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31440" windowHeight="18060" activeTab="2"/>
  </bookViews>
  <sheets>
    <sheet name="Disclaimer" sheetId="5" r:id="rId1"/>
    <sheet name="Annotation" sheetId="4" r:id="rId2"/>
    <sheet name="Data" sheetId="1" r:id="rId3"/>
  </sheets>
  <definedNames>
    <definedName name="_xlnm._FilterDatabase" localSheetId="2" hidden="1">Data!$A$1:$BI$509</definedName>
    <definedName name="_xlnm.Print_Area" localSheetId="2">Data!$A$1:$K$489</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1" l="1"/>
  <c r="AD15" i="1"/>
  <c r="Q21" i="1"/>
  <c r="AD21" i="1"/>
  <c r="AD509" i="1"/>
  <c r="AD508" i="1"/>
  <c r="AD507" i="1"/>
  <c r="AD506" i="1"/>
  <c r="AD505" i="1"/>
  <c r="AD504" i="1"/>
  <c r="AD503" i="1"/>
  <c r="AD502" i="1"/>
  <c r="AD501" i="1"/>
  <c r="AD500" i="1"/>
  <c r="AD499" i="1"/>
  <c r="AD498" i="1"/>
  <c r="AD497" i="1"/>
  <c r="AD496" i="1"/>
  <c r="AD495" i="1"/>
  <c r="AD494" i="1"/>
  <c r="AD493" i="1"/>
  <c r="AD492" i="1"/>
  <c r="AD491" i="1"/>
  <c r="AD489" i="1"/>
  <c r="AD488" i="1"/>
  <c r="AD487" i="1"/>
  <c r="AD486" i="1"/>
  <c r="AD485" i="1"/>
  <c r="AD483" i="1"/>
  <c r="AD482" i="1"/>
  <c r="AD481" i="1"/>
  <c r="AD480" i="1"/>
  <c r="AD479" i="1"/>
  <c r="AD478" i="1"/>
  <c r="AD477" i="1"/>
  <c r="AD476" i="1"/>
  <c r="AD475" i="1"/>
  <c r="AD474" i="1"/>
  <c r="AD473" i="1"/>
  <c r="AD472" i="1"/>
  <c r="AD471" i="1"/>
  <c r="AD470" i="1"/>
  <c r="AD469" i="1"/>
  <c r="AD468" i="1"/>
  <c r="AD467" i="1"/>
  <c r="AD466" i="1"/>
  <c r="AD465" i="1"/>
  <c r="AD464" i="1"/>
  <c r="AD463" i="1"/>
  <c r="AD462" i="1"/>
  <c r="AD461" i="1"/>
  <c r="AD460" i="1"/>
  <c r="AD459" i="1"/>
  <c r="AD458" i="1"/>
  <c r="AD457" i="1"/>
  <c r="AD456" i="1"/>
  <c r="AD455" i="1"/>
  <c r="AD454" i="1"/>
  <c r="AD453" i="1"/>
  <c r="AD452" i="1"/>
  <c r="AD451" i="1"/>
  <c r="AD450" i="1"/>
  <c r="AD449" i="1"/>
  <c r="AD448" i="1"/>
  <c r="AD447" i="1"/>
  <c r="AD446" i="1"/>
  <c r="AD445" i="1"/>
  <c r="AD444" i="1"/>
  <c r="AD443" i="1"/>
  <c r="AD442" i="1"/>
  <c r="AD441" i="1"/>
  <c r="AD440" i="1"/>
  <c r="AD439" i="1"/>
  <c r="AD438" i="1"/>
  <c r="AD437" i="1"/>
  <c r="AD436" i="1"/>
  <c r="AD435" i="1"/>
  <c r="AD434" i="1"/>
  <c r="AD433" i="1"/>
  <c r="AD432" i="1"/>
  <c r="AD431" i="1"/>
  <c r="AD430" i="1"/>
  <c r="AD429" i="1"/>
  <c r="AD428" i="1"/>
  <c r="AD427" i="1"/>
  <c r="AD426" i="1"/>
  <c r="AD425" i="1"/>
  <c r="AD424" i="1"/>
  <c r="AD423" i="1"/>
  <c r="AD422" i="1"/>
  <c r="AD421" i="1"/>
  <c r="AD420" i="1"/>
  <c r="AD419" i="1"/>
  <c r="AD418" i="1"/>
  <c r="AD417" i="1"/>
  <c r="AD416" i="1"/>
  <c r="AD415" i="1"/>
  <c r="AD414" i="1"/>
  <c r="AD413" i="1"/>
  <c r="AD412" i="1"/>
  <c r="AD411" i="1"/>
  <c r="AD410" i="1"/>
  <c r="AD409" i="1"/>
  <c r="AD408" i="1"/>
  <c r="AD407" i="1"/>
  <c r="AD406" i="1"/>
  <c r="AD405" i="1"/>
  <c r="AD404" i="1"/>
  <c r="AD403" i="1"/>
  <c r="AD402" i="1"/>
  <c r="AD401" i="1"/>
  <c r="AD400" i="1"/>
  <c r="AD399" i="1"/>
  <c r="AD398" i="1"/>
  <c r="AD397" i="1"/>
  <c r="AD396" i="1"/>
  <c r="AD395" i="1"/>
  <c r="AD394" i="1"/>
  <c r="AD393" i="1"/>
  <c r="AD392" i="1"/>
  <c r="AD391" i="1"/>
  <c r="AD390" i="1"/>
  <c r="AD389" i="1"/>
  <c r="AD388" i="1"/>
  <c r="AD387" i="1"/>
  <c r="AD386" i="1"/>
  <c r="AD385" i="1"/>
  <c r="AD384" i="1"/>
  <c r="AD383" i="1"/>
  <c r="AD382" i="1"/>
  <c r="AD381" i="1"/>
  <c r="AD380" i="1"/>
  <c r="AD379" i="1"/>
  <c r="AD378" i="1"/>
  <c r="AD377" i="1"/>
  <c r="AD376" i="1"/>
  <c r="AD375" i="1"/>
  <c r="AD374" i="1"/>
  <c r="AD373" i="1"/>
  <c r="AD372" i="1"/>
  <c r="AD371" i="1"/>
  <c r="AD370" i="1"/>
  <c r="AD369" i="1"/>
  <c r="AD368" i="1"/>
  <c r="AD367" i="1"/>
  <c r="AD366" i="1"/>
  <c r="AD365" i="1"/>
  <c r="AD364" i="1"/>
  <c r="AD363" i="1"/>
  <c r="AD362" i="1"/>
  <c r="AD361" i="1"/>
  <c r="AD360" i="1"/>
  <c r="AD359" i="1"/>
  <c r="AD358" i="1"/>
  <c r="AD357" i="1"/>
  <c r="AD356" i="1"/>
  <c r="AD355" i="1"/>
  <c r="AD354"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Q106" i="1"/>
  <c r="AD105" i="1"/>
  <c r="AD104" i="1"/>
  <c r="Q104" i="1"/>
  <c r="AD103" i="1"/>
  <c r="AD102" i="1"/>
  <c r="AD101" i="1"/>
  <c r="AD100" i="1"/>
  <c r="AD99" i="1"/>
  <c r="AD98" i="1"/>
  <c r="AD97" i="1"/>
  <c r="AD96" i="1"/>
  <c r="AD95" i="1"/>
  <c r="AD94" i="1"/>
  <c r="AD93" i="1"/>
  <c r="AD92" i="1"/>
  <c r="AD91" i="1"/>
  <c r="AD90" i="1"/>
  <c r="AD89" i="1"/>
  <c r="AD88" i="1"/>
  <c r="AD87" i="1"/>
  <c r="AD86" i="1"/>
  <c r="AD85" i="1"/>
  <c r="X85" i="1"/>
  <c r="W85" i="1"/>
  <c r="AD84" i="1"/>
  <c r="AD83" i="1"/>
  <c r="AD82" i="1"/>
  <c r="AD81" i="1"/>
  <c r="AD80" i="1"/>
  <c r="AD79" i="1"/>
  <c r="AD78" i="1"/>
  <c r="AD77" i="1"/>
  <c r="AD76" i="1"/>
  <c r="AD75" i="1"/>
  <c r="AD74" i="1"/>
  <c r="AD73" i="1"/>
  <c r="AD72" i="1"/>
  <c r="Q72" i="1"/>
  <c r="AD71" i="1"/>
  <c r="AD70" i="1"/>
  <c r="AD69" i="1"/>
  <c r="AD68" i="1"/>
  <c r="AD67" i="1"/>
  <c r="AD66" i="1"/>
  <c r="AD65" i="1"/>
  <c r="AD64" i="1"/>
  <c r="AD63" i="1"/>
  <c r="AD62" i="1"/>
  <c r="AD61" i="1"/>
  <c r="AD60" i="1"/>
  <c r="AD59" i="1"/>
  <c r="AD58" i="1"/>
  <c r="Q58" i="1"/>
  <c r="AD57" i="1"/>
  <c r="Q57" i="1"/>
  <c r="AD56" i="1"/>
  <c r="Q56" i="1"/>
  <c r="AD55" i="1"/>
  <c r="Q55" i="1"/>
  <c r="AD54" i="1"/>
  <c r="Q54" i="1"/>
  <c r="AD53" i="1"/>
  <c r="Q53" i="1"/>
  <c r="AD52" i="1"/>
  <c r="Q52" i="1"/>
  <c r="AD51" i="1"/>
  <c r="Q51" i="1"/>
  <c r="AD50" i="1"/>
  <c r="Q50" i="1"/>
  <c r="AD49" i="1"/>
  <c r="Q49" i="1"/>
  <c r="AD48" i="1"/>
  <c r="Q48" i="1"/>
  <c r="AD47" i="1"/>
  <c r="Q47" i="1"/>
  <c r="AD46" i="1"/>
  <c r="Q46" i="1"/>
  <c r="AD45" i="1"/>
  <c r="Q45" i="1"/>
  <c r="AD44" i="1"/>
  <c r="Q44" i="1"/>
  <c r="AD43" i="1"/>
  <c r="Q43" i="1"/>
  <c r="AD42" i="1"/>
  <c r="Q42" i="1"/>
  <c r="AD41" i="1"/>
  <c r="Q41" i="1"/>
  <c r="AD40" i="1"/>
  <c r="Q40" i="1"/>
  <c r="AD39" i="1"/>
  <c r="Q39" i="1"/>
  <c r="AD38" i="1"/>
  <c r="Q38" i="1"/>
  <c r="AD37" i="1"/>
  <c r="Q37" i="1"/>
  <c r="AD36" i="1"/>
  <c r="Q36" i="1"/>
  <c r="AD35" i="1"/>
  <c r="Q35" i="1"/>
  <c r="AD34" i="1"/>
  <c r="Q34" i="1"/>
  <c r="Q33" i="1"/>
  <c r="AD32" i="1"/>
  <c r="Q32" i="1"/>
  <c r="AD31" i="1"/>
  <c r="Q31" i="1"/>
  <c r="AD30" i="1"/>
  <c r="Q30" i="1"/>
  <c r="AD29" i="1"/>
  <c r="Q29" i="1"/>
  <c r="AD28" i="1"/>
  <c r="Q28" i="1"/>
  <c r="AD27" i="1"/>
  <c r="Q27" i="1"/>
  <c r="AD26" i="1"/>
  <c r="Q26" i="1"/>
  <c r="AD25" i="1"/>
  <c r="Q25" i="1"/>
  <c r="AD24" i="1"/>
  <c r="Q24" i="1"/>
  <c r="AD23" i="1"/>
  <c r="Q23" i="1"/>
  <c r="AD22" i="1"/>
  <c r="Q22" i="1"/>
  <c r="O22" i="1"/>
  <c r="AD20" i="1"/>
  <c r="Q20" i="1"/>
  <c r="AD19" i="1"/>
  <c r="Q19" i="1"/>
  <c r="AD18" i="1"/>
  <c r="Q18" i="1"/>
  <c r="AD17" i="1"/>
  <c r="Q17" i="1"/>
  <c r="AD16" i="1"/>
  <c r="Z16" i="1"/>
  <c r="Y16" i="1"/>
  <c r="X16" i="1"/>
  <c r="W16" i="1"/>
  <c r="Q16" i="1"/>
  <c r="O16" i="1"/>
  <c r="N16" i="1"/>
  <c r="AD14" i="1"/>
  <c r="Q14" i="1"/>
  <c r="AD13" i="1"/>
  <c r="Q13" i="1"/>
  <c r="AD12" i="1"/>
  <c r="Q12" i="1"/>
  <c r="O12" i="1"/>
  <c r="N12" i="1"/>
  <c r="AD11" i="1"/>
  <c r="Q11" i="1"/>
  <c r="AD10" i="1"/>
  <c r="Q10" i="1"/>
  <c r="AD9" i="1"/>
  <c r="Q9" i="1"/>
  <c r="AD8" i="1"/>
  <c r="Q8" i="1"/>
  <c r="AD7" i="1"/>
  <c r="Q7" i="1"/>
  <c r="AD6" i="1"/>
  <c r="Q6" i="1"/>
  <c r="AD5" i="1"/>
  <c r="Q5" i="1"/>
  <c r="AD4" i="1"/>
  <c r="Q4" i="1"/>
  <c r="AD3" i="1"/>
  <c r="Q3" i="1"/>
  <c r="AD2" i="1"/>
  <c r="Q2" i="1"/>
</calcChain>
</file>

<file path=xl/comments1.xml><?xml version="1.0" encoding="utf-8"?>
<comments xmlns="http://schemas.openxmlformats.org/spreadsheetml/2006/main">
  <authors>
    <author>m5f</author>
  </authors>
  <commentList>
    <comment ref="K1" authorId="0">
      <text>
        <r>
          <rPr>
            <b/>
            <sz val="9"/>
            <color indexed="81"/>
            <rFont val="Tahoma"/>
            <family val="2"/>
          </rPr>
          <t>m5f:</t>
        </r>
        <r>
          <rPr>
            <sz val="9"/>
            <color indexed="81"/>
            <rFont val="Tahoma"/>
            <family val="2"/>
          </rPr>
          <t xml:space="preserve">
source: eOps (8-9 nov 2017)</t>
        </r>
      </text>
    </comment>
    <comment ref="N1" authorId="0">
      <text>
        <r>
          <rPr>
            <b/>
            <sz val="9"/>
            <color indexed="81"/>
            <rFont val="Tahoma"/>
            <family val="2"/>
          </rPr>
          <t>m5f:</t>
        </r>
        <r>
          <rPr>
            <sz val="9"/>
            <color indexed="81"/>
            <rFont val="Tahoma"/>
            <family val="2"/>
          </rPr>
          <t xml:space="preserve">
cells highlighted in yellow were changed, based on data in PVRs</t>
        </r>
      </text>
    </comment>
    <comment ref="AC1" authorId="0">
      <text>
        <r>
          <rPr>
            <b/>
            <sz val="9"/>
            <color indexed="81"/>
            <rFont val="Tahoma"/>
            <family val="2"/>
          </rPr>
          <t>m5f:</t>
        </r>
        <r>
          <rPr>
            <sz val="9"/>
            <color indexed="81"/>
            <rFont val="Tahoma"/>
            <family val="2"/>
          </rPr>
          <t xml:space="preserve">
16 Oct 2017:
Retrofitting of sector classif was done from 2000 approval year (verified by JD with SPD)</t>
        </r>
      </text>
    </comment>
  </commentList>
</comments>
</file>

<file path=xl/sharedStrings.xml><?xml version="1.0" encoding="utf-8"?>
<sst xmlns="http://schemas.openxmlformats.org/spreadsheetml/2006/main" count="21175" uniqueCount="1494">
  <si>
    <t>Loan Number</t>
  </si>
  <si>
    <t>Project No.</t>
  </si>
  <si>
    <t>Country Name</t>
  </si>
  <si>
    <t>Country Code</t>
  </si>
  <si>
    <t>Country Group</t>
  </si>
  <si>
    <t xml:space="preserve">Country classification, latest </t>
  </si>
  <si>
    <t>Country classification, at approval</t>
  </si>
  <si>
    <t>Department</t>
  </si>
  <si>
    <t>Project Name</t>
  </si>
  <si>
    <t>Modality
(AER)</t>
  </si>
  <si>
    <t>Mode of financial assistance</t>
  </si>
  <si>
    <t>ADF or OCR?</t>
  </si>
  <si>
    <t>Source of funds</t>
  </si>
  <si>
    <t>Approved amount 
(USD mil)</t>
  </si>
  <si>
    <t>Disbursed amount
(USD mil)</t>
  </si>
  <si>
    <t>Approval date</t>
  </si>
  <si>
    <t>Approval year</t>
  </si>
  <si>
    <t>Loan signing</t>
  </si>
  <si>
    <t>Loan effectivity (original)</t>
  </si>
  <si>
    <t>Loan effectivity (actual)</t>
  </si>
  <si>
    <t>Closing date (estimate)</t>
  </si>
  <si>
    <t>Closing date (actual)</t>
  </si>
  <si>
    <t>Cofin, app
(USD mil)</t>
  </si>
  <si>
    <t>Cofin, act
(USD mil)</t>
  </si>
  <si>
    <t>Proj Cost, app
(USD mil)</t>
  </si>
  <si>
    <t>Proj Cost, act
(USD mil)</t>
  </si>
  <si>
    <t>Sector (2009)</t>
  </si>
  <si>
    <t>Subsector (2009)</t>
  </si>
  <si>
    <t>Primary Sector (PCS 2014)</t>
  </si>
  <si>
    <t>Primary Sector (PCS 2014)_3</t>
  </si>
  <si>
    <t>Primary Subsector (PCS 2014)</t>
  </si>
  <si>
    <t>Secondary Sector (PCS 2014)</t>
  </si>
  <si>
    <t>Secondary Subsector (PCS 2014)</t>
  </si>
  <si>
    <t>RRP circulation date (BOD)</t>
  </si>
  <si>
    <t>PCR circulation date (BOD)</t>
  </si>
  <si>
    <t>PCR overall rating</t>
  </si>
  <si>
    <t>PCR relevance</t>
  </si>
  <si>
    <t>PCR effectiveness</t>
  </si>
  <si>
    <t>PCR efficiency</t>
  </si>
  <si>
    <t>PCR sustainability</t>
  </si>
  <si>
    <t>With PVR?</t>
  </si>
  <si>
    <t>PVR circulation date</t>
  </si>
  <si>
    <t>PVR overall rating</t>
  </si>
  <si>
    <t>PVR relevance</t>
  </si>
  <si>
    <t>PVR effectiveness</t>
  </si>
  <si>
    <t>PVR efficiency</t>
  </si>
  <si>
    <t>PVR sustainability</t>
  </si>
  <si>
    <t>With PPER/
PPAR?</t>
  </si>
  <si>
    <t>PPER circulation date (BOD)</t>
  </si>
  <si>
    <t>PPER overall rating</t>
  </si>
  <si>
    <t>PPER relevance</t>
  </si>
  <si>
    <t>PPER effectiveness</t>
  </si>
  <si>
    <t>PPER efficiency</t>
  </si>
  <si>
    <t>PPER sustainability</t>
  </si>
  <si>
    <t>Source of latest rating</t>
  </si>
  <si>
    <t>AER reporting year
(PCR circ)</t>
  </si>
  <si>
    <t>Latest overall rating</t>
  </si>
  <si>
    <t>Latest relevance</t>
  </si>
  <si>
    <t>Latest effectiveness</t>
  </si>
  <si>
    <t>Latest efficiency</t>
  </si>
  <si>
    <t>Latest sustainability</t>
  </si>
  <si>
    <t>2245/2246/0080</t>
  </si>
  <si>
    <t>37536-013</t>
  </si>
  <si>
    <t>Uzbekistan</t>
  </si>
  <si>
    <t>UZB</t>
  </si>
  <si>
    <t>Central West Asia</t>
  </si>
  <si>
    <t>B</t>
  </si>
  <si>
    <t>B2</t>
  </si>
  <si>
    <t>CWRD</t>
  </si>
  <si>
    <t>Land Improvement Project</t>
  </si>
  <si>
    <t>Project</t>
  </si>
  <si>
    <t>Project loan</t>
  </si>
  <si>
    <t>ADF/OCR</t>
  </si>
  <si>
    <t>Agriculture and Natural Resources</t>
  </si>
  <si>
    <t>Irrigation and drainage</t>
  </si>
  <si>
    <t>Agriculture, natural resources and rural development</t>
  </si>
  <si>
    <t>Agricultural drainage</t>
  </si>
  <si>
    <t>—na</t>
  </si>
  <si>
    <t>Successful</t>
  </si>
  <si>
    <t>Relevant</t>
  </si>
  <si>
    <t>Highly effective</t>
  </si>
  <si>
    <t>Efficient</t>
  </si>
  <si>
    <t>Likely sustainable</t>
  </si>
  <si>
    <t>Yes</t>
  </si>
  <si>
    <t>Effective</t>
  </si>
  <si>
    <t>No</t>
  </si>
  <si>
    <t>NA</t>
  </si>
  <si>
    <t>0178</t>
  </si>
  <si>
    <t>40555-012</t>
  </si>
  <si>
    <t>Cambodia</t>
  </si>
  <si>
    <t>CAM</t>
  </si>
  <si>
    <t>Southeast Asia</t>
  </si>
  <si>
    <t>A</t>
  </si>
  <si>
    <t>SERD</t>
  </si>
  <si>
    <t>Strengthening Technical and Vocational Education and Training Project</t>
  </si>
  <si>
    <t>Project grant</t>
  </si>
  <si>
    <t>ADF</t>
  </si>
  <si>
    <t>Education</t>
  </si>
  <si>
    <t>Technical education and vocational skills training</t>
  </si>
  <si>
    <t>Technical and vocational education and training</t>
  </si>
  <si>
    <t>Highly relevant</t>
  </si>
  <si>
    <t>2220/0031/0032</t>
  </si>
  <si>
    <t>34285-013</t>
  </si>
  <si>
    <t>Samoa</t>
  </si>
  <si>
    <t>SAM</t>
  </si>
  <si>
    <t>Pacific</t>
  </si>
  <si>
    <t>PARD</t>
  </si>
  <si>
    <t>Education Sector Project II</t>
  </si>
  <si>
    <t>Education sector development</t>
  </si>
  <si>
    <t>Less than efficient</t>
  </si>
  <si>
    <t>Less than successful</t>
  </si>
  <si>
    <t>Less than relevant</t>
  </si>
  <si>
    <t>2277/2551/0065/0105/0160</t>
  </si>
  <si>
    <t>35174-013/35174-023/35174-022/35174-032</t>
  </si>
  <si>
    <t>Nepal</t>
  </si>
  <si>
    <t>NEP</t>
  </si>
  <si>
    <t>South Asia</t>
  </si>
  <si>
    <t>SARD</t>
  </si>
  <si>
    <t>Education Sector Program (Subprograms I-III)</t>
  </si>
  <si>
    <t>Program</t>
  </si>
  <si>
    <t>Program loan</t>
  </si>
  <si>
    <t>Less than effective</t>
  </si>
  <si>
    <t>Less than likely sustainable</t>
  </si>
  <si>
    <t>2371/0091</t>
  </si>
  <si>
    <t>39293-013</t>
  </si>
  <si>
    <t>Sri Lanka</t>
  </si>
  <si>
    <t>SRI</t>
  </si>
  <si>
    <t>B1</t>
  </si>
  <si>
    <t>Education for Knowledge Society Project</t>
  </si>
  <si>
    <t>0360</t>
  </si>
  <si>
    <t>46384-001</t>
  </si>
  <si>
    <t>Public Sector Financial Management Program</t>
  </si>
  <si>
    <t>Program grant</t>
  </si>
  <si>
    <t>Public Sector Management</t>
  </si>
  <si>
    <t>Economic and public affairs management</t>
  </si>
  <si>
    <t>Public sector management</t>
  </si>
  <si>
    <t>Economic affairs management, Public expenditure and fiscal management, Reforms of state owned enterprises</t>
  </si>
  <si>
    <t>WUS</t>
  </si>
  <si>
    <t>Urban policy, institutional and capacity development</t>
  </si>
  <si>
    <t>0416</t>
  </si>
  <si>
    <t>47314-001</t>
  </si>
  <si>
    <t>Kiribati</t>
  </si>
  <si>
    <t>KIR</t>
  </si>
  <si>
    <t>Strengthening Fiscal Stability Program</t>
  </si>
  <si>
    <t>Reforms of state owned enterprises</t>
  </si>
  <si>
    <t>2478/2786</t>
  </si>
  <si>
    <t>38264-013/422208-013</t>
  </si>
  <si>
    <t>Indonesia</t>
  </si>
  <si>
    <t>INO</t>
  </si>
  <si>
    <t>C</t>
  </si>
  <si>
    <t>Second Local Government Finance and Governance Reform Program - Subprogram 1</t>
  </si>
  <si>
    <t>OCR</t>
  </si>
  <si>
    <t>Public finance and expenditure management</t>
  </si>
  <si>
    <t>Public expenditure and fiscal management</t>
  </si>
  <si>
    <t>35201-013</t>
  </si>
  <si>
    <t>Local Government Infrastructure Improvement Project</t>
  </si>
  <si>
    <t>Water supply, sanitation, and waste management</t>
  </si>
  <si>
    <t>Integrated …</t>
  </si>
  <si>
    <t>Water and other urban infrastructure services</t>
  </si>
  <si>
    <t>Urban water supply</t>
  </si>
  <si>
    <t>TRA</t>
  </si>
  <si>
    <t>Urban roads and traffic management</t>
  </si>
  <si>
    <t>37641-013</t>
  </si>
  <si>
    <t>PRC</t>
  </si>
  <si>
    <t>East Asia</t>
  </si>
  <si>
    <t>EARD</t>
  </si>
  <si>
    <t>Hunan Flood Management Sector Project</t>
  </si>
  <si>
    <t>Sector loan</t>
  </si>
  <si>
    <t>Water resource management</t>
  </si>
  <si>
    <t>Rural flood protection</t>
  </si>
  <si>
    <t>Most likely sustainable</t>
  </si>
  <si>
    <t>1993/2275/2276/2757/2758</t>
  </si>
  <si>
    <t>31501-013/31501-023/31501-033</t>
  </si>
  <si>
    <t>Secondary Towns and Rural Community-Based Water Supply and Sanitation Project</t>
  </si>
  <si>
    <t>nd</t>
  </si>
  <si>
    <t>ANR</t>
  </si>
  <si>
    <t>Rural water supply services</t>
  </si>
  <si>
    <t>2046/2456</t>
  </si>
  <si>
    <t>32254-013/32254-023</t>
  </si>
  <si>
    <t>India</t>
  </si>
  <si>
    <t>IND</t>
  </si>
  <si>
    <t>Urban Water Supply and Environmental Improvement in Madhya Pradesh</t>
  </si>
  <si>
    <t>2265/8225</t>
  </si>
  <si>
    <t>36297-013</t>
  </si>
  <si>
    <t>Bangladesh</t>
  </si>
  <si>
    <t>BAN</t>
  </si>
  <si>
    <t>Secondary Towns Water Supply and Sanitation Sector Project</t>
  </si>
  <si>
    <t>Water supply and sanitation</t>
  </si>
  <si>
    <t>2466/0131</t>
  </si>
  <si>
    <t>40007-013</t>
  </si>
  <si>
    <t>Surkhandarya Water Supply &amp; Sanitation Project</t>
  </si>
  <si>
    <t>2055/2603</t>
  </si>
  <si>
    <t>32200-013/32200-023</t>
  </si>
  <si>
    <t>Fiji</t>
  </si>
  <si>
    <t>FIJ</t>
  </si>
  <si>
    <t>Suva-Nausori Water Supply and Sewerage Project (Supplementary Loan)</t>
  </si>
  <si>
    <t>Water supply and other municipal infrastructure and services</t>
  </si>
  <si>
    <t>Water supply and sanitation, urban sector development</t>
  </si>
  <si>
    <t>Urban sewerage</t>
  </si>
  <si>
    <t>Less efficient</t>
  </si>
  <si>
    <t>32298-053</t>
  </si>
  <si>
    <t>MFF-Madhya Pradesh Power Sector Investment Program (Tranche 4)</t>
  </si>
  <si>
    <t>MFF-Tranche (Loan)</t>
  </si>
  <si>
    <t>Energy</t>
  </si>
  <si>
    <t>Electricity transmission and distribution</t>
  </si>
  <si>
    <t>no rrp?</t>
  </si>
  <si>
    <t>2165/0004</t>
  </si>
  <si>
    <t>37078-013</t>
  </si>
  <si>
    <t>Afghanistan</t>
  </si>
  <si>
    <t>AFG</t>
  </si>
  <si>
    <t>Power Transmission and Distribution Project</t>
  </si>
  <si>
    <t>Transmission and distribution</t>
  </si>
  <si>
    <t>2332/2333/2334</t>
  </si>
  <si>
    <t>36107-013/36107-023</t>
  </si>
  <si>
    <t>Sustainable Power Sector Development Program (Project)</t>
  </si>
  <si>
    <t>Program/Project</t>
  </si>
  <si>
    <t>SDP - Project loan/SDP-Program loan</t>
  </si>
  <si>
    <t>Conventional energy generation</t>
  </si>
  <si>
    <t>Energy efficiency and conservation</t>
  </si>
  <si>
    <t>2661/3031</t>
  </si>
  <si>
    <t>44192-013</t>
  </si>
  <si>
    <t>Bangladesh-India Electrical Grid Interconnection Project</t>
  </si>
  <si>
    <t>Energy transmission and distribution</t>
  </si>
  <si>
    <t>44318-023</t>
  </si>
  <si>
    <t>Housing for Integrated Rural Development Investment Program</t>
  </si>
  <si>
    <t>Multisector</t>
  </si>
  <si>
    <t>Agriculture and rural sector development</t>
  </si>
  <si>
    <t>Finance</t>
  </si>
  <si>
    <t>Housing finance</t>
  </si>
  <si>
    <t>Agricultural policy, institutional and capacity development</t>
  </si>
  <si>
    <t>2641/0208</t>
  </si>
  <si>
    <t>36169-023</t>
  </si>
  <si>
    <t>Rural Finance Sector Development Cluster Program (Subprogram 2)</t>
  </si>
  <si>
    <t>SDP - Program loan</t>
  </si>
  <si>
    <t>Finance sector development</t>
  </si>
  <si>
    <t>38136-013</t>
  </si>
  <si>
    <t xml:space="preserve">Multi-sector Project for Infrastructure Rehabilitation in Jammu and Kashmir </t>
  </si>
  <si>
    <t>Transport and ICT</t>
  </si>
  <si>
    <t>Roads and highways</t>
  </si>
  <si>
    <t>Transport</t>
  </si>
  <si>
    <t>Road transport (non-urban)</t>
  </si>
  <si>
    <t>35335-013</t>
  </si>
  <si>
    <t>National Highway Sector II Project</t>
  </si>
  <si>
    <t>Transport and communications</t>
  </si>
  <si>
    <t>37066-043</t>
  </si>
  <si>
    <t>MFF - Rural Roads Sector II Investment Program (Project 3)</t>
  </si>
  <si>
    <t>40643-013</t>
  </si>
  <si>
    <t xml:space="preserve">Xinjiang Urban Transport and Environmental Improvement Project </t>
  </si>
  <si>
    <t>Urban transport, waste management, other municipal services</t>
  </si>
  <si>
    <t xml:space="preserve">
Urban solid waste management</t>
  </si>
  <si>
    <t>Highly successful</t>
  </si>
  <si>
    <t>Highly likely to be sustainable</t>
  </si>
  <si>
    <t>42358-013</t>
  </si>
  <si>
    <t>Greater Mekong Subregion: Cambodia Northwest Provincial Road Improvement Project</t>
  </si>
  <si>
    <t xml:space="preserve">Transport, and information and communication technology </t>
  </si>
  <si>
    <t>Road transport</t>
  </si>
  <si>
    <t>2210/2231/2540</t>
  </si>
  <si>
    <t>37559-043</t>
  </si>
  <si>
    <t>Pakistan</t>
  </si>
  <si>
    <t>PAK</t>
  </si>
  <si>
    <t>National Highway Development Sector Investment Program - Tranche 2</t>
  </si>
  <si>
    <t>Highly efficient</t>
  </si>
  <si>
    <t>43110-013</t>
  </si>
  <si>
    <t>Emergency Flood Recovery (Sector) Project</t>
  </si>
  <si>
    <t>39619-013</t>
  </si>
  <si>
    <t>Eastern and North Central Provincial Road Project</t>
  </si>
  <si>
    <t>41121-033</t>
  </si>
  <si>
    <t>Kazakhstan</t>
  </si>
  <si>
    <t>KAZ</t>
  </si>
  <si>
    <t>CAREC Transport Corridor 1 (Zhambyl Oblast Section) Investment Program - Tranche 2</t>
  </si>
  <si>
    <t>60 days from loan agreement</t>
  </si>
  <si>
    <t>0051</t>
  </si>
  <si>
    <t>37266-032</t>
  </si>
  <si>
    <t>Road Connectivity Sector I</t>
  </si>
  <si>
    <t>2301/9138</t>
  </si>
  <si>
    <t>37697-013</t>
  </si>
  <si>
    <t>Mongolia</t>
  </si>
  <si>
    <t>MON</t>
  </si>
  <si>
    <t>Urban Development Sector Project</t>
  </si>
  <si>
    <t>Urban roads and traffic managemen</t>
  </si>
  <si>
    <t>Urban water supply, Urban sewerage</t>
  </si>
  <si>
    <t>2588/2589/2590</t>
  </si>
  <si>
    <t>43141-023</t>
  </si>
  <si>
    <t>Papua New Guinea</t>
  </si>
  <si>
    <t>PNG</t>
  </si>
  <si>
    <t>Civil Aviation Development Investment Program (Tranche 1)</t>
  </si>
  <si>
    <t>Air Transport</t>
  </si>
  <si>
    <t>Air transport</t>
  </si>
  <si>
    <t>2697/8251</t>
  </si>
  <si>
    <t>41121-043</t>
  </si>
  <si>
    <t>CAREC Transport Corridor 1 (Zhambyl Oblast Section) Investment Program - Tranche 3</t>
  </si>
  <si>
    <t>pcs14</t>
  </si>
  <si>
    <t>2742/2743</t>
  </si>
  <si>
    <t>44372-013</t>
  </si>
  <si>
    <t>Flood Emergency Reconstruction Project</t>
  </si>
  <si>
    <t>Multiproject loan</t>
  </si>
  <si>
    <t>30 days from loan agreement</t>
  </si>
  <si>
    <t>Irrigation</t>
  </si>
  <si>
    <t>46220-001</t>
  </si>
  <si>
    <t>Armenia</t>
  </si>
  <si>
    <t>ARM</t>
  </si>
  <si>
    <t>Infrastructure Sustainability Support Program</t>
  </si>
  <si>
    <t>WUS TRA</t>
  </si>
  <si>
    <t>Urban policy, institutional and capacity development, 
Transport policies and institutional development</t>
  </si>
  <si>
    <t>2954/2955/0321/0322</t>
  </si>
  <si>
    <t>45260-001</t>
  </si>
  <si>
    <t>Regional</t>
  </si>
  <si>
    <t>REG</t>
  </si>
  <si>
    <t>South Asia Subregional Economic Cooperation Trade Facilitation Program (Sf)</t>
  </si>
  <si>
    <t>Industry and trade</t>
  </si>
  <si>
    <t>Industry and trade sector development</t>
  </si>
  <si>
    <t>2536/2537</t>
  </si>
  <si>
    <t>41607-013</t>
  </si>
  <si>
    <t>Mizoram Public Resource Management Program</t>
  </si>
  <si>
    <t>43255-013</t>
  </si>
  <si>
    <t>Urban Sanitation and Rural Infrastructure Support to the PNPM Mandiri Project</t>
  </si>
  <si>
    <t>Urban sanitation</t>
  </si>
  <si>
    <t>TRA ANR</t>
  </si>
  <si>
    <t>Road transport (non-urban), Rural water supply services</t>
  </si>
  <si>
    <t>42109-013</t>
  </si>
  <si>
    <t>Indonesian Infrastructure Financing Facility Company Project</t>
  </si>
  <si>
    <t>Credit line (Loan)</t>
  </si>
  <si>
    <t>40003-013</t>
  </si>
  <si>
    <t xml:space="preserve">Poverty Reduction And Millennium Development Goals Acceleration Program </t>
  </si>
  <si>
    <t>Basic education, health programs, economic management</t>
  </si>
  <si>
    <t>Education sector development, Pre-primary and primary - social protection initiatives, Secondary - social protection initiatives</t>
  </si>
  <si>
    <t>HLT PSM</t>
  </si>
  <si>
    <t>Health care finance, Health sector development and reform, Economic affairs management, Public expenditure and fiscal management, Social protection initiatives</t>
  </si>
  <si>
    <t>44252-013</t>
  </si>
  <si>
    <t>Financial Market Development and Integration Program</t>
  </si>
  <si>
    <t>Money and capital markets</t>
  </si>
  <si>
    <t>2619/8245/0198</t>
  </si>
  <si>
    <t>40061-013</t>
  </si>
  <si>
    <t>Java–Bali Electricity Distribution Performance Improvement Project</t>
  </si>
  <si>
    <t>2691/2692</t>
  </si>
  <si>
    <t>44031-013</t>
  </si>
  <si>
    <t>Palau</t>
  </si>
  <si>
    <t>PAL</t>
  </si>
  <si>
    <t>Water Sector Improvement Program</t>
  </si>
  <si>
    <t>2515/0148</t>
  </si>
  <si>
    <t>41664-013</t>
  </si>
  <si>
    <t>Philippines</t>
  </si>
  <si>
    <t>PHI</t>
  </si>
  <si>
    <t>Credit For Better Health Care Project</t>
  </si>
  <si>
    <t>Health and social protection</t>
  </si>
  <si>
    <t>Health systems</t>
  </si>
  <si>
    <t>Health</t>
  </si>
  <si>
    <t>Health sector development and reform</t>
  </si>
  <si>
    <t>2489/2840</t>
  </si>
  <si>
    <t>41380-013/ 41380-023</t>
  </si>
  <si>
    <t>Governance In Justice Sector Reform Program (Subprogram 1)</t>
  </si>
  <si>
    <t>OCR/TASF</t>
  </si>
  <si>
    <t>Law, economic management, and public policy</t>
  </si>
  <si>
    <t>National government administration</t>
  </si>
  <si>
    <t>Law and judiciary</t>
  </si>
  <si>
    <t>0042</t>
  </si>
  <si>
    <t>HIV/AIDS Prevention and Control in Rural Development Enclaves</t>
  </si>
  <si>
    <t>Health, nutrition, and social protection</t>
  </si>
  <si>
    <t>Health programs, health systems</t>
  </si>
  <si>
    <t>Disease control of communicable disease</t>
  </si>
  <si>
    <t>2398/2399/8237/0102</t>
  </si>
  <si>
    <t>Lae Port Development Project</t>
  </si>
  <si>
    <t>Ports, waterways, and shipping</t>
  </si>
  <si>
    <t>Water transport (non-urban)</t>
  </si>
  <si>
    <t>40626-013</t>
  </si>
  <si>
    <t>Yunnan Integrated Road Network Development Project</t>
  </si>
  <si>
    <t>2457/0117</t>
  </si>
  <si>
    <t>38015-013</t>
  </si>
  <si>
    <t>RegionaL</t>
  </si>
  <si>
    <t>Greater Mekong Subregion: Sustainable Tourism Development Project</t>
  </si>
  <si>
    <t>Industry</t>
  </si>
  <si>
    <t>Trade and services</t>
  </si>
  <si>
    <t>0442</t>
  </si>
  <si>
    <t>47318-001</t>
  </si>
  <si>
    <t>Tuvalu</t>
  </si>
  <si>
    <t>TUV</t>
  </si>
  <si>
    <t>Strengthened Fiscal Sustainability Program</t>
  </si>
  <si>
    <t>Public expenditure and fiscal management, Reforms of state owned enterprises</t>
  </si>
  <si>
    <t>2680/3050</t>
  </si>
  <si>
    <t>41360-012/ 41360-014</t>
  </si>
  <si>
    <t>Viet Nam</t>
  </si>
  <si>
    <t>VIE</t>
  </si>
  <si>
    <t>Second Small and Medium-sized Enterprises Development Program</t>
  </si>
  <si>
    <t>Small and medium enterprise finance and leasing</t>
  </si>
  <si>
    <t>SME development</t>
  </si>
  <si>
    <t>2511/0147</t>
  </si>
  <si>
    <t>41013-013</t>
  </si>
  <si>
    <t>Thanh Hoa City Comprehensive Socioeconomic Development Project</t>
  </si>
  <si>
    <t>Subnational government administration, water supply and sanitation</t>
  </si>
  <si>
    <t>Urban sewerage, Renovation and protection of cultural heritage, Urban water supply</t>
  </si>
  <si>
    <t>TRA EDU</t>
  </si>
  <si>
    <t>Urban roads and traffic management,  Technical and vocational education and training</t>
  </si>
  <si>
    <t>40019-013</t>
  </si>
  <si>
    <t>Health Care In The South Central Coast Region Project</t>
  </si>
  <si>
    <t>3081/3335</t>
  </si>
  <si>
    <t>44251-013/ 44251-034</t>
  </si>
  <si>
    <t>Financial Sector Deepening Program</t>
  </si>
  <si>
    <t>Finance sector development, Insurance and contractual savings, Money and capital markets</t>
  </si>
  <si>
    <t>2302/8227</t>
  </si>
  <si>
    <t>39175-013</t>
  </si>
  <si>
    <t>Greater Mekong Subregion Kunming-Hai Phong Transport Corridor: Yen Vien-Lao Cai Railway Upgrading Project</t>
  </si>
  <si>
    <t>Railways</t>
  </si>
  <si>
    <t>Rail transport (non-urban)</t>
  </si>
  <si>
    <t>2582/2583</t>
  </si>
  <si>
    <t>40347-013</t>
  </si>
  <si>
    <t>Secondary Education Sector Development Program</t>
  </si>
  <si>
    <t>33019-013</t>
  </si>
  <si>
    <t>Colombo Port Efficiency and Expansion Project</t>
  </si>
  <si>
    <t>Water transport</t>
  </si>
  <si>
    <t>Likely to be sustainable</t>
  </si>
  <si>
    <t>PVR</t>
  </si>
  <si>
    <t>44060-023</t>
  </si>
  <si>
    <t>Small and Medium Enterprise Investment Program- Tranche 1</t>
  </si>
  <si>
    <t>Small and Medium Enterprise Finance and Leasing</t>
  </si>
  <si>
    <t>Not rated</t>
  </si>
  <si>
    <t>34306-013</t>
  </si>
  <si>
    <t>Gender Equality and Empowernment of Women Project</t>
  </si>
  <si>
    <t>Agriculture and Rural Sector Development</t>
  </si>
  <si>
    <t>37597-013</t>
  </si>
  <si>
    <t>Wuhan Wastewater and Stormwater Management Project</t>
  </si>
  <si>
    <t>Water and Other Municipal Infrastructure and Services</t>
  </si>
  <si>
    <t>Waste management</t>
  </si>
  <si>
    <t>Urban flood protection</t>
  </si>
  <si>
    <t>Partly successful</t>
  </si>
  <si>
    <t>Less effective</t>
  </si>
  <si>
    <t>30286-013</t>
  </si>
  <si>
    <t>Central Region Small and Medium Towns Development Project</t>
  </si>
  <si>
    <t>Urban Sector Development</t>
  </si>
  <si>
    <t>38254-033</t>
  </si>
  <si>
    <t>MFF: North Karnataka Urban Sector Investment Program-Tranche 1</t>
  </si>
  <si>
    <t>8 May 2008c</t>
  </si>
  <si>
    <t>Water Supply and Sanitation</t>
  </si>
  <si>
    <t>Urban Water Supply</t>
  </si>
  <si>
    <t>37328-013</t>
  </si>
  <si>
    <t>Madya Pradesh State Roads Sector Project II</t>
  </si>
  <si>
    <t>Road Transport</t>
  </si>
  <si>
    <t>39669-013</t>
  </si>
  <si>
    <t>CAREC Regional Road Project</t>
  </si>
  <si>
    <t>60 days after the date of the loan agreement</t>
  </si>
  <si>
    <t>40051-013</t>
  </si>
  <si>
    <t>Gansu Baiyin Urban Development Project</t>
  </si>
  <si>
    <t>ENE</t>
  </si>
  <si>
    <t>Energy utility services</t>
  </si>
  <si>
    <t>42085-013</t>
  </si>
  <si>
    <t>Azerbaijan</t>
  </si>
  <si>
    <t>AZE</t>
  </si>
  <si>
    <t>Power Transmission Enhancement Project</t>
  </si>
  <si>
    <t>Electricity Transmission and Distribution</t>
  </si>
  <si>
    <t>36455-013</t>
  </si>
  <si>
    <t>Central Yunnan Roads Development Project</t>
  </si>
  <si>
    <t>40665-013</t>
  </si>
  <si>
    <t>Songhua River Basin Water Pollution Control and Management Project</t>
  </si>
  <si>
    <t>42496-013</t>
  </si>
  <si>
    <t>Emergency Assistance for Wenchuan Earthquake Reconstruction Project</t>
  </si>
  <si>
    <t>EDU</t>
  </si>
  <si>
    <t xml:space="preserve">Education sector development </t>
  </si>
  <si>
    <t>Tajikistan</t>
  </si>
  <si>
    <t>TAJ</t>
  </si>
  <si>
    <t>PCR</t>
  </si>
  <si>
    <t>36200-013</t>
  </si>
  <si>
    <t>Small and Medium-Sized Enterprise Development Project</t>
  </si>
  <si>
    <t>Industry and Trade</t>
  </si>
  <si>
    <t>Small and Medium Enterprise Development</t>
  </si>
  <si>
    <t>42007-013</t>
  </si>
  <si>
    <t>Second Small and Microfinance Development Project</t>
  </si>
  <si>
    <t>Microfinance</t>
  </si>
  <si>
    <t>Inclusive finance</t>
  </si>
  <si>
    <t>PPER</t>
  </si>
  <si>
    <t>42107-023</t>
  </si>
  <si>
    <t>Central Asia Regional Economic Cooperation Corridor 2 Road Investment Program - Tranche 1</t>
  </si>
  <si>
    <t>39653-043</t>
  </si>
  <si>
    <t>MFF: Guangdong Energy Efficiency and Environment Improvement Investment Program-Tranche 3</t>
  </si>
  <si>
    <t>Energy Sector Development</t>
  </si>
  <si>
    <t>44453-014</t>
  </si>
  <si>
    <t>West Bengal Development Finance Program</t>
  </si>
  <si>
    <t>Public Expenditure and Fiscal Management</t>
  </si>
  <si>
    <t>46372-001</t>
  </si>
  <si>
    <t>Myanmar</t>
  </si>
  <si>
    <t>MYA</t>
  </si>
  <si>
    <t>Support for Myanmar's Reforms for Inclusive Growth Program</t>
  </si>
  <si>
    <t>90 days from Loan Agreement signing</t>
  </si>
  <si>
    <t>Economic Affairs and Public Affairs Management</t>
  </si>
  <si>
    <t>Economic affairs management</t>
  </si>
  <si>
    <t>0063</t>
  </si>
  <si>
    <t>34308-022</t>
  </si>
  <si>
    <t>Commercial Agriculture Development Project</t>
  </si>
  <si>
    <t>Agricultural Production and Markets</t>
  </si>
  <si>
    <t>Rural market infrastructure</t>
  </si>
  <si>
    <t>0108</t>
  </si>
  <si>
    <t>38160-032</t>
  </si>
  <si>
    <t>Tonga</t>
  </si>
  <si>
    <t>TON</t>
  </si>
  <si>
    <t>Integrated Urban Development Sector Project</t>
  </si>
  <si>
    <t>0175-77/0207/0210</t>
  </si>
  <si>
    <t>43381-012</t>
  </si>
  <si>
    <t>Solomon Islands</t>
  </si>
  <si>
    <t>SOL</t>
  </si>
  <si>
    <t>Second Road Improvement (Sector) Project</t>
  </si>
  <si>
    <t>Sector grant</t>
  </si>
  <si>
    <t>0251</t>
  </si>
  <si>
    <t>44061-012</t>
  </si>
  <si>
    <t xml:space="preserve">Strengthening Public Resource Management Program </t>
  </si>
  <si>
    <t>Social protection initiatives</t>
  </si>
  <si>
    <t>2029/2527</t>
  </si>
  <si>
    <t>34420-013/023</t>
  </si>
  <si>
    <t>National Highway Corridor (Sector) I Project</t>
  </si>
  <si>
    <t>90d after loan agreement/1-Nov-07</t>
  </si>
  <si>
    <t>24-Jan-05/15-Sep-09</t>
  </si>
  <si>
    <t>31-Dec-07/31-Dec-11</t>
  </si>
  <si>
    <t>2087/2621/0199</t>
  </si>
  <si>
    <t>35377-013</t>
  </si>
  <si>
    <t>Regional Road Development Project</t>
  </si>
  <si>
    <t>2117/8220</t>
  </si>
  <si>
    <t>26427-013</t>
  </si>
  <si>
    <t>Secondary Towns Integrated Flood Protection Project (Phase 2)</t>
  </si>
  <si>
    <t>2254/0053</t>
  </si>
  <si>
    <t>36224-013</t>
  </si>
  <si>
    <t>Second Rural Infrastructure Improvement Project</t>
  </si>
  <si>
    <t>2266/2267</t>
  </si>
  <si>
    <t>37307-013</t>
  </si>
  <si>
    <t>SDP - Project loan</t>
  </si>
  <si>
    <t>Education Sector Development</t>
  </si>
  <si>
    <t>Secondary</t>
  </si>
  <si>
    <t>2313/0072/0111</t>
  </si>
  <si>
    <t>37530-013</t>
  </si>
  <si>
    <t>Rural Development Project</t>
  </si>
  <si>
    <t>Agricultural production</t>
  </si>
  <si>
    <t>FIN</t>
  </si>
  <si>
    <t>Inclusive finance; Road transport (non-urban)</t>
  </si>
  <si>
    <t>2319</t>
  </si>
  <si>
    <t>39431-013</t>
  </si>
  <si>
    <t>Colombo Port Expansion Project</t>
  </si>
  <si>
    <t>Water Transport</t>
  </si>
  <si>
    <t>2533/0153</t>
  </si>
  <si>
    <t>42399-013</t>
  </si>
  <si>
    <t>Kyrgyz Republic</t>
  </si>
  <si>
    <t>KGZ</t>
  </si>
  <si>
    <t>CAREC Transport Corridor 1 (Bishkek-Torugart Road) Project 2</t>
  </si>
  <si>
    <t>2565/2946</t>
  </si>
  <si>
    <t>42503-013/023</t>
  </si>
  <si>
    <t>Cook Islands</t>
  </si>
  <si>
    <t>COO</t>
  </si>
  <si>
    <t>Economic Recovery Support Program - Subprograms 1 and 2</t>
  </si>
  <si>
    <t>FIN HLT</t>
  </si>
  <si>
    <t>Infrastructure finance and investment funds, Health insurance and subsidized health programs</t>
  </si>
  <si>
    <t>2951/2952/2953</t>
  </si>
  <si>
    <t>43477-013</t>
  </si>
  <si>
    <t>Second Capital Market Development Program</t>
  </si>
  <si>
    <t>Money and Capital Markets</t>
  </si>
  <si>
    <t xml:space="preserve">2994/0338 </t>
  </si>
  <si>
    <t>46371-001</t>
  </si>
  <si>
    <t>Bhutan</t>
  </si>
  <si>
    <t>BHU</t>
  </si>
  <si>
    <t>Strengthening Economic Management Program</t>
  </si>
  <si>
    <t>Finance sector development, 
Money and capital markets</t>
  </si>
  <si>
    <t>39153-023</t>
  </si>
  <si>
    <t>Railway Safety Enhancement Project</t>
  </si>
  <si>
    <t>Rail Transport</t>
  </si>
  <si>
    <t>1933/2780</t>
  </si>
  <si>
    <t>33356-013/33356-014</t>
  </si>
  <si>
    <t>Lao People’s Democratic Republic</t>
  </si>
  <si>
    <t>LAO</t>
  </si>
  <si>
    <t>Nam Ngum River Basin Development Sector Project</t>
  </si>
  <si>
    <t>Water-Based Natural Resources Management</t>
  </si>
  <si>
    <t>Water-based natural resources management</t>
  </si>
  <si>
    <t>38196-013</t>
  </si>
  <si>
    <t>Northern Power Transmission Expansion Sector Project</t>
  </si>
  <si>
    <t>0172/0173</t>
  </si>
  <si>
    <t>41376-022</t>
  </si>
  <si>
    <t>Health Sector Development Program</t>
  </si>
  <si>
    <t>SDP - Program grant</t>
  </si>
  <si>
    <t>Health Systems</t>
  </si>
  <si>
    <t>38559-022</t>
  </si>
  <si>
    <t>Enhancing Education Quality Project</t>
  </si>
  <si>
    <t>Upper Secondary Education</t>
  </si>
  <si>
    <t>2877/3213</t>
  </si>
  <si>
    <t>42235-013/42235-023</t>
  </si>
  <si>
    <t>Microfinance Development Program (Subprograms 1 and 2)</t>
  </si>
  <si>
    <t>47337-001</t>
  </si>
  <si>
    <t>Emergency Assistance for Relief and Recovery from Typhoon Yolanda</t>
  </si>
  <si>
    <t>Special assistance loan</t>
  </si>
  <si>
    <t>39153-013</t>
  </si>
  <si>
    <t>Chongqing–Lichuan Railway Development Project</t>
  </si>
  <si>
    <t>2872/3233</t>
  </si>
  <si>
    <t>43396-013</t>
  </si>
  <si>
    <t>Increasing Competitiveness for Inclusive Growth (Subprograms 1 and 2)</t>
  </si>
  <si>
    <t>Economic and Public Affairs Management</t>
  </si>
  <si>
    <t>1949/2809</t>
  </si>
  <si>
    <t>31351-013/31351-014</t>
  </si>
  <si>
    <t>Smallholder Development Project</t>
  </si>
  <si>
    <t>Agro-industry, marketing, and trade</t>
  </si>
  <si>
    <t>36008-013</t>
  </si>
  <si>
    <t>Lower Secondary Education for the Most Disadvantaged Regions Project</t>
  </si>
  <si>
    <t>Pre-Primary and Basic Education</t>
  </si>
  <si>
    <t>Secondary - social protection initiatives</t>
  </si>
  <si>
    <t>HLT</t>
  </si>
  <si>
    <t>Nutrition</t>
  </si>
  <si>
    <t>32298-033</t>
  </si>
  <si>
    <t>Madhya Pradesh Power Sector Investment Program (Tranche 2)</t>
  </si>
  <si>
    <t>Energy sector development and institutional reform</t>
  </si>
  <si>
    <t>0300</t>
  </si>
  <si>
    <t>45032-001</t>
  </si>
  <si>
    <t>Nauru</t>
  </si>
  <si>
    <t>NAU</t>
  </si>
  <si>
    <t>Public Financial Management Reform Program</t>
  </si>
  <si>
    <t>0082</t>
  </si>
  <si>
    <t>41656-012</t>
  </si>
  <si>
    <t>Northern Greater Mekong Subregion Transport Network Improvement Project</t>
  </si>
  <si>
    <t>33409-013</t>
  </si>
  <si>
    <t>Vocational Education Strengthening Project</t>
  </si>
  <si>
    <t>Technical Education and Vocational Skills Training</t>
  </si>
  <si>
    <t>37041-013</t>
  </si>
  <si>
    <t>Second Power Transmission and Distribution Project</t>
  </si>
  <si>
    <t>G0185</t>
  </si>
  <si>
    <t>43152-01</t>
  </si>
  <si>
    <t>Economic Support Program</t>
  </si>
  <si>
    <t>G0161</t>
  </si>
  <si>
    <t>42533-022</t>
  </si>
  <si>
    <t>Hairatan to Mazar-e-Sharif Railway Project</t>
  </si>
  <si>
    <t>G0139</t>
  </si>
  <si>
    <t>Improved Financial Management Program</t>
  </si>
  <si>
    <t>G0123</t>
  </si>
  <si>
    <t xml:space="preserve">39674-022 </t>
  </si>
  <si>
    <t>CAREC Transport Corridor 1 Bishkek–Torugart Road) Project</t>
  </si>
  <si>
    <t xml:space="preserve">Road Transport </t>
  </si>
  <si>
    <t>G0079</t>
  </si>
  <si>
    <t>Health System Development Project</t>
  </si>
  <si>
    <t xml:space="preserve">Health Systems </t>
  </si>
  <si>
    <t>G0067/G0068</t>
  </si>
  <si>
    <t>Private Sector and Financial Market Development Program</t>
  </si>
  <si>
    <t>Finance Sector Development</t>
  </si>
  <si>
    <t>G0046</t>
  </si>
  <si>
    <t>38581-022</t>
  </si>
  <si>
    <t>HIV/AIDS Prevention among Youth Project</t>
  </si>
  <si>
    <t>Health Programs</t>
  </si>
  <si>
    <t>G0034/G0035</t>
  </si>
  <si>
    <t>Tonle Sap Sustainable Livelihoods Project</t>
  </si>
  <si>
    <t>ADF/Finland</t>
  </si>
  <si>
    <t>G0020</t>
  </si>
  <si>
    <t>39304-012</t>
  </si>
  <si>
    <t>Second Education Project</t>
  </si>
  <si>
    <t>Basic education</t>
  </si>
  <si>
    <t>Education sector development - social protection initiatives</t>
  </si>
  <si>
    <t>2625/2801</t>
  </si>
  <si>
    <t>Economic Recovery Support Program Subprograms 1 and 2</t>
  </si>
  <si>
    <t>Public sector management; transport, and information and communication technology; heath and social protection</t>
  </si>
  <si>
    <t>Economic affairs management, 
Public expenditure and fiscal management, Reforms of state owned enterprises, 
Social protection initiatives</t>
  </si>
  <si>
    <t>EDU ENE ICT WUS</t>
  </si>
  <si>
    <t>Pre-primary and primary - social protection initiatives; Energy sector development and institutional reform;  ICT strategy and policy, and capacity development; Urban housing</t>
  </si>
  <si>
    <t>2597/2598</t>
  </si>
  <si>
    <t>39658-013</t>
  </si>
  <si>
    <t>Maldives</t>
  </si>
  <si>
    <t>MLD</t>
  </si>
  <si>
    <t>Economic Recovery Program</t>
  </si>
  <si>
    <t>2523/0151</t>
  </si>
  <si>
    <t>Social Sectors Support Program</t>
  </si>
  <si>
    <t>EDU HLT</t>
  </si>
  <si>
    <t>Education sector development; Health care finance, Nutrition</t>
  </si>
  <si>
    <t>2484/2645</t>
  </si>
  <si>
    <t>41545-013</t>
  </si>
  <si>
    <t>Sindh Growth &amp; Rural Revitalization Program</t>
  </si>
  <si>
    <t>Economic management</t>
  </si>
  <si>
    <t>2404/2509</t>
  </si>
  <si>
    <t>India Infrastructure Project Financing Facility</t>
  </si>
  <si>
    <t>Infrastructure finance and investment funds</t>
  </si>
  <si>
    <t>2387/2584</t>
  </si>
  <si>
    <t>Local Government Financing and Budget Reform Program Cluster (SP 1&amp;2)</t>
  </si>
  <si>
    <t xml:space="preserve">Decentralization </t>
  </si>
  <si>
    <t>Decentralization</t>
  </si>
  <si>
    <t>2307/G0070</t>
  </si>
  <si>
    <t>Customs Modernization Project</t>
  </si>
  <si>
    <t>Trade</t>
  </si>
  <si>
    <t>2303/8320/2304/0230</t>
  </si>
  <si>
    <t>Tajikistan/Afghanistan</t>
  </si>
  <si>
    <t>TAJ/AFG</t>
  </si>
  <si>
    <t>Regional Power Transmission Interconnection Project</t>
  </si>
  <si>
    <t>ADF/OFID/IDB/ARTF</t>
  </si>
  <si>
    <t>Transmission</t>
  </si>
  <si>
    <t>2278/2715</t>
  </si>
  <si>
    <t>Financial Market Regulation and  Intermediation Program</t>
  </si>
  <si>
    <t xml:space="preserve">Finance Sector Development </t>
  </si>
  <si>
    <t>2271/G0061</t>
  </si>
  <si>
    <t>Sustainable Cotton Subsector Project</t>
  </si>
  <si>
    <t>Agriculture production, agroprocessing, and agribusiness</t>
  </si>
  <si>
    <t>2252/2253/9095/9096</t>
  </si>
  <si>
    <t>33357-013</t>
  </si>
  <si>
    <t>Rural Finance Sector Development Program</t>
  </si>
  <si>
    <t>2213/G0029/G0037</t>
  </si>
  <si>
    <t>39631-013</t>
  </si>
  <si>
    <t>Earthquake Emergency Assistance Project</t>
  </si>
  <si>
    <t>PSM</t>
  </si>
  <si>
    <t>2210/2231</t>
  </si>
  <si>
    <t>National Highway Development Sector Investment Program—Project 1</t>
  </si>
  <si>
    <t>2196/0023/G0154</t>
  </si>
  <si>
    <t>38236-013/38236-022</t>
  </si>
  <si>
    <t>Kyrgyz Border Road Rehabilitation Project, Phase II</t>
  </si>
  <si>
    <t>2195/G0022</t>
  </si>
  <si>
    <t>Central Region Transport Networks Improvement Sector Project</t>
  </si>
  <si>
    <t>2167/G0006</t>
  </si>
  <si>
    <t>Tsunami-Affected Areas Rebuilding Project</t>
  </si>
  <si>
    <t>ADF/ATF</t>
  </si>
  <si>
    <t>2163/2164</t>
  </si>
  <si>
    <t>Community Water Services and Health
Project</t>
  </si>
  <si>
    <t>Health system development</t>
  </si>
  <si>
    <t>2157/4571L</t>
  </si>
  <si>
    <t>35289-013</t>
  </si>
  <si>
    <t>Sanjiang Plain Wetlands Protection Project</t>
  </si>
  <si>
    <t>Agriculture and natural resources</t>
  </si>
  <si>
    <t xml:space="preserve">Water-Based Natural Resources Management </t>
  </si>
  <si>
    <t>2141/2142/2442</t>
  </si>
  <si>
    <t>36308-013</t>
  </si>
  <si>
    <t>Assam Governance and Public Resource Management Sector Development Program</t>
  </si>
  <si>
    <t xml:space="preserve">Public Expenditure and Fiscal Management </t>
  </si>
  <si>
    <t>2121/2122</t>
  </si>
  <si>
    <t>Second Education Sector Development Program</t>
  </si>
  <si>
    <t>2114/G0155</t>
  </si>
  <si>
    <t>37644-01</t>
  </si>
  <si>
    <t>Regional Customs Modernization and Infrastructure Development Project</t>
  </si>
  <si>
    <t>Trade and Services</t>
  </si>
  <si>
    <t>2103/2104</t>
  </si>
  <si>
    <t>36052-013</t>
  </si>
  <si>
    <t>North-West Frontier Province Road Development Sector and Subregional Connectivity Project</t>
  </si>
  <si>
    <t>OCR/ADF</t>
  </si>
  <si>
    <t>2064/2065</t>
  </si>
  <si>
    <t>Participatory Irrigation Sector Project</t>
  </si>
  <si>
    <t>ADF/Government of Netherlands</t>
  </si>
  <si>
    <t>2043/2044</t>
  </si>
  <si>
    <t>Conflict-Affected Area Rehabilitation Project</t>
  </si>
  <si>
    <t>2010/2011</t>
  </si>
  <si>
    <t>Second Phase of the Governance Reform Program</t>
  </si>
  <si>
    <t>1709/2242/2243</t>
  </si>
  <si>
    <t>Road Maintenance &amp; Upgrading (Sector) Project</t>
  </si>
  <si>
    <t>Community-based Infrastruture Services Sector Project</t>
  </si>
  <si>
    <t>Unsuccessful</t>
  </si>
  <si>
    <t>Ineffective</t>
  </si>
  <si>
    <t>Inefficient</t>
  </si>
  <si>
    <t>0088/0089</t>
  </si>
  <si>
    <t>39221-022</t>
  </si>
  <si>
    <t>Micro, Small, and Medium-Sized Enterprise Sector Development Program</t>
  </si>
  <si>
    <t xml:space="preserve">Small and Medium Enterprise Development </t>
  </si>
  <si>
    <t>Small and medium enterprise development</t>
  </si>
  <si>
    <t>0074</t>
  </si>
  <si>
    <t>38298-022</t>
  </si>
  <si>
    <t>Vocational Education Skills Development Project</t>
  </si>
  <si>
    <t>Technical education, vocational training and skills de</t>
  </si>
  <si>
    <t>0048/0049/0050</t>
  </si>
  <si>
    <t>Road Improvement (Sector) Project</t>
  </si>
  <si>
    <t>0041/6313</t>
  </si>
  <si>
    <t>Prevention &amp; Control of Avian Influenza in Asia &amp; Pacific</t>
  </si>
  <si>
    <t>ADF/TASF/JSF</t>
  </si>
  <si>
    <t>Health and Social Protection</t>
  </si>
  <si>
    <t>Livestock</t>
  </si>
  <si>
    <t>39653-033</t>
  </si>
  <si>
    <t>MFF:Guangdong Energy Efficiency and Environment Improvement Investment Program, Tranche 2</t>
  </si>
  <si>
    <t>37066-053</t>
  </si>
  <si>
    <t>Rural Roads Sector II Investment Program (Project 4)</t>
  </si>
  <si>
    <t>no pvr</t>
  </si>
  <si>
    <t>90 days from the Loan Agreement (3 September 2009)</t>
  </si>
  <si>
    <t>43171-013</t>
  </si>
  <si>
    <t>Georgia</t>
  </si>
  <si>
    <t>GEO</t>
  </si>
  <si>
    <t>Municipal Services Development Project –
Phase 2</t>
  </si>
  <si>
    <t>MFF:CAREC Transport Corridor 1 Project 1 (Zhambyl Oblast Section) [Western Europe–Western People’s
Republic of China International Transit Corridor]
Investment Program (Project 1)</t>
  </si>
  <si>
    <t xml:space="preserve">Rural Infrastructure Support to PNPM Mandiri </t>
  </si>
  <si>
    <t>EDU HLT TRA</t>
  </si>
  <si>
    <t>Education sector development; Health system development; Road transport (non-urban),Water transport (non-urban)</t>
  </si>
  <si>
    <t>Municipal Services Development Project</t>
  </si>
  <si>
    <t>39176-033</t>
  </si>
  <si>
    <t>Road Network Development Program Tranche 2</t>
  </si>
  <si>
    <t>Emergency Assistance for Food Security Project</t>
  </si>
  <si>
    <t>Guangdong Energy Efficiency and Environment Improvement Investment Program,Tranche 1</t>
  </si>
  <si>
    <t>Energy Efficiency and Conservation</t>
  </si>
  <si>
    <t xml:space="preserve">39652-033 </t>
  </si>
  <si>
    <t>Gansu Heihe Rural Hydropower Development Investment Program - Project 2: Dagushan Hydropower Project</t>
  </si>
  <si>
    <t>Large Hydropower</t>
  </si>
  <si>
    <t>Large hydropower generation</t>
  </si>
  <si>
    <t>36117-013</t>
  </si>
  <si>
    <t>Small and Medium Enterprise Regional
Development Project</t>
  </si>
  <si>
    <t>Ho Chi Minh City-Long Thanh Dau Giay Expressway Technical Assistance Project</t>
  </si>
  <si>
    <t>TA loan</t>
  </si>
  <si>
    <t>40050-013</t>
  </si>
  <si>
    <t>Jilin Urban Environment Improvement</t>
  </si>
  <si>
    <t>Second Generation of Capital Market Reform Program</t>
  </si>
  <si>
    <t>Eastern Sichuan Roads Development Project</t>
  </si>
  <si>
    <t xml:space="preserve">37265-013 </t>
  </si>
  <si>
    <t>Domestic Maritime Transport Project</t>
  </si>
  <si>
    <t>32298-023</t>
  </si>
  <si>
    <t>Madhya Pradesh Power Sector Investment Program (Tranche 1)</t>
  </si>
  <si>
    <t xml:space="preserve">Energy Sector Development </t>
  </si>
  <si>
    <t>37188-013</t>
  </si>
  <si>
    <t>Sind Coastal Community Development Project</t>
  </si>
  <si>
    <t>Agriculture and natural resources; water supply, sanitation, and waste management; transport and communications</t>
  </si>
  <si>
    <t>Madrasah Education Development Project</t>
  </si>
  <si>
    <t>36433-013</t>
  </si>
  <si>
    <t>Taiyuan-Zhongwei Railway Project</t>
  </si>
  <si>
    <t>Emergency Rehabilitation of Calamity Damage Project</t>
  </si>
  <si>
    <t>Irrigation, Drainage and Flood Protection</t>
  </si>
  <si>
    <t>Rural Roads Sector II Investment Program</t>
  </si>
  <si>
    <t>Guangxi Nanning Urban Environmental Upgrading Project</t>
  </si>
  <si>
    <t>Forestry</t>
  </si>
  <si>
    <t>36505-013</t>
  </si>
  <si>
    <t>Shandong Hai River Basin Pollution Control</t>
  </si>
  <si>
    <t>Water supply and sanitation, waste management</t>
  </si>
  <si>
    <t>Technical Education Development Project</t>
  </si>
  <si>
    <t>32373-013</t>
  </si>
  <si>
    <t>Road Network Project</t>
  </si>
  <si>
    <t>Central Sichuan Roads Development Project</t>
  </si>
  <si>
    <t>36507-013</t>
  </si>
  <si>
    <t>Jilin Water Supply and Sewerage Development</t>
  </si>
  <si>
    <t>Agribusiness Development Project</t>
  </si>
  <si>
    <t>Chittagong Port Trade Facilitation Project</t>
  </si>
  <si>
    <t>Ports, waterways, and shipping; and roads and highways</t>
  </si>
  <si>
    <t>Coal Mine Methane Development Project</t>
  </si>
  <si>
    <t>Conventional Energy</t>
  </si>
  <si>
    <t>Northern Power Transmission Sector Project</t>
  </si>
  <si>
    <t xml:space="preserve">36432-013 </t>
  </si>
  <si>
    <t>Dali-Lijiang Railway Project</t>
  </si>
  <si>
    <t xml:space="preserve">Rail Transport </t>
  </si>
  <si>
    <t>38177-013</t>
  </si>
  <si>
    <t>Regional Customs Modernization &amp; Infra Devt Project</t>
  </si>
  <si>
    <t>36611-013</t>
  </si>
  <si>
    <t>Skills for Employment Project</t>
  </si>
  <si>
    <t>Technical Vocational</t>
  </si>
  <si>
    <t>Secondary Education Modernization Project II</t>
  </si>
  <si>
    <t>Woman and Child Health Development Project</t>
  </si>
  <si>
    <t>Mother and child health care</t>
  </si>
  <si>
    <t>Hunan Roads Development II</t>
  </si>
  <si>
    <t>Roads for Rural Development Project</t>
  </si>
  <si>
    <t>33439-013</t>
  </si>
  <si>
    <t>Fujian Soil Conservation
and Rural Development II Project</t>
  </si>
  <si>
    <t>Health Care in the Central Highlands Project</t>
  </si>
  <si>
    <t>35228-013</t>
  </si>
  <si>
    <t>Second Participatory Livestock Development Project</t>
  </si>
  <si>
    <t xml:space="preserve">Livestock </t>
  </si>
  <si>
    <t>Greater Mekong Subregion Transmission Project</t>
  </si>
  <si>
    <t>Yichang-Wanzhou Railway Project</t>
  </si>
  <si>
    <t>RRP confidential</t>
  </si>
  <si>
    <t>Central Region Urban Environmental
Improvement Project</t>
  </si>
  <si>
    <t xml:space="preserve">Urban Sector Development </t>
  </si>
  <si>
    <t>Employment Skills Training Project</t>
  </si>
  <si>
    <t>North East Coastal Community Development</t>
  </si>
  <si>
    <t>Rural Roads Sector I Project</t>
  </si>
  <si>
    <t>Second Primary Education Development Program</t>
  </si>
  <si>
    <t>Pre-primary and primary</t>
  </si>
  <si>
    <t>Ningxia Roads Development Project</t>
  </si>
  <si>
    <t>Housing Finance Project</t>
  </si>
  <si>
    <t xml:space="preserve">Housing Finance </t>
  </si>
  <si>
    <t>Electricity Market and Transmission Development</t>
  </si>
  <si>
    <t>Upper Secondary Education Development Project</t>
  </si>
  <si>
    <t xml:space="preserve">Upper Secondary Education </t>
  </si>
  <si>
    <t>Urban and Environmental Improvement Project</t>
  </si>
  <si>
    <t>Coral Reef Rehabilitation and Management Project Phase II</t>
  </si>
  <si>
    <t>Urban Governance and Infrastructure Improvement Project</t>
  </si>
  <si>
    <t>East-West Corridor Project</t>
  </si>
  <si>
    <t>34038-013</t>
  </si>
  <si>
    <t>Jamuna–Meghna River Erosion Mitigation Project</t>
  </si>
  <si>
    <t>West Bengal Corridor Development Project</t>
  </si>
  <si>
    <t>Karnataka Urban Development and Coastal Environmental Management Project</t>
  </si>
  <si>
    <t>2352/2490/2570/2827</t>
  </si>
  <si>
    <t>41046-013</t>
  </si>
  <si>
    <t>Support the Implementation of the Poverty Reduction Programs IV and V</t>
  </si>
  <si>
    <t xml:space="preserve">Economic and Public Affairs Management </t>
  </si>
  <si>
    <t>ANR EDU FIN</t>
  </si>
  <si>
    <t>1863/G0047</t>
  </si>
  <si>
    <t>31137-013</t>
  </si>
  <si>
    <t>Decentralized Basic Education Project</t>
  </si>
  <si>
    <t xml:space="preserve">Pre-primary and primary - social protection initiatives </t>
  </si>
  <si>
    <t>G0083/G0164</t>
  </si>
  <si>
    <t>Private Sector and Small and Medium-sized Enterprises Development Program Cluster (Subprograms 1-2)</t>
  </si>
  <si>
    <t>G0021</t>
  </si>
  <si>
    <t>HIV/AIDS Prevention and Capacity Development in the Pacific</t>
  </si>
  <si>
    <t>2351/2467</t>
  </si>
  <si>
    <t>Rural Road Sector Project</t>
  </si>
  <si>
    <t>2268/G0059</t>
  </si>
  <si>
    <t>Rural Finance Sector Development Cluster Program</t>
  </si>
  <si>
    <t>2205/2206</t>
  </si>
  <si>
    <t>35457-013</t>
  </si>
  <si>
    <t>East–West Highway Improvement Project</t>
  </si>
  <si>
    <t>2148/2149/2150</t>
  </si>
  <si>
    <t>Small and Medium Enterprise Sector Development Program</t>
  </si>
  <si>
    <t>2138/2139</t>
  </si>
  <si>
    <t>36357-01/03</t>
  </si>
  <si>
    <t>Financial Markets Program for Private Sector Development</t>
  </si>
  <si>
    <t>2119/2120</t>
  </si>
  <si>
    <t>Urban Water Supply and Sanitation Project</t>
  </si>
  <si>
    <t>2072/2073</t>
  </si>
  <si>
    <t>Neighborhood Upgrading and Shelter Sector Project</t>
  </si>
  <si>
    <t>SDP - Sector loan</t>
  </si>
  <si>
    <t>Slum Upgrading and Housing</t>
  </si>
  <si>
    <t>Urban slum development</t>
  </si>
  <si>
    <t>2060/2061</t>
  </si>
  <si>
    <t>Southern Punjab Basic Urban Services Project</t>
  </si>
  <si>
    <t>2040/2041/2042</t>
  </si>
  <si>
    <t>Program loan/SDP - Credit line (Loan)</t>
  </si>
  <si>
    <t>Banking Systems</t>
  </si>
  <si>
    <t>Banking systems and nonbank financial institutions</t>
  </si>
  <si>
    <t>1969/1970/1971</t>
  </si>
  <si>
    <t>35282/33434/35345</t>
  </si>
  <si>
    <t>Greater Mekong Subregion: Mekong Tourism Development Project</t>
  </si>
  <si>
    <t>1958/1959</t>
  </si>
  <si>
    <t>Madhya Pradesh State Roads Sector Development Program</t>
  </si>
  <si>
    <t>1942 /1943</t>
  </si>
  <si>
    <t>Dhaka Clean Fuel Project</t>
  </si>
  <si>
    <t>1921 /2088</t>
  </si>
  <si>
    <t>Maritime Training Project</t>
  </si>
  <si>
    <t>1910/1911</t>
  </si>
  <si>
    <t>Aquatic Resource Development and Quality Improvement Project</t>
  </si>
  <si>
    <t>Fishery</t>
  </si>
  <si>
    <t>1894/1895/1896</t>
  </si>
  <si>
    <t>1884 /1885</t>
  </si>
  <si>
    <t>West Zone Power System Development Project</t>
  </si>
  <si>
    <t>1821/1822</t>
  </si>
  <si>
    <t>Agriculture Sector Development Program (ASDP)</t>
  </si>
  <si>
    <t>ADF/ADF</t>
  </si>
  <si>
    <t>1556/1557</t>
  </si>
  <si>
    <t>Mumbai and Chennai Ports Project</t>
  </si>
  <si>
    <t>Social Services Delivery Program</t>
  </si>
  <si>
    <t>Emergency Disaster Damage Rehabilitation (Sector) Project</t>
  </si>
  <si>
    <t>Social Protection Initiatives</t>
  </si>
  <si>
    <t>Rural Basic Education Project</t>
  </si>
  <si>
    <t>Pre-primary and Basic Education</t>
  </si>
  <si>
    <t>Earthquake-Displaced People Livelihood Restoration Program</t>
  </si>
  <si>
    <t>39652-02</t>
  </si>
  <si>
    <t>Gansu Heihe Rural Hydropower Development Investment Program-Erlongshan Hydropower Project</t>
  </si>
  <si>
    <t>Private Participation in Infrastructure Program</t>
  </si>
  <si>
    <t>TA Loan for Megacity Development</t>
  </si>
  <si>
    <t>Unlikely to be sustainable</t>
  </si>
  <si>
    <t>Irrelevant</t>
  </si>
  <si>
    <t>34135-013</t>
  </si>
  <si>
    <t>Financial Regulation and Governance Program</t>
  </si>
  <si>
    <t>2215/0030</t>
  </si>
  <si>
    <t>Fiscal Management and Public Administration Reform Program</t>
  </si>
  <si>
    <t>Public administration; Public expenditure and fiscal management</t>
  </si>
  <si>
    <t>38074-013</t>
  </si>
  <si>
    <t>Kashkadarya and Navoi Rural Water Supply and Sanitation Sector Project</t>
  </si>
  <si>
    <t>Information and Communications Technology in Basic Education Project</t>
  </si>
  <si>
    <t>Information and communication technology</t>
  </si>
  <si>
    <t>ICT infrastructure</t>
  </si>
  <si>
    <t>Road Rehabilitation-2 Project</t>
  </si>
  <si>
    <t>Establishment of the Pacific Aviation Safety Office Project</t>
  </si>
  <si>
    <t>Sustainable Livelihoods in Barani Areas Project</t>
  </si>
  <si>
    <t>Restructuring of the Technical Education and Vocational Training System Project (Balochistan)</t>
  </si>
  <si>
    <t>Irrigation Rehabilitation Project</t>
  </si>
  <si>
    <t>34188-01</t>
  </si>
  <si>
    <t>Northern Community-Managed Irrigation Sector Project</t>
  </si>
  <si>
    <t>Education Sector Reform Project</t>
  </si>
  <si>
    <t>Community-Based Water Supply and Sanitation Sector Project</t>
  </si>
  <si>
    <t>Rural Area Water Supply and Sanitation Sector</t>
  </si>
  <si>
    <t>Distance Education Modernization Project</t>
  </si>
  <si>
    <t>Tertiary and Higher Education</t>
  </si>
  <si>
    <t>Tertiary</t>
  </si>
  <si>
    <t xml:space="preserve">Yes </t>
  </si>
  <si>
    <t>Wuhan Wastewater Management Project</t>
  </si>
  <si>
    <t>Waste Management and Sewage</t>
  </si>
  <si>
    <t>Small Towns Development Project</t>
  </si>
  <si>
    <t>Urban solid waste management</t>
  </si>
  <si>
    <t>35261-013</t>
  </si>
  <si>
    <t>Sustainable Capacity Building for Decentralization Project</t>
  </si>
  <si>
    <t>Greater Mekong Subregion: Cambodia Road Improvement Project</t>
  </si>
  <si>
    <t>33437-01</t>
  </si>
  <si>
    <t>Songhua River Flood Management Sector Project</t>
  </si>
  <si>
    <t>Water-based Natural Resources Management</t>
  </si>
  <si>
    <t>Poor Farmers’ Income Improvement Through Innovation Project</t>
  </si>
  <si>
    <t>Second Education Development Project</t>
  </si>
  <si>
    <t>Western Uzbekistan Rural Water Supply Project</t>
  </si>
  <si>
    <t>Outer Islands Electrification (Sector) Project</t>
  </si>
  <si>
    <t>Information Technology Development Project</t>
  </si>
  <si>
    <t>ICT</t>
  </si>
  <si>
    <t>Private Sector Infrastructure Facility at State Level Project</t>
  </si>
  <si>
    <t>NWFP Urban Development Sector Project</t>
  </si>
  <si>
    <t>Second Education Quality Improvement Project</t>
  </si>
  <si>
    <t>Decentralized Irrigation Development and Management Project</t>
  </si>
  <si>
    <t>Northwest Crop Diversification Project</t>
  </si>
  <si>
    <t>Agriculture Area Development Project</t>
  </si>
  <si>
    <t>Southern Philippines Irrigation Sector Project</t>
  </si>
  <si>
    <t>Rajasthan Urban Infrastructure Development Project</t>
  </si>
  <si>
    <t>Decentralized Health Services Project</t>
  </si>
  <si>
    <t>G0002</t>
  </si>
  <si>
    <t>Earthquake and Tsunami Emergency Support Project</t>
  </si>
  <si>
    <t>Urban housing</t>
  </si>
  <si>
    <t>2531/2532</t>
  </si>
  <si>
    <t>Growth Recovery Support Program</t>
  </si>
  <si>
    <t>ector</t>
  </si>
  <si>
    <t>2529/2530</t>
  </si>
  <si>
    <t>Crisis Recovery Support Program</t>
  </si>
  <si>
    <t>2305/2394</t>
  </si>
  <si>
    <t>40058/40272</t>
  </si>
  <si>
    <t>SECOND DEVT POLICY SUPPORT PROGRAM CLUSTER-SUBPROGRAM I and THIRD DEVELOPMENT POLICY SUPPORT PROGRAM</t>
  </si>
  <si>
    <t>2160/G0001</t>
  </si>
  <si>
    <t xml:space="preserve">Tsunami Emergency Assistance Project </t>
  </si>
  <si>
    <t>2095/2284</t>
  </si>
  <si>
    <t>34344/38335</t>
  </si>
  <si>
    <t>Small and Medium Sized Enterprise Development Program (Subprogr I)</t>
  </si>
  <si>
    <t>Agriculture Sector Development Program</t>
  </si>
  <si>
    <t>1932/2118</t>
  </si>
  <si>
    <t>Financial Sector Program Loan II-Subprogram 1</t>
  </si>
  <si>
    <t>1883 / G3800</t>
  </si>
  <si>
    <t>Central Region Livelihood Improvement Project</t>
  </si>
  <si>
    <t>1873/1874</t>
  </si>
  <si>
    <t>FSM</t>
  </si>
  <si>
    <t>Private Sector Development Program</t>
  </si>
  <si>
    <t>1836/1837</t>
  </si>
  <si>
    <t>Social Security Sector Development Program</t>
  </si>
  <si>
    <t>Social Protection</t>
  </si>
  <si>
    <t>1750/1751</t>
  </si>
  <si>
    <t>TECHNICAL EDUCATION &amp; SKILLS DEVELOPMENT PROJECT (TESDP)</t>
  </si>
  <si>
    <t>OCR/OCR</t>
  </si>
  <si>
    <t>1745/1746</t>
  </si>
  <si>
    <t>Pasig River Environmental Mgmt &amp; Rehab Sector Development Program</t>
  </si>
  <si>
    <t>Renovation and protection of cultural heritage</t>
  </si>
  <si>
    <t>Urban Transport</t>
  </si>
  <si>
    <t>Countecyclical Support Loan</t>
  </si>
  <si>
    <t>Power Sector Development Program</t>
  </si>
  <si>
    <t>GMS Kunming-Haiphong Transport Corridor Project-Noi Bai-Lao Cai Highway Technical Assistance Project</t>
  </si>
  <si>
    <t>Rural Infrastructure Support project</t>
  </si>
  <si>
    <t>Andkhoy-Qaisar Road Project</t>
  </si>
  <si>
    <t>35144-013</t>
  </si>
  <si>
    <t>State Audit Reform Sector Development Program</t>
  </si>
  <si>
    <t>35144-01</t>
  </si>
  <si>
    <t>Support to State Audit Reform Program Loan</t>
  </si>
  <si>
    <t>Regional Airports Rehabilitation Project Phase I</t>
  </si>
  <si>
    <t>Subregional Transport Facilitation Project</t>
  </si>
  <si>
    <t>Guangxi Roads Development II Project</t>
  </si>
  <si>
    <t>Second Textbook Development Project</t>
  </si>
  <si>
    <t>Development of Poor Urban Communities Sector Project</t>
  </si>
  <si>
    <t>Health Sector Reform Project</t>
  </si>
  <si>
    <t>Xi'an Urban Transport Project</t>
  </si>
  <si>
    <t>Northern Area Rural Power Distribution Project</t>
  </si>
  <si>
    <t>EMERGENCY INFRASTRUCTURE REHABILITATION &amp; RECONSTRUCTION PROJECT</t>
  </si>
  <si>
    <t>GMS: Northern Economic Corridor Project</t>
  </si>
  <si>
    <t>Hebei Waste Water Management Project</t>
  </si>
  <si>
    <t>SMALL &amp; MEDIUM ENTERPRISE EXPORT DEVELOPMENT PROJECT</t>
  </si>
  <si>
    <t>Small and Microfinance Development Project</t>
  </si>
  <si>
    <t>Rural Infrastructure Improvement Project</t>
  </si>
  <si>
    <t>32058-03</t>
  </si>
  <si>
    <t>Punjab Road Development Sector Project</t>
  </si>
  <si>
    <t>Efficient Utilization of Agricultural Wastes Project</t>
  </si>
  <si>
    <t>Renewable energy generation-biomass and waste</t>
  </si>
  <si>
    <t>Third Provincial Towns Water Supply and Sanitation Project</t>
  </si>
  <si>
    <t>Southern Province Rural Economic Advancement Project</t>
  </si>
  <si>
    <t>Urban Water Supply Project</t>
  </si>
  <si>
    <t>Teacher Education Project</t>
  </si>
  <si>
    <t>Yellow River Flood Management Sector Project</t>
  </si>
  <si>
    <t>26459-01</t>
  </si>
  <si>
    <t>West Henan Agricultural Development Project</t>
  </si>
  <si>
    <t>Provincial Towns Water Supply and Sanitation Project</t>
  </si>
  <si>
    <t>Corporate and Financial Governance Project</t>
  </si>
  <si>
    <t>NWFP Barani Area Development Project (PRM-CWEN</t>
  </si>
  <si>
    <t>Chittagong Hill Tracts Rural Development Project</t>
  </si>
  <si>
    <t>Land-based Natural Resources Management</t>
  </si>
  <si>
    <t>Rural sanitation</t>
  </si>
  <si>
    <t>Marine and Coastal Resources Management Project</t>
  </si>
  <si>
    <t>Microfinance and Employment Project</t>
  </si>
  <si>
    <t>Protected Area Management and Wildlife Project</t>
  </si>
  <si>
    <t>Land-based natural resources management</t>
  </si>
  <si>
    <t>Small Town Water Supply and Sanitation</t>
  </si>
  <si>
    <t>STUNG CHINIT IRRIGATION AND RURAL INFRASTRUCTURE PROJECT</t>
  </si>
  <si>
    <t>Cadastral Survey and Land Registration Project</t>
  </si>
  <si>
    <t>Coastal Resources Management Project</t>
  </si>
  <si>
    <t>Agrarian Reform Communities Project</t>
  </si>
  <si>
    <t>Chasma Right Bank Irrigation Project Stage III</t>
  </si>
  <si>
    <t>2144/2145</t>
  </si>
  <si>
    <t>Punjab Devolved Social Services Program</t>
  </si>
  <si>
    <t>Health system development, Mother and child health care; Public administration, Social protection initiatives</t>
  </si>
  <si>
    <t>Marshall Islands</t>
  </si>
  <si>
    <t>RMI</t>
  </si>
  <si>
    <t>G0017</t>
  </si>
  <si>
    <t>Timor Leste</t>
  </si>
  <si>
    <t>TIM</t>
  </si>
  <si>
    <t>Road Sector Improvement Project</t>
  </si>
  <si>
    <t>2036/2037</t>
  </si>
  <si>
    <t>Assam Power Sector Development Program</t>
  </si>
  <si>
    <t>2030/2031</t>
  </si>
  <si>
    <t>Punjab Resource Management Program</t>
  </si>
  <si>
    <t>Public administration</t>
  </si>
  <si>
    <t>1935/1936/1937/1938</t>
  </si>
  <si>
    <t>Decentralization Support Program</t>
  </si>
  <si>
    <t>OCR/ADF/ADF/ADF</t>
  </si>
  <si>
    <t>1929/1930</t>
  </si>
  <si>
    <t>Power Sector Development Project</t>
  </si>
  <si>
    <t>1913/1914</t>
  </si>
  <si>
    <t>Plantation Development Project</t>
  </si>
  <si>
    <t>1897/1898</t>
  </si>
  <si>
    <t>Access to Justice Program</t>
  </si>
  <si>
    <t>OCR/ADF/ADF</t>
  </si>
  <si>
    <t>Law and Judiciary</t>
  </si>
  <si>
    <t>1892/1893</t>
  </si>
  <si>
    <t>Road Sector Devt Project - PSDPC/PSRPC</t>
  </si>
  <si>
    <t>1823/G0043/G0044</t>
  </si>
  <si>
    <t>POST CONFLICT EMERGENCY REHABILITATION PROJECT</t>
  </si>
  <si>
    <t>1730/1731</t>
  </si>
  <si>
    <t>Dhaka Power Systems Upgrade Project</t>
  </si>
  <si>
    <t>Capacity Building to Combat Land Degradation Project</t>
  </si>
  <si>
    <t>GEF</t>
  </si>
  <si>
    <t>rrp?</t>
  </si>
  <si>
    <t>Emergency Assistance for Post Conflict Recovery</t>
  </si>
  <si>
    <t xml:space="preserve"> Insurance and contractual savings;  Health care finance</t>
  </si>
  <si>
    <t>Rural Enterprise Modernization Project</t>
  </si>
  <si>
    <t>Small and Medim Enterprise Development Support</t>
  </si>
  <si>
    <t>Infrastructure Development</t>
  </si>
  <si>
    <t>Restructuring of TEVT System NWFP Project</t>
  </si>
  <si>
    <t xml:space="preserve">Dushanbe-Kyrgyz Border Rehabilitation Project, Ph-I </t>
  </si>
  <si>
    <t>Western Yunnan Roads Development Project</t>
  </si>
  <si>
    <t>Highly Relevant</t>
  </si>
  <si>
    <t>MWSS NEW WATER SOURCE DEVELOPMENT PROJECT</t>
  </si>
  <si>
    <t>Community-Based Early Childhood Development Project</t>
  </si>
  <si>
    <t>Early Childhood Development</t>
  </si>
  <si>
    <t>Agriculture Rehabilitation Project</t>
  </si>
  <si>
    <t>State Power Sector Reform Project</t>
  </si>
  <si>
    <t>Education Sector Development Project</t>
  </si>
  <si>
    <t>POSTCONFLICT MULTISECTOR PROGRAM</t>
  </si>
  <si>
    <t>Banking Sector Reform Program Loan</t>
  </si>
  <si>
    <t>Tonle Sap Environmental Management Project</t>
  </si>
  <si>
    <t>Integrated Devt of Basic Urban Services in Provincial Towns Project</t>
  </si>
  <si>
    <t>NORTHWESTERN RURAL DEVELOPMENT PROJECT</t>
  </si>
  <si>
    <t>Mindanao Basic Urban Services Project</t>
  </si>
  <si>
    <t>Other urban services</t>
  </si>
  <si>
    <t>Shaanxi Roads Development Project</t>
  </si>
  <si>
    <t>Ak Altin Agricultural Development Project</t>
  </si>
  <si>
    <t>Basic Skills Development Project</t>
  </si>
  <si>
    <t>Power Rehabilitation Project</t>
  </si>
  <si>
    <t>Small Business Development Project</t>
  </si>
  <si>
    <t>REHABILITATION OF THE MARITIME NAVIGATION AIDS SYSTEM PROJECT</t>
  </si>
  <si>
    <t>Forest Resources Management Sector Project</t>
  </si>
  <si>
    <t>Community-Based Infrastructure Services Sector</t>
  </si>
  <si>
    <t>Financial Management Project</t>
  </si>
  <si>
    <t>Malakand Rural Development Project</t>
  </si>
  <si>
    <t>THIRD WATER SUPPLY &amp; SANITATION SECTOR PROJECT</t>
  </si>
  <si>
    <t>Bukidnon Integrated Area Development Project</t>
  </si>
  <si>
    <t>Thailand</t>
  </si>
  <si>
    <t>THA</t>
  </si>
  <si>
    <t>2291/2292</t>
  </si>
  <si>
    <t>IMPROVING ACCESS TO FINANCIAL SERVICES (PHASE 1) PROGRAM</t>
  </si>
  <si>
    <t>2066/2067</t>
  </si>
  <si>
    <t>Sindh Devolved Social Services Program (Program Loan)</t>
  </si>
  <si>
    <t>ADF/OCR/ADF</t>
  </si>
  <si>
    <t>Less than elevant</t>
  </si>
  <si>
    <t>2000/2001</t>
  </si>
  <si>
    <t>MICROFINANCE SYSTEMS DEVELOPMENT PROGRAM (MSDP)</t>
  </si>
  <si>
    <t>1987/1988</t>
  </si>
  <si>
    <t>1877/1878/1879</t>
  </si>
  <si>
    <t>Agriculture Sector Program II</t>
  </si>
  <si>
    <t>1846/G0075</t>
  </si>
  <si>
    <t>North East Community Restoration and Development Project</t>
  </si>
  <si>
    <t>1789/1790</t>
  </si>
  <si>
    <t>ROAD MAINTENANCE AND IMPROVEMENT PROJECT</t>
  </si>
  <si>
    <t>PUNJAB RESOURCE MANAGEMENT PROGRAM-SUBPROGRAM 2</t>
  </si>
  <si>
    <t>Microfinance Development Program (MDP)</t>
  </si>
  <si>
    <t>Cyclone Emergency Assistance Project</t>
  </si>
  <si>
    <t>Multisector Rehabilitation&amp;Improvement Prj for Azad Jammu&amp;Kashmir</t>
  </si>
  <si>
    <t>Small and Medium Enterprise Development Program</t>
  </si>
  <si>
    <t>Supporting Public Resource Management Reforms in Balochistan</t>
  </si>
  <si>
    <t>Agriculture Sector Program</t>
  </si>
  <si>
    <t>FLOOD MITIGATION PROJECT</t>
  </si>
  <si>
    <t>GANSU CLEAN ENERGY DEVELOPMENT PROJECT</t>
  </si>
  <si>
    <t>Grain Productivity Improvement Project</t>
  </si>
  <si>
    <t>ROAD SECTOR DEVELOPMENT PROJECT</t>
  </si>
  <si>
    <t>Sindh Rural Development Project</t>
  </si>
  <si>
    <t>DECENTRALIZED ELEMENTARY EDUCATION PROJECT</t>
  </si>
  <si>
    <t>Reproductive Health Project</t>
  </si>
  <si>
    <t>ACID RAIN CONTROL &amp; ENVIRONMENTAL IMPROVEMENT PROJECT</t>
  </si>
  <si>
    <t>Large and medium industries</t>
  </si>
  <si>
    <t>WUS ENE</t>
  </si>
  <si>
    <t>Rural Finance Project</t>
  </si>
  <si>
    <t>Crop Diversification Project</t>
  </si>
  <si>
    <t>ROAD REHABILITATION PROJECT</t>
  </si>
  <si>
    <t>ROAD NETWORK IMPROVEMENT PROJECT</t>
  </si>
  <si>
    <t>POSTSECONDARY EDUCATION DEVELOPMENT PROJECT</t>
  </si>
  <si>
    <t>FORESTRY SECTOR PROJECT</t>
  </si>
  <si>
    <t>G0197/G0255</t>
  </si>
  <si>
    <t>Economic Recovery Support Program - Subprograms 1 and 2)</t>
  </si>
  <si>
    <t>G0152</t>
  </si>
  <si>
    <t>G0121</t>
  </si>
  <si>
    <t>Investment Climate Improvement Program System Support Project</t>
  </si>
  <si>
    <t>Economic management, finance sector development,
trade</t>
  </si>
  <si>
    <t>G0078</t>
  </si>
  <si>
    <t>41105-012</t>
  </si>
  <si>
    <t>Emergency Assistance Project</t>
  </si>
  <si>
    <t>G0066</t>
  </si>
  <si>
    <t>Commune Council Development Project 2</t>
  </si>
  <si>
    <t>G0018</t>
  </si>
  <si>
    <t>Tonle Sap Rural Water Supply and Sanitation Sector Project</t>
  </si>
  <si>
    <t>2667/0084KGZ;2359/0085TAJ</t>
  </si>
  <si>
    <t>Kyrgyz Republic/Tajikistan</t>
  </si>
  <si>
    <t>KGZ/TAJ</t>
  </si>
  <si>
    <t>CAREC Regional Road Corridor Improvement Project</t>
  </si>
  <si>
    <t xml:space="preserve">Transport </t>
  </si>
  <si>
    <t>2659/2950</t>
  </si>
  <si>
    <t>Public Sector Program—Subprograms 1 and 2 (Marshall Islands)</t>
  </si>
  <si>
    <t>na</t>
  </si>
  <si>
    <t>2586/2717/2822</t>
  </si>
  <si>
    <t>MFF: Second India Infrastructure Project
Financing Facility</t>
  </si>
  <si>
    <t>Multisector (financing facility for infrastructure)</t>
  </si>
  <si>
    <t>2566/2567/2568/2569</t>
  </si>
  <si>
    <t>Public Expenditure Support Facility Program and Countercyclical Support Facility Program</t>
  </si>
  <si>
    <t>ADF/ADF/OCR/OCR</t>
  </si>
  <si>
    <t>2488/2595/2723</t>
  </si>
  <si>
    <t>Fourth Development Policy Support Program</t>
  </si>
  <si>
    <t>2385/2386//2547/2548</t>
  </si>
  <si>
    <t>Punjab Government Efficiency Improvement Program</t>
  </si>
  <si>
    <t>2378/2479/2585/2706</t>
  </si>
  <si>
    <t>Second Financial Sector Program Cluster (Subprograms 1-4)</t>
  </si>
  <si>
    <t>2377/2707</t>
  </si>
  <si>
    <t>Third Financial Sector Program</t>
  </si>
  <si>
    <t>2315/2450/ 2545</t>
  </si>
  <si>
    <t>Development Policy Support - SP1</t>
  </si>
  <si>
    <t>2306/0069</t>
  </si>
  <si>
    <t>Basic Education Sector Development Program</t>
  </si>
  <si>
    <t>2279/2280</t>
  </si>
  <si>
    <t>Financial Sector Development Program</t>
  </si>
  <si>
    <t>2257/ G0054/ G0135/9097</t>
  </si>
  <si>
    <t>North–South Corridor Project</t>
  </si>
  <si>
    <t>2211/2212</t>
  </si>
  <si>
    <t>Rawalpindi Environmental Improvement Project</t>
  </si>
  <si>
    <t>Unsustainable</t>
  </si>
  <si>
    <t>2202/2203/2204</t>
  </si>
  <si>
    <t>Balochistan Devolved Social Services Program</t>
  </si>
  <si>
    <t>2166/G0005</t>
  </si>
  <si>
    <t>Tsunami Emergency Assistance Project</t>
  </si>
  <si>
    <t>OCR/ATF</t>
  </si>
  <si>
    <t>2136/2137</t>
  </si>
  <si>
    <t>2130/2131/2132</t>
  </si>
  <si>
    <t>Fiscal Management Reform Program</t>
  </si>
  <si>
    <t>OCR/ADF/OCR</t>
  </si>
  <si>
    <t>2084/2168/2618/0007/0013/0193</t>
  </si>
  <si>
    <t>38111, 36601</t>
  </si>
  <si>
    <t>2074/2075</t>
  </si>
  <si>
    <t>Second Decentralized Health Services Project</t>
  </si>
  <si>
    <t>2026/2440/G0114</t>
  </si>
  <si>
    <t>Sanitation and Drainage</t>
  </si>
  <si>
    <t>2022/2023</t>
  </si>
  <si>
    <t>2019/2020</t>
  </si>
  <si>
    <t>Balochistan Road Development Sector/ Community Development and Poverty Reduction Project</t>
  </si>
  <si>
    <t>1711/2413</t>
  </si>
  <si>
    <t>Southern Transport Development Project</t>
  </si>
  <si>
    <t>0359</t>
  </si>
  <si>
    <t>46385-001</t>
  </si>
  <si>
    <t>Strengthening Public Financial Management Program</t>
  </si>
  <si>
    <t>0318</t>
  </si>
  <si>
    <t>45395-001</t>
  </si>
  <si>
    <t>Strengthened Public Financial Management Program</t>
  </si>
  <si>
    <t>Sustainable</t>
  </si>
  <si>
    <t>0158</t>
  </si>
  <si>
    <t>Education for the Poor—Financial Crisis
Response Project</t>
  </si>
  <si>
    <t>Preprimary and basic education,</t>
  </si>
  <si>
    <t>0118/0206</t>
  </si>
  <si>
    <t>36172-042</t>
  </si>
  <si>
    <t>Governance Support Program (Subprogram I)</t>
  </si>
  <si>
    <t>Subnational government administration</t>
  </si>
  <si>
    <t>0093/0094</t>
  </si>
  <si>
    <t>Rural Reconstruction and Rehabilitation Sector Development Program</t>
  </si>
  <si>
    <t>Multisector (transport +ANR)</t>
  </si>
  <si>
    <t>Agriculture sector development</t>
  </si>
  <si>
    <t>0025/0026/0027</t>
  </si>
  <si>
    <t>36672, 37604, 38017</t>
  </si>
  <si>
    <t>Greater Mekong Subregion Regional Communicable Diseases Control Project</t>
  </si>
  <si>
    <t>0016/0205</t>
  </si>
  <si>
    <t>34197-03/34197-04</t>
  </si>
  <si>
    <t>Northern and Central Regions Water Supply and Sanitation Sector Project</t>
  </si>
  <si>
    <t>Water and Other Municipal Infrastruture and Services</t>
  </si>
  <si>
    <t>Road Corridor Investment Program–Tranche 2</t>
  </si>
  <si>
    <t>Rural Infrastructure Support to the PNPM Mandiri Project II</t>
  </si>
  <si>
    <t xml:space="preserve"> Irrigation, Rural water supply services</t>
  </si>
  <si>
    <t>Countercyclical Support</t>
  </si>
  <si>
    <t>41149-013</t>
  </si>
  <si>
    <t>Private Sector Development Project</t>
  </si>
  <si>
    <t>37066-02</t>
  </si>
  <si>
    <t>Rural Roads Sector II Investment Program (Project 2) - State of Orissa</t>
  </si>
  <si>
    <t>39655-013</t>
  </si>
  <si>
    <t>Xinjiang Regional Road Improvement Project (Korla–Kuqa Section)</t>
  </si>
  <si>
    <t>40052-013</t>
  </si>
  <si>
    <t>Kunming Qingshuihai Water Supply Project</t>
  </si>
  <si>
    <t>MFF: Madhya Pradesh Power Sector Investment Program (Tranche 3)</t>
  </si>
  <si>
    <t>39149-013</t>
  </si>
  <si>
    <t>Western Guangxi Roads Development Project</t>
  </si>
  <si>
    <t>36595-013</t>
  </si>
  <si>
    <t>Anhui Hefei Urban Environment
Improvement Project</t>
  </si>
  <si>
    <t>Urban public transport</t>
  </si>
  <si>
    <t>Southern Agriculture Area Development Project</t>
  </si>
  <si>
    <t>Agriculture Science and Technology Project</t>
  </si>
  <si>
    <t>Agriculture, Natural Resources and Rural Development</t>
  </si>
  <si>
    <t>Agriculture research and application</t>
  </si>
  <si>
    <t>Rural Cooperative Credit Restructuring and Development Program</t>
  </si>
  <si>
    <t>Heilongjiang Road Network Development Project</t>
  </si>
  <si>
    <t>Third Education Development</t>
  </si>
  <si>
    <t>Federally Administered Tribal Areas Rural Development Project</t>
  </si>
  <si>
    <t>Improvement of Capital Market and Insurance Governance Project</t>
  </si>
  <si>
    <t>Insurance and contractual savings</t>
  </si>
  <si>
    <t>confidential</t>
  </si>
  <si>
    <t>Banking Sector and Capital Market Development Program</t>
  </si>
  <si>
    <t>30292-023</t>
  </si>
  <si>
    <t>Central Region Water Resources Project</t>
  </si>
  <si>
    <t>Hunan Roads Development III Project</t>
  </si>
  <si>
    <t>Henan Wastewater Management and Water Supply Sector</t>
  </si>
  <si>
    <t>Fuzhou Environmental Improvement</t>
  </si>
  <si>
    <t>Second Urban Primary Health Care Project</t>
  </si>
  <si>
    <t>33218-013</t>
  </si>
  <si>
    <t>Regional Development Project, Phase II—
Environmental Infrastructure and Management</t>
  </si>
  <si>
    <t>Gansu Roads Development Project</t>
  </si>
  <si>
    <t>Second Lower Secondary Education Development</t>
  </si>
  <si>
    <t>Liaoning Environmental Improvement</t>
  </si>
  <si>
    <t>Southern Transport Corridor Road Rehabilitation Project</t>
  </si>
  <si>
    <t>Teaching Quality Improvement in
Secondary Education Project</t>
  </si>
  <si>
    <t>Afghanistan Investment Guarantee Facility Project</t>
  </si>
  <si>
    <t>Investment Funds</t>
  </si>
  <si>
    <t>Community Water Transport Project</t>
  </si>
  <si>
    <t>Transport (water transport)</t>
  </si>
  <si>
    <t>Community Livestock Development Project</t>
  </si>
  <si>
    <t>Chhattisgarh State Roads Development
Sector Project</t>
  </si>
  <si>
    <t>Power Sector Development Program (Project Loan)</t>
  </si>
  <si>
    <t>Northwest Irrigation Sector Project</t>
  </si>
  <si>
    <t>Road Network Improvement and
Maintenance Project II</t>
  </si>
  <si>
    <t>Second Health Sector Development</t>
  </si>
  <si>
    <t>Renewable Energy Development Sector Project</t>
  </si>
  <si>
    <t>Renewable energy generation - small hydro</t>
  </si>
  <si>
    <t>Health Sector Support</t>
  </si>
  <si>
    <t>33359-03</t>
  </si>
  <si>
    <t>Banking Sector Reform</t>
  </si>
  <si>
    <t>Hebei Zhanghewan Pumped Storage Project</t>
  </si>
  <si>
    <t>Road Network Improvement and Maintenance Project</t>
  </si>
  <si>
    <t>Southern Sichuan Roads Development Project</t>
  </si>
  <si>
    <t>Secondary Education Support Project</t>
  </si>
  <si>
    <t>Provincial Roads Improvement Sector Project</t>
  </si>
  <si>
    <t>Road Network Development Project</t>
  </si>
  <si>
    <t>Second Red River Basin Sector</t>
  </si>
  <si>
    <t>Western Transport Corridor Project</t>
  </si>
  <si>
    <t>90 days after loan agreement signed</t>
  </si>
  <si>
    <t>Second Small-Scale Water Resources Developmment Sector Project</t>
  </si>
  <si>
    <t>Basic Social Services</t>
  </si>
  <si>
    <t>education sector development</t>
  </si>
  <si>
    <t>healthcare finance</t>
  </si>
  <si>
    <t>Rural Health</t>
  </si>
  <si>
    <t>Infrastructure for Rural Productivity Enhancement Sector Project</t>
  </si>
  <si>
    <t>Primary Health Care Expansion Project</t>
  </si>
  <si>
    <t>29471-013</t>
  </si>
  <si>
    <t>Rural Electrification, Distribution, and Transmission Project</t>
  </si>
  <si>
    <t>39015-042</t>
  </si>
  <si>
    <t>36541-013</t>
  </si>
  <si>
    <t>Local Government Finance and Government Reform Sector Development (Program loan)</t>
  </si>
  <si>
    <t>36541-023</t>
  </si>
  <si>
    <t>Local Government Finance and Government Reform Sector Development (Project loan)</t>
  </si>
  <si>
    <t>Partly relevant</t>
  </si>
  <si>
    <t>0077</t>
  </si>
  <si>
    <t>Tax Administration Reform and Modernization</t>
  </si>
  <si>
    <t>0086</t>
  </si>
  <si>
    <t>41119-012</t>
  </si>
  <si>
    <t>Third Health Sector Development</t>
  </si>
  <si>
    <t>0125</t>
  </si>
  <si>
    <t>39254-022</t>
  </si>
  <si>
    <t>0339</t>
  </si>
  <si>
    <t>46497-001</t>
  </si>
  <si>
    <t>Economic and Financial Reform Program</t>
  </si>
  <si>
    <t>35139-013</t>
  </si>
  <si>
    <t>Power Transmission Improvement Sector Project</t>
  </si>
  <si>
    <t>30500-013</t>
  </si>
  <si>
    <t>Amu Zang Irrigation Rehabilitation Project</t>
  </si>
  <si>
    <t>35183-013</t>
  </si>
  <si>
    <t>Sustainable Aquaculture Development for Food Security and Poverty Reduction Project</t>
  </si>
  <si>
    <t>37622-013</t>
  </si>
  <si>
    <t>Upper Secondary and Professional Teacher Development Project</t>
  </si>
  <si>
    <t>38117-013</t>
  </si>
  <si>
    <t>Nutrition Improvement through Community Empowernment Power Transmission Improvement Sector</t>
  </si>
  <si>
    <t>Partly effective</t>
  </si>
  <si>
    <t>40046-013</t>
  </si>
  <si>
    <t>Khatlon Province Flood Risk Management</t>
  </si>
  <si>
    <t>41641-013</t>
  </si>
  <si>
    <t>Punjab Millenium Development Goals Program (Subprogram 1)</t>
  </si>
  <si>
    <t>41325-013</t>
  </si>
  <si>
    <t xml:space="preserve">Capital Market Development Program </t>
  </si>
  <si>
    <t>0120/0319/0393</t>
  </si>
  <si>
    <t>41544-022/41544-082/41544-084</t>
  </si>
  <si>
    <t>Investment Climate Improvement Project System Support Project (Subprograms 1 to 3)</t>
  </si>
  <si>
    <t>Multisector (PSM)</t>
  </si>
  <si>
    <t>Banking systems and nonbank financial institutions, Finance sector development, Infrastructure finance and investment funds, Money and capital markets</t>
  </si>
  <si>
    <t>2180/0015</t>
  </si>
  <si>
    <t>34348-013</t>
  </si>
  <si>
    <t>Preventive Health System Support</t>
  </si>
  <si>
    <t>2259/0055/0056</t>
  </si>
  <si>
    <t>35297-013</t>
  </si>
  <si>
    <t>Northern Region Sustainable Livelihoods through Livestock Development</t>
  </si>
  <si>
    <t>2379/2577</t>
  </si>
  <si>
    <t>32507-013/32057-023</t>
  </si>
  <si>
    <t>Capital Market Development Program Cluster (Subprograms 1 and 2)</t>
  </si>
  <si>
    <t>2406/0104/8242</t>
  </si>
  <si>
    <t>41123-013</t>
  </si>
  <si>
    <t>Road Asset Management Project</t>
  </si>
  <si>
    <t>2472/2473/2739</t>
  </si>
  <si>
    <t>40287-013</t>
  </si>
  <si>
    <t>Avatiu Port Development</t>
  </si>
  <si>
    <t>2507/0142</t>
  </si>
  <si>
    <t>42001-013</t>
  </si>
  <si>
    <t>Philippine Energy Efficiency</t>
  </si>
  <si>
    <t>Energy sector development</t>
  </si>
  <si>
    <t>This Success Rates Database was prepared by the Independent Evaluation Department (IED) of the Asian Development Bank for the</t>
  </si>
  <si>
    <t>(AER). It is made available for analysis by policymakers, researchers, students, and other interested</t>
  </si>
  <si>
    <t>DISCLAIMER</t>
  </si>
  <si>
    <t>IED and ADB accept no responsibility for the consequences of the use of any of the data, including generalizations based on analysis. Especially for more recent times, the PCRs presented may not yet constitute a reliable sample of operations completed, IED encourages the use of the information for purposes of independent external quantitative analysis with these provisos. IED will be happy to review independent external analysis if desired. 
Use of the term "country" does not imply any judgment by the ADB as to the legal or other status of any territorial entity. 
IED would greatly appreciate if errors, omissions or inconsistencies could be pointed out so that appropriate measures may be taken to correct these. Email us at evaluation@adb.org for questions, comments and suggestions.</t>
  </si>
  <si>
    <t>FIELDS</t>
  </si>
  <si>
    <t>DESCRIPTION</t>
  </si>
  <si>
    <t>Approval numbers of loans and grants associated with the project</t>
  </si>
  <si>
    <t xml:space="preserve">A unique identifier number assigned for each project. </t>
  </si>
  <si>
    <t>Country (or region) where the project was/is being undertaken.</t>
  </si>
  <si>
    <t>Country/Group</t>
  </si>
  <si>
    <t>Grouping of countries by regional location (e.g., Central West, East Asia, Pacific, South Asia, Southeast Asia)</t>
  </si>
  <si>
    <t>Three letter mnemonic code for developing member countries (DMC).</t>
  </si>
  <si>
    <t>Country classification, current</t>
  </si>
  <si>
    <t xml:space="preserve">Current classification of DMCs: (1) Group A: ADF only countries; (2) Group B: Blend countries; (3) Group C: OCR only countries; (4) Graduate economies: Countries which graduated from regular ADB assistance. </t>
  </si>
  <si>
    <t>Classification of DMCs at the date of loan approval: (1) Group A: ADF only countries; (2) Group B: Blend countries; (3) Group C: OCR only countries.</t>
  </si>
  <si>
    <t>ADB department which prepared the project.</t>
  </si>
  <si>
    <t>Project name</t>
  </si>
  <si>
    <t>Name of the project.</t>
  </si>
  <si>
    <t>Modality</t>
  </si>
  <si>
    <t>Modality, whether project (investment loan) or program (policy-based lending).</t>
  </si>
  <si>
    <t>Whether the funding is from the Asian Development Fund (ADF)  or ordinary capital resources (OCR). The OCR is a pool of funds offered at near-market terms to better-off borrowing countries. Loans and grants are also provided from Special Funds Resources (SFR), financed primarily from contributions of donor members. SFR includes the ADF, which offers loans at concessional interest rates and grants that help reduce poverty in ADB’s poorest borrowing countries.</t>
  </si>
  <si>
    <t>Funding source such Asian Development Fund (ADF),  Ordinary Capital Resources (OCR), Global Environment Facility (GEF), and other trust funds such as the Trust Fund for East Timor (TFET)</t>
  </si>
  <si>
    <t>Approved amount</t>
  </si>
  <si>
    <t>Loan amount (US dollars) agreed on at the time of project approval. This is based on the respective Report and Recommendation of the President (RRP) to the Board of Directors.</t>
  </si>
  <si>
    <t>Disbursed amount</t>
  </si>
  <si>
    <t>Actual amount disbursed from ADB loan as of financial completion.</t>
  </si>
  <si>
    <t>Date of approval of earliest loan in the project</t>
  </si>
  <si>
    <t>Year of approval of earliest loan in the project.</t>
  </si>
  <si>
    <t xml:space="preserve">Loan agreement </t>
  </si>
  <si>
    <t>Loan signing date of earliest loan in the project.</t>
  </si>
  <si>
    <t>Loan effectivity date of earliest loan in the project.</t>
  </si>
  <si>
    <t>Actual effectivity date of earliest loan in the project.</t>
  </si>
  <si>
    <t>Project completion (estimate)</t>
  </si>
  <si>
    <t>Estimated physical completion date of project based on earliest loan approved.</t>
  </si>
  <si>
    <t>Project completion (actual)</t>
  </si>
  <si>
    <t>Latest actual physical completion date of all loans in the project.</t>
  </si>
  <si>
    <t>Financial closing date as indicated in earliest project RRP.</t>
  </si>
  <si>
    <t>Latest actual financial closing date of all loans in the project.</t>
  </si>
  <si>
    <t xml:space="preserve">Sector classification based on the 2009 project classification system (PCS): (1) agriculture and natural resources; (2) education (3) energy (4) finance (5) health and social protection (6) industry and trade, (7) water supply and other municipal infrastructure and services; (8) public sector management; (9) transport and ICT; (10) multisector. </t>
  </si>
  <si>
    <t>Subsector categories based on the 2009 PCS:
(1) Agriculture and natural resources—Agricultural production and markets, Irrigation, drainage, and flood protection, Land-based natural resources management, Fishery, Forestry, Livestock, Water-based natural resources management, Agriculture and rural sector development
(2) Education—Pre-primary and basic education, Upper secondary education, Tertiary and higher education, Technical education and vocational skills training, Non-formal education, Education sector development
(3) Energy—Conventional energy, Large hydropower, Renewable energy, Electricity transmission and distribution, Pipelines, Energy utility services, Energy efficiency and conservation, Energy sector development
(4) Finance—Banking systems, Money and capital markets, Investment funds, Housing finance, Microfinance, Finance and leasing to small and medium enterprises, Trade finance, Insurance and contractual savings, Finance sector development
(5)  Health and Social Protection—Health programs, Health systems, Health finance, Nutrition, Early childhood development, Social protection
(6) Industry and trade—Larger industries, Small and medium enterprise development, Trade and services, Industry and trade sector development
(7)  Water supply and other municipal infrastructure and services— Water supply and sanitation, Waste management, Slum upgrading and housing, Other municipal services, Urban sector development
(8) Public sector management—Public administration, Public expenditure and fiscal management, Economic and public affairs management, Decentralization, Law and judiciary
(9) Transport and Information Communication Technology (ICT)—Air transport, Water transport, Rail transport, Road transport, Urban transport, Transport management and policies, Information and communication technologies
(10) Multisector—See subsectors above</t>
  </si>
  <si>
    <t>Primary Sector (2014)</t>
  </si>
  <si>
    <t>Sector classification based on the 2014 PCS: (1) agriculture,  natural resources and rural development; (2) education; (3) finance; (4) health; (5) industry and trade; (6) public sector management; (7) energy; (8) information and communication technology; (9) transport; and (10) water and other urban infrastructure and services. Sector classification based on the 2014 PCS is available for projects in AER reporting years 2010 to 2015.
The primary sector, generally, has the highest percentage of fund allocation.</t>
  </si>
  <si>
    <t>Secondary Sector (2014)</t>
  </si>
  <si>
    <t>Sector classification based on the 2014 PCS: (1) agriculture,  natural resources and rural development; (2) education; (3) finance; (4) health; (5) industry and trade; (6) public sector management; (7) energy; (8) information and communication technology; (9) transport; and (10) water and other urban infrastructure and services. Sector classification based on the 2014 PCS is available for projects  in AER reporting years 2010 to 2015.</t>
  </si>
  <si>
    <t>RRP  circulation date</t>
  </si>
  <si>
    <t xml:space="preserve">Date when the RRP was circulated. </t>
  </si>
  <si>
    <t>PCR circulation date</t>
  </si>
  <si>
    <t xml:space="preserve">Date when the project completion report was circulated. </t>
  </si>
  <si>
    <t>Overall rating from the project completion report.</t>
  </si>
  <si>
    <t xml:space="preserve"> 'Relevance' rating from the project completion report. </t>
  </si>
  <si>
    <t xml:space="preserve"> 'Effectiveness' rating from the project completion report. </t>
  </si>
  <si>
    <t xml:space="preserve"> 'Efficiency' rating from the project completion report. </t>
  </si>
  <si>
    <t xml:space="preserve"> 'Sustainability' rating from the project completion report. </t>
  </si>
  <si>
    <t xml:space="preserve">Whether the project completion report has been validated -- (1) Yes or (2) No. </t>
  </si>
  <si>
    <t xml:space="preserve">Date when PCR validation was circulated. </t>
  </si>
  <si>
    <t>Overall rating from the PCR validation.</t>
  </si>
  <si>
    <t xml:space="preserve"> 'Relevance' rating from the PCR validation.</t>
  </si>
  <si>
    <t xml:space="preserve"> 'Effectiveness' rating from the PCR validation.</t>
  </si>
  <si>
    <t xml:space="preserve"> 'Efficiency' rating from the PCR validation.</t>
  </si>
  <si>
    <t xml:space="preserve"> 'Sustainability' rating from the PCR validation.</t>
  </si>
  <si>
    <t>With PPER/PPAR</t>
  </si>
  <si>
    <t xml:space="preserve">Whether an in-depth project/program evaluation report has been prepared -- (1) Yes or (2) No. </t>
  </si>
  <si>
    <t>PPER circulation date</t>
  </si>
  <si>
    <t xml:space="preserve">Date when the project/program evaluation report was circulated. </t>
  </si>
  <si>
    <t xml:space="preserve">Overall rating from the project/propgram evaluation report. </t>
  </si>
  <si>
    <t xml:space="preserve"> 'Relevance' rating from the project/program evaluation report. </t>
  </si>
  <si>
    <t xml:space="preserve"> 'Effectiveness' rating from the project/program evaluation report. </t>
  </si>
  <si>
    <t xml:space="preserve"> 'Efficiency' rating from the project/program evaluation report. </t>
  </si>
  <si>
    <t xml:space="preserve"> 'Sustainability' rating from the project/program evaluation report. </t>
  </si>
  <si>
    <t>The source of overall project rating, which can be PCR, PVR, or PPER, whichever is the latest.</t>
  </si>
  <si>
    <t>AER reporting year</t>
  </si>
  <si>
    <t>Reporting year covering the July-June cycle of PCR circulation.</t>
  </si>
  <si>
    <t>Overall rating from the most recent evaluation. Please refer to rating category below.</t>
  </si>
  <si>
    <t>Latest relevance rating</t>
  </si>
  <si>
    <t xml:space="preserve"> 'Relevance' rating from the most recent evaluation.</t>
  </si>
  <si>
    <t>Latest effectiveness rating</t>
  </si>
  <si>
    <t xml:space="preserve"> 'Effectiveness' rating from the most recent evaluation.</t>
  </si>
  <si>
    <t>Latest efficiency rating</t>
  </si>
  <si>
    <t xml:space="preserve"> 'Efficiency' rating from the most recent evaluation.</t>
  </si>
  <si>
    <t>Latest sustainability rating</t>
  </si>
  <si>
    <t xml:space="preserve"> 'Sustainability' rating from the most recent evaluation.</t>
  </si>
  <si>
    <t>RATING SYSTEM</t>
  </si>
  <si>
    <t>In 2000, the rating system was changed from three categories (generally successful, less than successful [partly successful], and unsuccessful) to four categories (highly successful, successful, less than successful, and unsuccessful). The definition of each category is given below:</t>
  </si>
  <si>
    <t>Rating Category</t>
  </si>
  <si>
    <t>Definition</t>
  </si>
  <si>
    <t xml:space="preserve">Highly Successful (HS) </t>
  </si>
  <si>
    <r>
      <t xml:space="preserve">This rating is given to projects whose achievements exceed expectations and that have a high probability that the outcome and impact will be achieved sustainably and efficiently over the project’s life; that the project remains relevant; and that no significant, unintended, negative effects will occur. </t>
    </r>
    <r>
      <rPr>
        <i/>
        <sz val="10"/>
        <color theme="1"/>
        <rFont val="Calibri"/>
        <family val="2"/>
        <scheme val="minor"/>
      </rPr>
      <t>(Overall weighted average is greater than or equal to 2.7)</t>
    </r>
  </si>
  <si>
    <t>Successful (S)</t>
  </si>
  <si>
    <r>
      <t xml:space="preserve">Even though the outcome may not have been completely achieved or some negative results may have occurred that prevent a rating of highly successful, no major shortfall has taken place and the expected outcome and impact will, on the whole, be achieved sustainably over the project’s life. The project remains relevant and its implementation and operations are efficient. Any negative effects are small in relation to the gains under the project. </t>
    </r>
    <r>
      <rPr>
        <i/>
        <sz val="10"/>
        <color theme="1"/>
        <rFont val="Calibri"/>
        <family val="2"/>
        <scheme val="minor"/>
      </rPr>
      <t xml:space="preserve">(Overall weighted average is greater than or equal to 1.6 and less than 2.7) </t>
    </r>
  </si>
  <si>
    <t>Less than Successful (LS)</t>
  </si>
  <si>
    <r>
      <t xml:space="preserve">As of 1 May 2012, IED changed the previous rating category of ”partly successful” to ”less than successful” to clarify that such a category indicates ”below the line” performance. </t>
    </r>
    <r>
      <rPr>
        <i/>
        <sz val="10"/>
        <color theme="1"/>
        <rFont val="Calibri"/>
        <family val="2"/>
        <scheme val="minor"/>
      </rPr>
      <t xml:space="preserve">(Overall weighted average is greater than or equal to 0.8 and less than 1.6) </t>
    </r>
  </si>
  <si>
    <t>Unsuccessful (US)</t>
  </si>
  <si>
    <t>The overall weighted average is less than 0.8. In this case, the evaluation considers that the project is a technical (minimal achievement of outcome) and/or economic failure. Any facilities are expected to operate at a low level of installed capacity or at high cost, necessitating a large subsidy. Negative effects may be apparent.</t>
  </si>
  <si>
    <t xml:space="preserve">Not rated (NR) </t>
  </si>
  <si>
    <t xml:space="preserve">The Regional Departments adopted IED rating methodologies in 1995; hence, all PCRs circulated prior to 1995 would indicate NR under the PCR rating field. </t>
  </si>
  <si>
    <t>Note: Since there is no one-to-one correspondence between the three category system and the current four category system, the rating of generally successful (GS) has been retained for projects rated before 2000.</t>
  </si>
  <si>
    <t>2018 Annual Evaluation Review</t>
  </si>
  <si>
    <t>2485/2644</t>
  </si>
  <si>
    <r>
      <t xml:space="preserve">stakeholders.
The database includes information from </t>
    </r>
    <r>
      <rPr>
        <sz val="11"/>
        <rFont val="Calibri"/>
        <family val="2"/>
        <scheme val="minor"/>
      </rPr>
      <t>440</t>
    </r>
    <r>
      <rPr>
        <sz val="11"/>
        <color theme="1"/>
        <rFont val="Calibri"/>
        <family val="2"/>
        <scheme val="minor"/>
      </rPr>
      <t xml:space="preserve"> Project Completion Reports (PCRs), Validated Project Completion Reports (PVRs), and Project/Program Performance Evaluation Reports (PPERs), for PCRs circulated from 1 July 2010 to 30 June 2017. The data were sourced from publicly available documents from the Asian Development Bank (ADB) and IED as well as from internal databases. </t>
    </r>
  </si>
  <si>
    <t>China, People's Republic of</t>
  </si>
  <si>
    <t>Micronesia, Federated States of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</si>
</sst>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409]d\-mmm\-yy;@"/>
    <numFmt numFmtId="166" formatCode="[$-409]mmm\-yy;@"/>
    <numFmt numFmtId="167" formatCode="#,##0.000"/>
  </numFmts>
  <fonts count="20"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b/>
      <sz val="10"/>
      <color theme="0" tint="-4.9989318521683403E-2"/>
      <name val="Calibri"/>
      <family val="2"/>
      <scheme val="minor"/>
    </font>
    <font>
      <sz val="10"/>
      <name val="Calibri"/>
      <family val="2"/>
      <scheme val="minor"/>
    </font>
    <font>
      <sz val="11"/>
      <name val="Arial"/>
      <family val="2"/>
    </font>
    <font>
      <sz val="12"/>
      <name val="Helv"/>
    </font>
    <font>
      <sz val="10"/>
      <name val="Calibri"/>
      <family val="2"/>
    </font>
    <font>
      <sz val="11"/>
      <name val="Calibri"/>
      <family val="2"/>
      <scheme val="minor"/>
    </font>
    <font>
      <sz val="10"/>
      <color rgb="FFFF0000"/>
      <name val="Calibri"/>
      <family val="2"/>
      <scheme val="minor"/>
    </font>
    <font>
      <sz val="10"/>
      <color theme="1"/>
      <name val="Calibri"/>
      <family val="2"/>
      <scheme val="minor"/>
    </font>
    <font>
      <b/>
      <sz val="9"/>
      <color indexed="81"/>
      <name val="Tahoma"/>
      <family val="2"/>
    </font>
    <font>
      <sz val="9"/>
      <color indexed="81"/>
      <name val="Tahoma"/>
      <family val="2"/>
    </font>
    <font>
      <u/>
      <sz val="11"/>
      <color theme="10"/>
      <name val="Calibri"/>
      <family val="2"/>
      <scheme val="minor"/>
    </font>
    <font>
      <b/>
      <sz val="12"/>
      <color theme="1"/>
      <name val="Calibri"/>
      <family val="2"/>
      <scheme val="minor"/>
    </font>
    <font>
      <b/>
      <sz val="10"/>
      <color theme="0"/>
      <name val="Calibri"/>
      <family val="2"/>
      <scheme val="minor"/>
    </font>
    <font>
      <i/>
      <sz val="10"/>
      <color theme="1"/>
      <name val="Calibri"/>
      <family val="2"/>
      <scheme val="minor"/>
    </font>
    <font>
      <sz val="11"/>
      <color rgb="FFFF0000"/>
      <name val="Calibri"/>
      <family val="2"/>
      <scheme val="minor"/>
    </font>
    <font>
      <u/>
      <sz val="11"/>
      <color theme="1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2E75B6"/>
        <bgColor indexed="64"/>
      </patternFill>
    </fill>
    <fill>
      <patternFill patternType="solid">
        <fgColor theme="0"/>
        <bgColor indexed="64"/>
      </patternFill>
    </fill>
    <fill>
      <patternFill patternType="solid">
        <fgColor theme="1" tint="0.499984740745262"/>
        <bgColor indexed="64"/>
      </patternFill>
    </fill>
  </fills>
  <borders count="3">
    <border>
      <left/>
      <right/>
      <top/>
      <bottom/>
      <diagonal/>
    </border>
    <border>
      <left style="thin">
        <color theme="4" tint="0.59996337778862885"/>
      </left>
      <right style="thin">
        <color theme="0"/>
      </right>
      <top style="thin">
        <color theme="4" tint="0.59996337778862885"/>
      </top>
      <bottom style="thin">
        <color theme="0"/>
      </bottom>
      <diagonal/>
    </border>
    <border>
      <left style="dotted">
        <color theme="8" tint="0.39991454817346722"/>
      </left>
      <right style="dotted">
        <color theme="8" tint="0.39991454817346722"/>
      </right>
      <top style="dotted">
        <color theme="8" tint="0.39991454817346722"/>
      </top>
      <bottom style="dotted">
        <color theme="8" tint="0.39991454817346722"/>
      </bottom>
      <diagonal/>
    </border>
  </borders>
  <cellStyleXfs count="9">
    <xf numFmtId="0" fontId="0" fillId="0" borderId="0"/>
    <xf numFmtId="164" fontId="1" fillId="0" borderId="0" applyFont="0" applyFill="0" applyBorder="0" applyAlignment="0" applyProtection="0"/>
    <xf numFmtId="0" fontId="6" fillId="0" borderId="0"/>
    <xf numFmtId="0" fontId="7" fillId="0" borderId="0"/>
    <xf numFmtId="164" fontId="6"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02">
    <xf numFmtId="0" fontId="0" fillId="0" borderId="0" xfId="0"/>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4" fontId="2" fillId="2" borderId="0" xfId="1" applyNumberFormat="1" applyFont="1" applyFill="1" applyAlignment="1">
      <alignment horizontal="center" vertical="top" wrapText="1"/>
    </xf>
    <xf numFmtId="165" fontId="3" fillId="2" borderId="0" xfId="0" applyNumberFormat="1" applyFont="1" applyFill="1" applyAlignment="1">
      <alignment horizontal="center" vertical="top" wrapText="1"/>
    </xf>
    <xf numFmtId="165" fontId="2" fillId="2" borderId="0" xfId="0" applyNumberFormat="1" applyFont="1" applyFill="1" applyAlignment="1">
      <alignment horizontal="center" vertical="top" wrapText="1"/>
    </xf>
    <xf numFmtId="165" fontId="2" fillId="3" borderId="0" xfId="0" applyNumberFormat="1" applyFont="1" applyFill="1" applyAlignment="1">
      <alignment horizontal="center" vertical="top" wrapText="1"/>
    </xf>
    <xf numFmtId="0" fontId="2" fillId="3" borderId="0" xfId="0" applyFont="1" applyFill="1" applyAlignment="1">
      <alignment horizontal="center" vertical="top" wrapText="1"/>
    </xf>
    <xf numFmtId="0" fontId="2" fillId="4" borderId="0" xfId="0" applyFont="1" applyFill="1" applyAlignment="1">
      <alignment horizontal="center" vertical="top" wrapText="1"/>
    </xf>
    <xf numFmtId="165" fontId="2" fillId="4" borderId="0" xfId="0" applyNumberFormat="1" applyFont="1" applyFill="1" applyAlignment="1">
      <alignment horizontal="center" vertical="top" wrapText="1"/>
    </xf>
    <xf numFmtId="0" fontId="2" fillId="5" borderId="0" xfId="0" applyFont="1" applyFill="1" applyAlignment="1">
      <alignment horizontal="center" vertical="top" wrapText="1"/>
    </xf>
    <xf numFmtId="165" fontId="2" fillId="5" borderId="0" xfId="0" applyNumberFormat="1" applyFont="1" applyFill="1" applyAlignment="1">
      <alignment horizontal="center" vertical="top" wrapText="1"/>
    </xf>
    <xf numFmtId="0" fontId="4" fillId="6" borderId="0" xfId="0" applyFont="1" applyFill="1" applyAlignment="1">
      <alignment horizontal="center" vertical="top" wrapText="1"/>
    </xf>
    <xf numFmtId="0" fontId="5"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center" vertical="top"/>
    </xf>
    <xf numFmtId="2" fontId="5" fillId="0" borderId="0" xfId="0" applyNumberFormat="1" applyFont="1" applyFill="1" applyAlignment="1">
      <alignment vertical="top"/>
    </xf>
    <xf numFmtId="2" fontId="5" fillId="0" borderId="0" xfId="0" applyNumberFormat="1" applyFont="1" applyFill="1" applyAlignment="1">
      <alignment horizontal="right" vertical="top"/>
    </xf>
    <xf numFmtId="15" fontId="5" fillId="0" borderId="0" xfId="0" applyNumberFormat="1" applyFont="1" applyFill="1" applyAlignment="1">
      <alignment horizontal="center"/>
    </xf>
    <xf numFmtId="165" fontId="5" fillId="0" borderId="0" xfId="0" applyNumberFormat="1" applyFont="1" applyFill="1" applyAlignment="1">
      <alignment horizontal="center" vertical="top"/>
    </xf>
    <xf numFmtId="0" fontId="5" fillId="0" borderId="0" xfId="0" applyFont="1" applyFill="1" applyAlignment="1"/>
    <xf numFmtId="166" fontId="5" fillId="0" borderId="0" xfId="0" applyNumberFormat="1" applyFont="1" applyFill="1" applyAlignment="1">
      <alignment horizontal="center" vertical="top"/>
    </xf>
    <xf numFmtId="165" fontId="5" fillId="0" borderId="0" xfId="0" applyNumberFormat="1" applyFont="1" applyFill="1" applyAlignment="1">
      <alignment horizontal="left" vertical="top"/>
    </xf>
    <xf numFmtId="165" fontId="5" fillId="0" borderId="0" xfId="0" applyNumberFormat="1" applyFont="1" applyFill="1" applyAlignment="1">
      <alignment vertical="top"/>
    </xf>
    <xf numFmtId="0" fontId="5" fillId="0" borderId="0" xfId="0" applyFont="1" applyFill="1"/>
    <xf numFmtId="4" fontId="5" fillId="0" borderId="0" xfId="0" applyNumberFormat="1" applyFont="1" applyFill="1" applyAlignment="1">
      <alignment vertical="top"/>
    </xf>
    <xf numFmtId="4" fontId="5" fillId="0" borderId="0" xfId="0" applyNumberFormat="1" applyFont="1" applyFill="1" applyAlignment="1">
      <alignment horizontal="right" vertical="top"/>
    </xf>
    <xf numFmtId="2" fontId="5" fillId="0" borderId="0" xfId="0" applyNumberFormat="1" applyFont="1" applyFill="1"/>
    <xf numFmtId="15" fontId="5" fillId="0" borderId="0" xfId="0" applyNumberFormat="1" applyFont="1" applyFill="1" applyAlignment="1">
      <alignment horizontal="center" vertical="top"/>
    </xf>
    <xf numFmtId="2" fontId="5" fillId="0" borderId="0" xfId="0" applyNumberFormat="1" applyFont="1" applyFill="1" applyAlignment="1">
      <alignment horizontal="right" vertical="top" wrapText="1"/>
    </xf>
    <xf numFmtId="4" fontId="5" fillId="0" borderId="0" xfId="0" applyNumberFormat="1" applyFont="1" applyFill="1"/>
    <xf numFmtId="0" fontId="5" fillId="0" borderId="0" xfId="0" quotePrefix="1" applyFont="1" applyFill="1" applyAlignment="1">
      <alignment horizontal="left" vertical="top"/>
    </xf>
    <xf numFmtId="17" fontId="5" fillId="0" borderId="0" xfId="0" applyNumberFormat="1" applyFont="1" applyFill="1" applyAlignment="1">
      <alignment horizontal="center" vertical="top"/>
    </xf>
    <xf numFmtId="0" fontId="5" fillId="0" borderId="0" xfId="0" applyFont="1" applyFill="1" applyAlignment="1">
      <alignment horizontal="left"/>
    </xf>
    <xf numFmtId="0" fontId="5" fillId="0" borderId="0" xfId="0" applyFont="1" applyFill="1" applyAlignment="1">
      <alignment horizontal="center"/>
    </xf>
    <xf numFmtId="4" fontId="5" fillId="0" borderId="0" xfId="0" applyNumberFormat="1" applyFont="1" applyFill="1" applyAlignment="1"/>
    <xf numFmtId="4" fontId="5" fillId="0" borderId="0" xfId="0" applyNumberFormat="1" applyFont="1" applyFill="1" applyAlignment="1">
      <alignment horizontal="right"/>
    </xf>
    <xf numFmtId="165" fontId="5" fillId="0" borderId="0" xfId="0" applyNumberFormat="1" applyFont="1" applyFill="1"/>
    <xf numFmtId="4" fontId="5" fillId="0" borderId="0" xfId="2" applyNumberFormat="1" applyFont="1" applyFill="1" applyAlignment="1">
      <alignment horizontal="right" vertical="center"/>
    </xf>
    <xf numFmtId="165" fontId="5" fillId="0" borderId="0" xfId="0" applyNumberFormat="1" applyFont="1" applyFill="1" applyAlignment="1">
      <alignment horizontal="center"/>
    </xf>
    <xf numFmtId="165" fontId="5" fillId="0" borderId="1" xfId="0" applyNumberFormat="1" applyFont="1" applyFill="1" applyBorder="1" applyAlignment="1">
      <alignment horizontal="center" vertical="top" wrapText="1"/>
    </xf>
    <xf numFmtId="0" fontId="5" fillId="0" borderId="0" xfId="2" applyFont="1" applyFill="1" applyAlignment="1">
      <alignment vertical="center"/>
    </xf>
    <xf numFmtId="1" fontId="5" fillId="0" borderId="0" xfId="2" applyNumberFormat="1" applyFont="1" applyFill="1" applyAlignment="1">
      <alignment vertical="center"/>
    </xf>
    <xf numFmtId="165" fontId="5" fillId="0" borderId="0" xfId="0" applyNumberFormat="1" applyFont="1" applyFill="1" applyAlignment="1">
      <alignment wrapText="1"/>
    </xf>
    <xf numFmtId="4" fontId="5" fillId="0" borderId="0" xfId="0" applyNumberFormat="1" applyFont="1" applyFill="1" applyAlignment="1">
      <alignment horizontal="right" vertical="center"/>
    </xf>
    <xf numFmtId="4" fontId="5" fillId="0" borderId="0" xfId="2" applyNumberFormat="1" applyFont="1" applyFill="1" applyBorder="1" applyAlignment="1">
      <alignment horizontal="right" vertical="center"/>
    </xf>
    <xf numFmtId="0" fontId="5" fillId="0" borderId="0" xfId="0" applyFont="1" applyFill="1" applyAlignment="1">
      <alignment vertical="center"/>
    </xf>
    <xf numFmtId="0" fontId="5" fillId="0" borderId="0" xfId="2" applyFont="1" applyFill="1" applyBorder="1" applyAlignment="1">
      <alignment vertical="center"/>
    </xf>
    <xf numFmtId="4" fontId="5" fillId="0" borderId="0" xfId="1" applyNumberFormat="1" applyFont="1" applyFill="1" applyAlignment="1">
      <alignment horizontal="right" vertical="center"/>
    </xf>
    <xf numFmtId="166" fontId="5" fillId="0" borderId="0" xfId="0" applyNumberFormat="1" applyFont="1" applyFill="1" applyAlignment="1">
      <alignment horizontal="center"/>
    </xf>
    <xf numFmtId="2" fontId="8" fillId="0" borderId="2" xfId="3" applyNumberFormat="1" applyFont="1" applyFill="1" applyBorder="1" applyAlignment="1">
      <alignment horizontal="left" vertical="top"/>
    </xf>
    <xf numFmtId="15" fontId="5" fillId="0" borderId="0" xfId="0" applyNumberFormat="1" applyFont="1" applyFill="1" applyAlignment="1">
      <alignment vertical="center"/>
    </xf>
    <xf numFmtId="0" fontId="5" fillId="0" borderId="0" xfId="0" quotePrefix="1" applyFont="1" applyFill="1" applyAlignment="1">
      <alignment horizontal="left"/>
    </xf>
    <xf numFmtId="4" fontId="5" fillId="0" borderId="0" xfId="1" applyNumberFormat="1" applyFont="1" applyFill="1"/>
    <xf numFmtId="0" fontId="5" fillId="0" borderId="0" xfId="2" applyFont="1" applyFill="1" applyAlignment="1">
      <alignment horizontal="left" vertical="center"/>
    </xf>
    <xf numFmtId="166" fontId="5" fillId="0" borderId="0" xfId="0" applyNumberFormat="1" applyFont="1" applyFill="1" applyAlignment="1">
      <alignment horizontal="left"/>
    </xf>
    <xf numFmtId="167" fontId="5" fillId="0" borderId="0" xfId="4" applyNumberFormat="1" applyFont="1" applyFill="1" applyAlignment="1">
      <alignment vertical="center"/>
    </xf>
    <xf numFmtId="2" fontId="5" fillId="0" borderId="0" xfId="0" applyNumberFormat="1" applyFont="1" applyFill="1" applyAlignment="1"/>
    <xf numFmtId="2" fontId="5" fillId="0" borderId="0" xfId="0" applyNumberFormat="1" applyFont="1" applyFill="1" applyAlignment="1">
      <alignment horizontal="right"/>
    </xf>
    <xf numFmtId="17" fontId="5" fillId="0" borderId="0" xfId="0" applyNumberFormat="1" applyFont="1" applyFill="1" applyAlignment="1">
      <alignment horizontal="left"/>
    </xf>
    <xf numFmtId="165" fontId="5" fillId="0" borderId="0" xfId="0" applyNumberFormat="1" applyFont="1" applyFill="1" applyAlignment="1">
      <alignment horizontal="left"/>
    </xf>
    <xf numFmtId="0" fontId="9" fillId="0" borderId="0" xfId="0" applyFont="1" applyFill="1"/>
    <xf numFmtId="4" fontId="9" fillId="0" borderId="0" xfId="0" applyNumberFormat="1" applyFont="1" applyFill="1"/>
    <xf numFmtId="0" fontId="10" fillId="0" borderId="0" xfId="0" applyFont="1" applyFill="1"/>
    <xf numFmtId="165" fontId="5" fillId="0" borderId="0" xfId="0" applyNumberFormat="1" applyFont="1" applyFill="1" applyAlignment="1"/>
    <xf numFmtId="4" fontId="5" fillId="0" borderId="0" xfId="1" applyNumberFormat="1" applyFont="1" applyFill="1" applyAlignment="1"/>
    <xf numFmtId="4" fontId="5" fillId="0" borderId="0" xfId="1" applyNumberFormat="1" applyFont="1" applyFill="1" applyAlignment="1">
      <alignment horizontal="right"/>
    </xf>
    <xf numFmtId="0" fontId="5" fillId="0" borderId="0" xfId="0" applyFont="1" applyFill="1" applyAlignment="1">
      <alignment vertical="top" wrapText="1"/>
    </xf>
    <xf numFmtId="0" fontId="11" fillId="0" borderId="0" xfId="0" applyFont="1" applyFill="1" applyAlignment="1">
      <alignment vertical="top"/>
    </xf>
    <xf numFmtId="0" fontId="11" fillId="0" borderId="0" xfId="0" applyFont="1" applyFill="1" applyAlignment="1">
      <alignment horizontal="center"/>
    </xf>
    <xf numFmtId="165" fontId="11" fillId="0" borderId="0" xfId="0" applyNumberFormat="1" applyFont="1" applyFill="1"/>
    <xf numFmtId="0" fontId="11" fillId="0" borderId="0" xfId="0" applyFont="1" applyFill="1"/>
    <xf numFmtId="0" fontId="0" fillId="5" borderId="0" xfId="0" applyFont="1" applyFill="1"/>
    <xf numFmtId="0" fontId="3" fillId="0" borderId="0" xfId="0" applyFont="1"/>
    <xf numFmtId="0" fontId="3" fillId="0" borderId="0" xfId="0" applyFont="1" applyAlignment="1">
      <alignment vertical="top" wrapText="1"/>
    </xf>
    <xf numFmtId="0" fontId="11" fillId="7" borderId="0" xfId="0" applyFont="1" applyFill="1"/>
    <xf numFmtId="0" fontId="11" fillId="0" borderId="0" xfId="0" applyFont="1"/>
    <xf numFmtId="0" fontId="5" fillId="0" borderId="0" xfId="0" applyFont="1" applyAlignment="1">
      <alignment vertical="top" wrapText="1"/>
    </xf>
    <xf numFmtId="0" fontId="5" fillId="0" borderId="0" xfId="0" applyFont="1" applyFill="1" applyBorder="1" applyAlignment="1">
      <alignment vertical="top" wrapText="1"/>
    </xf>
    <xf numFmtId="0" fontId="5" fillId="7" borderId="0" xfId="0" applyFont="1" applyFill="1"/>
    <xf numFmtId="0" fontId="5" fillId="0" borderId="0" xfId="0" applyFont="1"/>
    <xf numFmtId="0" fontId="5" fillId="0" borderId="0" xfId="0" applyFont="1" applyBorder="1" applyAlignment="1">
      <alignment vertical="top" wrapText="1"/>
    </xf>
    <xf numFmtId="0" fontId="3" fillId="0" borderId="0" xfId="0" applyFont="1" applyFill="1" applyBorder="1" applyAlignment="1">
      <alignment vertical="top" wrapText="1"/>
    </xf>
    <xf numFmtId="0" fontId="11" fillId="0" borderId="0" xfId="0" applyFont="1" applyFill="1" applyAlignment="1">
      <alignment horizontal="left" indent="5"/>
    </xf>
    <xf numFmtId="0" fontId="16" fillId="8" borderId="0" xfId="0" applyFont="1" applyFill="1" applyBorder="1"/>
    <xf numFmtId="0" fontId="3" fillId="0" borderId="0" xfId="0" applyFont="1" applyBorder="1" applyAlignment="1">
      <alignment vertical="top"/>
    </xf>
    <xf numFmtId="0" fontId="11" fillId="0" borderId="0" xfId="0" applyFont="1" applyBorder="1" applyAlignment="1">
      <alignment vertical="top" wrapText="1"/>
    </xf>
    <xf numFmtId="0" fontId="3" fillId="0" borderId="0" xfId="0" applyFont="1" applyFill="1" applyBorder="1" applyAlignment="1">
      <alignment horizontal="left" vertical="top"/>
    </xf>
    <xf numFmtId="0" fontId="11" fillId="0" borderId="0" xfId="0" applyFont="1" applyFill="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applyAlignment="1">
      <alignment vertical="top"/>
    </xf>
    <xf numFmtId="0" fontId="11" fillId="0" borderId="0" xfId="0" applyFont="1" applyFill="1" applyBorder="1" applyAlignment="1">
      <alignment vertical="top" wrapText="1"/>
    </xf>
    <xf numFmtId="0" fontId="11" fillId="0" borderId="0" xfId="0" applyFont="1" applyBorder="1" applyAlignment="1">
      <alignment wrapText="1"/>
    </xf>
    <xf numFmtId="0" fontId="11" fillId="0" borderId="0" xfId="0" applyFont="1" applyAlignment="1">
      <alignment wrapText="1"/>
    </xf>
    <xf numFmtId="0" fontId="18" fillId="0" borderId="0" xfId="0" applyFont="1"/>
    <xf numFmtId="0" fontId="0" fillId="5" borderId="0" xfId="0" applyFont="1" applyFill="1" applyAlignment="1">
      <alignment vertical="top" wrapText="1"/>
    </xf>
    <xf numFmtId="0" fontId="0" fillId="5" borderId="0" xfId="0" applyFont="1" applyFill="1" applyAlignment="1"/>
    <xf numFmtId="0" fontId="14" fillId="5" borderId="0" xfId="5" applyFont="1" applyFill="1" applyAlignment="1">
      <alignment horizontal="left"/>
    </xf>
    <xf numFmtId="0" fontId="0" fillId="5" borderId="0" xfId="0" applyFont="1" applyFill="1" applyAlignment="1">
      <alignment vertical="top"/>
    </xf>
    <xf numFmtId="0" fontId="15" fillId="5" borderId="0" xfId="0" applyFont="1" applyFill="1" applyAlignment="1">
      <alignment horizontal="center"/>
    </xf>
    <xf numFmtId="0" fontId="11" fillId="0" borderId="0" xfId="0" applyFont="1" applyBorder="1" applyAlignment="1">
      <alignment horizontal="left" vertical="top" wrapText="1"/>
    </xf>
    <xf numFmtId="0" fontId="10" fillId="7" borderId="0" xfId="0" applyFont="1" applyFill="1" applyAlignment="1">
      <alignment horizontal="left" vertical="top" wrapText="1"/>
    </xf>
  </cellXfs>
  <cellStyles count="9">
    <cellStyle name="Comma" xfId="1" builtinId="3"/>
    <cellStyle name="Comma 2" xfId="4"/>
    <cellStyle name="Followed Hyperlink" xfId="6" builtinId="9" hidden="1"/>
    <cellStyle name="Followed Hyperlink" xfId="7" builtinId="9" hidden="1"/>
    <cellStyle name="Followed Hyperlink" xfId="8" builtinId="9" hidden="1"/>
    <cellStyle name="Hyperlink" xfId="5" builtinId="8"/>
    <cellStyle name="Normal" xfId="0" builtinId="0"/>
    <cellStyle name="Normal 2" xfId="3"/>
    <cellStyle name="Normal 3" xfId="2"/>
  </cellStyles>
  <dxfs count="6">
    <dxf>
      <fill>
        <patternFill>
          <bgColor rgb="FFFFFF99"/>
        </patternFill>
      </fill>
    </dxf>
    <dxf>
      <fill>
        <patternFill>
          <bgColor rgb="FFFFFF99"/>
        </patternFill>
      </fill>
    </dxf>
    <dxf>
      <font>
        <b/>
        <i val="0"/>
        <strike val="0"/>
        <condense val="0"/>
        <extend val="0"/>
        <outline val="0"/>
        <shadow val="0"/>
        <u val="none"/>
        <vertAlign val="baseline"/>
        <sz val="10"/>
        <color theme="0"/>
        <name val="Calibri"/>
        <scheme val="minor"/>
      </font>
      <fill>
        <patternFill patternType="solid">
          <fgColor indexed="64"/>
          <bgColor theme="1" tint="0.499984740745262"/>
        </patternFill>
      </fill>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222</xdr:row>
      <xdr:rowOff>0</xdr:rowOff>
    </xdr:from>
    <xdr:to>
      <xdr:col>10</xdr:col>
      <xdr:colOff>50800</xdr:colOff>
      <xdr:row>222</xdr:row>
      <xdr:rowOff>50800</xdr:rowOff>
    </xdr:to>
    <xdr:pic>
      <xdr:nvPicPr>
        <xdr:cNvPr id="2" name="Picture 1" descr="http://uxerppd04.adb.org:8000/OA_HTML/cabo/images/t.gif">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226</xdr:row>
      <xdr:rowOff>0</xdr:rowOff>
    </xdr:from>
    <xdr:to>
      <xdr:col>10</xdr:col>
      <xdr:colOff>50800</xdr:colOff>
      <xdr:row>226</xdr:row>
      <xdr:rowOff>50800</xdr:rowOff>
    </xdr:to>
    <xdr:pic>
      <xdr:nvPicPr>
        <xdr:cNvPr id="3" name="Picture 2" descr="http://uxerppd04.adb.org:8000/OA_HTML/cabo/images/t.gif">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230</xdr:row>
      <xdr:rowOff>0</xdr:rowOff>
    </xdr:from>
    <xdr:to>
      <xdr:col>10</xdr:col>
      <xdr:colOff>50800</xdr:colOff>
      <xdr:row>230</xdr:row>
      <xdr:rowOff>50800</xdr:rowOff>
    </xdr:to>
    <xdr:pic>
      <xdr:nvPicPr>
        <xdr:cNvPr id="4" name="Picture 3" descr="http://uxerppd04.adb.org:8000/OA_HTML/cabo/images/t.gif">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231</xdr:row>
      <xdr:rowOff>0</xdr:rowOff>
    </xdr:from>
    <xdr:to>
      <xdr:col>10</xdr:col>
      <xdr:colOff>50800</xdr:colOff>
      <xdr:row>231</xdr:row>
      <xdr:rowOff>50800</xdr:rowOff>
    </xdr:to>
    <xdr:pic>
      <xdr:nvPicPr>
        <xdr:cNvPr id="5" name="Picture 4" descr="http://uxerppd04.adb.org:8000/OA_HTML/cabo/images/t.gif">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233</xdr:row>
      <xdr:rowOff>0</xdr:rowOff>
    </xdr:from>
    <xdr:ext cx="50800" cy="50800"/>
    <xdr:pic>
      <xdr:nvPicPr>
        <xdr:cNvPr id="6" name="Picture 5" descr="http://uxerppd04.adb.org:8000/OA_HTML/cabo/images/t.gif">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234</xdr:row>
      <xdr:rowOff>0</xdr:rowOff>
    </xdr:from>
    <xdr:to>
      <xdr:col>10</xdr:col>
      <xdr:colOff>50800</xdr:colOff>
      <xdr:row>234</xdr:row>
      <xdr:rowOff>50800</xdr:rowOff>
    </xdr:to>
    <xdr:pic>
      <xdr:nvPicPr>
        <xdr:cNvPr id="7" name="Picture 6" descr="http://uxerppd04.adb.org:8000/OA_HTML/cabo/images/t.gif">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235</xdr:row>
      <xdr:rowOff>0</xdr:rowOff>
    </xdr:from>
    <xdr:to>
      <xdr:col>10</xdr:col>
      <xdr:colOff>50800</xdr:colOff>
      <xdr:row>235</xdr:row>
      <xdr:rowOff>50800</xdr:rowOff>
    </xdr:to>
    <xdr:pic>
      <xdr:nvPicPr>
        <xdr:cNvPr id="8" name="Picture 7" descr="http://uxerppd04.adb.org:8000/OA_HTML/cabo/images/t.gif">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237</xdr:row>
      <xdr:rowOff>0</xdr:rowOff>
    </xdr:from>
    <xdr:to>
      <xdr:col>10</xdr:col>
      <xdr:colOff>50800</xdr:colOff>
      <xdr:row>237</xdr:row>
      <xdr:rowOff>50800</xdr:rowOff>
    </xdr:to>
    <xdr:pic>
      <xdr:nvPicPr>
        <xdr:cNvPr id="9" name="Picture 8" descr="http://uxerppd04.adb.org:8000/OA_HTML/cabo/images/t.gif">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245</xdr:row>
      <xdr:rowOff>0</xdr:rowOff>
    </xdr:from>
    <xdr:to>
      <xdr:col>10</xdr:col>
      <xdr:colOff>50800</xdr:colOff>
      <xdr:row>245</xdr:row>
      <xdr:rowOff>50800</xdr:rowOff>
    </xdr:to>
    <xdr:pic>
      <xdr:nvPicPr>
        <xdr:cNvPr id="10" name="Picture 9" descr="http://uxerppd04.adb.org:8000/OA_HTML/cabo/images/t.gif">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254</xdr:row>
      <xdr:rowOff>0</xdr:rowOff>
    </xdr:from>
    <xdr:to>
      <xdr:col>10</xdr:col>
      <xdr:colOff>50800</xdr:colOff>
      <xdr:row>254</xdr:row>
      <xdr:rowOff>50800</xdr:rowOff>
    </xdr:to>
    <xdr:pic>
      <xdr:nvPicPr>
        <xdr:cNvPr id="11" name="Picture 10" descr="http://uxerppd04.adb.org:8000/OA_HTML/cabo/images/t.gif">
          <a:extLst>
            <a:ext uri="{FF2B5EF4-FFF2-40B4-BE49-F238E27FC236}">
              <a16:creationId xmlns:a16="http://schemas.microsoft.com/office/drawing/2014/main" xmlns=""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255</xdr:row>
      <xdr:rowOff>0</xdr:rowOff>
    </xdr:from>
    <xdr:to>
      <xdr:col>10</xdr:col>
      <xdr:colOff>50800</xdr:colOff>
      <xdr:row>255</xdr:row>
      <xdr:rowOff>50800</xdr:rowOff>
    </xdr:to>
    <xdr:pic>
      <xdr:nvPicPr>
        <xdr:cNvPr id="12" name="Picture 11" descr="http://uxerppd04.adb.org:8000/OA_HTML/cabo/images/t.gif">
          <a:extLst>
            <a:ext uri="{FF2B5EF4-FFF2-40B4-BE49-F238E27FC236}">
              <a16:creationId xmlns:a16="http://schemas.microsoft.com/office/drawing/2014/main" xmlns=""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256</xdr:row>
      <xdr:rowOff>0</xdr:rowOff>
    </xdr:from>
    <xdr:to>
      <xdr:col>10</xdr:col>
      <xdr:colOff>50800</xdr:colOff>
      <xdr:row>256</xdr:row>
      <xdr:rowOff>50800</xdr:rowOff>
    </xdr:to>
    <xdr:pic>
      <xdr:nvPicPr>
        <xdr:cNvPr id="13" name="Picture 12" descr="http://uxerppd04.adb.org:8000/OA_HTML/cabo/images/t.gif">
          <a:extLst>
            <a:ext uri="{FF2B5EF4-FFF2-40B4-BE49-F238E27FC236}">
              <a16:creationId xmlns:a16="http://schemas.microsoft.com/office/drawing/2014/main" xmlns=""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258</xdr:row>
      <xdr:rowOff>0</xdr:rowOff>
    </xdr:from>
    <xdr:to>
      <xdr:col>10</xdr:col>
      <xdr:colOff>50800</xdr:colOff>
      <xdr:row>258</xdr:row>
      <xdr:rowOff>50800</xdr:rowOff>
    </xdr:to>
    <xdr:pic>
      <xdr:nvPicPr>
        <xdr:cNvPr id="14" name="Picture 13" descr="http://uxerppd04.adb.org:8000/OA_HTML/cabo/images/t.gif">
          <a:extLst>
            <a:ext uri="{FF2B5EF4-FFF2-40B4-BE49-F238E27FC236}">
              <a16:creationId xmlns:a16="http://schemas.microsoft.com/office/drawing/2014/main" xmlns=""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259</xdr:row>
      <xdr:rowOff>0</xdr:rowOff>
    </xdr:from>
    <xdr:ext cx="50800" cy="50800"/>
    <xdr:pic>
      <xdr:nvPicPr>
        <xdr:cNvPr id="15" name="Picture 14" descr="http://uxerppd04.adb.org:8000/OA_HTML/cabo/images/t.gif">
          <a:extLst>
            <a:ext uri="{FF2B5EF4-FFF2-40B4-BE49-F238E27FC236}">
              <a16:creationId xmlns:a16="http://schemas.microsoft.com/office/drawing/2014/main" xmlns=""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16" name="Picture 15" descr="http://uxerppd04.adb.org:8000/OA_HTML/cabo/images/t.gif">
          <a:extLst>
            <a:ext uri="{FF2B5EF4-FFF2-40B4-BE49-F238E27FC236}">
              <a16:creationId xmlns:a16="http://schemas.microsoft.com/office/drawing/2014/main" xmlns=""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262</xdr:row>
      <xdr:rowOff>0</xdr:rowOff>
    </xdr:from>
    <xdr:to>
      <xdr:col>10</xdr:col>
      <xdr:colOff>50800</xdr:colOff>
      <xdr:row>262</xdr:row>
      <xdr:rowOff>50800</xdr:rowOff>
    </xdr:to>
    <xdr:pic>
      <xdr:nvPicPr>
        <xdr:cNvPr id="17" name="Picture 16" descr="http://uxerppd04.adb.org:8000/OA_HTML/cabo/images/t.gif">
          <a:extLst>
            <a:ext uri="{FF2B5EF4-FFF2-40B4-BE49-F238E27FC236}">
              <a16:creationId xmlns:a16="http://schemas.microsoft.com/office/drawing/2014/main" xmlns=""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263</xdr:row>
      <xdr:rowOff>0</xdr:rowOff>
    </xdr:from>
    <xdr:to>
      <xdr:col>10</xdr:col>
      <xdr:colOff>50800</xdr:colOff>
      <xdr:row>263</xdr:row>
      <xdr:rowOff>50800</xdr:rowOff>
    </xdr:to>
    <xdr:pic>
      <xdr:nvPicPr>
        <xdr:cNvPr id="18" name="Picture 17" descr="http://uxerppd04.adb.org:8000/OA_HTML/cabo/images/t.gif">
          <a:extLst>
            <a:ext uri="{FF2B5EF4-FFF2-40B4-BE49-F238E27FC236}">
              <a16:creationId xmlns:a16="http://schemas.microsoft.com/office/drawing/2014/main" xmlns="" id="{00000000-0008-0000-0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264</xdr:row>
      <xdr:rowOff>0</xdr:rowOff>
    </xdr:from>
    <xdr:ext cx="50800" cy="50800"/>
    <xdr:pic>
      <xdr:nvPicPr>
        <xdr:cNvPr id="19" name="Picture 18" descr="http://uxerppd04.adb.org:8000/OA_HTML/cabo/images/t.gif">
          <a:extLst>
            <a:ext uri="{FF2B5EF4-FFF2-40B4-BE49-F238E27FC236}">
              <a16:creationId xmlns:a16="http://schemas.microsoft.com/office/drawing/2014/main" xmlns="" id="{00000000-0008-0000-0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265</xdr:row>
      <xdr:rowOff>0</xdr:rowOff>
    </xdr:from>
    <xdr:to>
      <xdr:col>10</xdr:col>
      <xdr:colOff>50800</xdr:colOff>
      <xdr:row>265</xdr:row>
      <xdr:rowOff>50800</xdr:rowOff>
    </xdr:to>
    <xdr:pic>
      <xdr:nvPicPr>
        <xdr:cNvPr id="20" name="Picture 19" descr="http://uxerppd04.adb.org:8000/OA_HTML/cabo/images/t.gif">
          <a:extLst>
            <a:ext uri="{FF2B5EF4-FFF2-40B4-BE49-F238E27FC236}">
              <a16:creationId xmlns:a16="http://schemas.microsoft.com/office/drawing/2014/main" xmlns="" id="{00000000-0008-0000-0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266</xdr:row>
      <xdr:rowOff>0</xdr:rowOff>
    </xdr:from>
    <xdr:ext cx="50800" cy="50800"/>
    <xdr:pic>
      <xdr:nvPicPr>
        <xdr:cNvPr id="21" name="Picture 20" descr="http://uxerppd04.adb.org:8000/OA_HTML/cabo/images/t.gif">
          <a:extLst>
            <a:ext uri="{FF2B5EF4-FFF2-40B4-BE49-F238E27FC236}">
              <a16:creationId xmlns:a16="http://schemas.microsoft.com/office/drawing/2014/main" xmlns=""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22" name="Picture 21" descr="http://uxerppd04.adb.org:8000/OA_HTML/cabo/images/t.gif">
          <a:extLst>
            <a:ext uri="{FF2B5EF4-FFF2-40B4-BE49-F238E27FC236}">
              <a16:creationId xmlns:a16="http://schemas.microsoft.com/office/drawing/2014/main" xmlns=""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23" name="Picture 22" descr="http://uxerppd04.adb.org:8000/OA_HTML/cabo/images/t.gif">
          <a:extLst>
            <a:ext uri="{FF2B5EF4-FFF2-40B4-BE49-F238E27FC236}">
              <a16:creationId xmlns:a16="http://schemas.microsoft.com/office/drawing/2014/main" xmlns=""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281</xdr:row>
      <xdr:rowOff>0</xdr:rowOff>
    </xdr:from>
    <xdr:to>
      <xdr:col>10</xdr:col>
      <xdr:colOff>50800</xdr:colOff>
      <xdr:row>281</xdr:row>
      <xdr:rowOff>50800</xdr:rowOff>
    </xdr:to>
    <xdr:pic>
      <xdr:nvPicPr>
        <xdr:cNvPr id="24" name="Picture 23" descr="http://uxerppd04.adb.org:8000/OA_HTML/cabo/images/t.gif">
          <a:extLst>
            <a:ext uri="{FF2B5EF4-FFF2-40B4-BE49-F238E27FC236}">
              <a16:creationId xmlns:a16="http://schemas.microsoft.com/office/drawing/2014/main" xmlns=""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293</xdr:row>
      <xdr:rowOff>0</xdr:rowOff>
    </xdr:from>
    <xdr:to>
      <xdr:col>10</xdr:col>
      <xdr:colOff>50800</xdr:colOff>
      <xdr:row>293</xdr:row>
      <xdr:rowOff>50800</xdr:rowOff>
    </xdr:to>
    <xdr:pic>
      <xdr:nvPicPr>
        <xdr:cNvPr id="25" name="Picture 24" descr="http://uxerppd04.adb.org:8000/OA_HTML/cabo/images/t.gif">
          <a:extLst>
            <a:ext uri="{FF2B5EF4-FFF2-40B4-BE49-F238E27FC236}">
              <a16:creationId xmlns:a16="http://schemas.microsoft.com/office/drawing/2014/main" xmlns=""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300</xdr:row>
      <xdr:rowOff>0</xdr:rowOff>
    </xdr:from>
    <xdr:to>
      <xdr:col>10</xdr:col>
      <xdr:colOff>50800</xdr:colOff>
      <xdr:row>300</xdr:row>
      <xdr:rowOff>50800</xdr:rowOff>
    </xdr:to>
    <xdr:pic>
      <xdr:nvPicPr>
        <xdr:cNvPr id="26" name="Picture 25" descr="http://uxerppd04.adb.org:8000/OA_HTML/cabo/images/t.gif">
          <a:extLst>
            <a:ext uri="{FF2B5EF4-FFF2-40B4-BE49-F238E27FC236}">
              <a16:creationId xmlns:a16="http://schemas.microsoft.com/office/drawing/2014/main" xmlns=""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301</xdr:row>
      <xdr:rowOff>0</xdr:rowOff>
    </xdr:from>
    <xdr:ext cx="50800" cy="50800"/>
    <xdr:pic>
      <xdr:nvPicPr>
        <xdr:cNvPr id="27" name="Picture 26" descr="http://uxerppd04.adb.org:8000/OA_HTML/cabo/images/t.gif">
          <a:extLst>
            <a:ext uri="{FF2B5EF4-FFF2-40B4-BE49-F238E27FC236}">
              <a16:creationId xmlns:a16="http://schemas.microsoft.com/office/drawing/2014/main" xmlns=""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326</xdr:row>
      <xdr:rowOff>0</xdr:rowOff>
    </xdr:from>
    <xdr:to>
      <xdr:col>10</xdr:col>
      <xdr:colOff>50800</xdr:colOff>
      <xdr:row>326</xdr:row>
      <xdr:rowOff>50800</xdr:rowOff>
    </xdr:to>
    <xdr:pic>
      <xdr:nvPicPr>
        <xdr:cNvPr id="28" name="Picture 27" descr="http://uxerppd04.adb.org:8000/OA_HTML/cabo/images/t.gif">
          <a:extLst>
            <a:ext uri="{FF2B5EF4-FFF2-40B4-BE49-F238E27FC236}">
              <a16:creationId xmlns:a16="http://schemas.microsoft.com/office/drawing/2014/main" xmlns=""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335</xdr:row>
      <xdr:rowOff>0</xdr:rowOff>
    </xdr:from>
    <xdr:to>
      <xdr:col>10</xdr:col>
      <xdr:colOff>50800</xdr:colOff>
      <xdr:row>335</xdr:row>
      <xdr:rowOff>50800</xdr:rowOff>
    </xdr:to>
    <xdr:pic>
      <xdr:nvPicPr>
        <xdr:cNvPr id="29" name="Picture 28" descr="http://uxerppd04.adb.org:8000/OA_HTML/cabo/images/t.gif">
          <a:extLst>
            <a:ext uri="{FF2B5EF4-FFF2-40B4-BE49-F238E27FC236}">
              <a16:creationId xmlns:a16="http://schemas.microsoft.com/office/drawing/2014/main" xmlns="" id="{00000000-0008-0000-02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337</xdr:row>
      <xdr:rowOff>0</xdr:rowOff>
    </xdr:from>
    <xdr:to>
      <xdr:col>10</xdr:col>
      <xdr:colOff>50800</xdr:colOff>
      <xdr:row>337</xdr:row>
      <xdr:rowOff>50800</xdr:rowOff>
    </xdr:to>
    <xdr:pic>
      <xdr:nvPicPr>
        <xdr:cNvPr id="30" name="Picture 29" descr="http://uxerppd04.adb.org:8000/OA_HTML/cabo/images/t.gif">
          <a:extLst>
            <a:ext uri="{FF2B5EF4-FFF2-40B4-BE49-F238E27FC236}">
              <a16:creationId xmlns:a16="http://schemas.microsoft.com/office/drawing/2014/main" xmlns=""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343</xdr:row>
      <xdr:rowOff>0</xdr:rowOff>
    </xdr:from>
    <xdr:to>
      <xdr:col>10</xdr:col>
      <xdr:colOff>50800</xdr:colOff>
      <xdr:row>343</xdr:row>
      <xdr:rowOff>50800</xdr:rowOff>
    </xdr:to>
    <xdr:pic>
      <xdr:nvPicPr>
        <xdr:cNvPr id="31" name="Picture 30" descr="http://uxerppd04.adb.org:8000/OA_HTML/cabo/images/t.gif">
          <a:extLst>
            <a:ext uri="{FF2B5EF4-FFF2-40B4-BE49-F238E27FC236}">
              <a16:creationId xmlns:a16="http://schemas.microsoft.com/office/drawing/2014/main" xmlns=""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347</xdr:row>
      <xdr:rowOff>0</xdr:rowOff>
    </xdr:from>
    <xdr:to>
      <xdr:col>10</xdr:col>
      <xdr:colOff>50800</xdr:colOff>
      <xdr:row>347</xdr:row>
      <xdr:rowOff>50800</xdr:rowOff>
    </xdr:to>
    <xdr:pic>
      <xdr:nvPicPr>
        <xdr:cNvPr id="32" name="Picture 31" descr="http://uxerppd04.adb.org:8000/OA_HTML/cabo/images/t.gif">
          <a:extLst>
            <a:ext uri="{FF2B5EF4-FFF2-40B4-BE49-F238E27FC236}">
              <a16:creationId xmlns:a16="http://schemas.microsoft.com/office/drawing/2014/main" xmlns=""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349</xdr:row>
      <xdr:rowOff>0</xdr:rowOff>
    </xdr:from>
    <xdr:to>
      <xdr:col>10</xdr:col>
      <xdr:colOff>50800</xdr:colOff>
      <xdr:row>349</xdr:row>
      <xdr:rowOff>50800</xdr:rowOff>
    </xdr:to>
    <xdr:pic>
      <xdr:nvPicPr>
        <xdr:cNvPr id="33" name="Picture 32" descr="http://uxerppd04.adb.org:8000/OA_HTML/cabo/images/t.gif">
          <a:extLst>
            <a:ext uri="{FF2B5EF4-FFF2-40B4-BE49-F238E27FC236}">
              <a16:creationId xmlns:a16="http://schemas.microsoft.com/office/drawing/2014/main" xmlns=""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351</xdr:row>
      <xdr:rowOff>0</xdr:rowOff>
    </xdr:from>
    <xdr:to>
      <xdr:col>10</xdr:col>
      <xdr:colOff>50800</xdr:colOff>
      <xdr:row>351</xdr:row>
      <xdr:rowOff>50800</xdr:rowOff>
    </xdr:to>
    <xdr:pic>
      <xdr:nvPicPr>
        <xdr:cNvPr id="34" name="Picture 33" descr="http://uxerppd04.adb.org:8000/OA_HTML/cabo/images/t.gif">
          <a:extLst>
            <a:ext uri="{FF2B5EF4-FFF2-40B4-BE49-F238E27FC236}">
              <a16:creationId xmlns:a16="http://schemas.microsoft.com/office/drawing/2014/main" xmlns=""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352</xdr:row>
      <xdr:rowOff>0</xdr:rowOff>
    </xdr:from>
    <xdr:ext cx="50800" cy="50800"/>
    <xdr:pic>
      <xdr:nvPicPr>
        <xdr:cNvPr id="35" name="Picture 34" descr="http://uxerppd04.adb.org:8000/OA_HTML/cabo/images/t.gif">
          <a:extLst>
            <a:ext uri="{FF2B5EF4-FFF2-40B4-BE49-F238E27FC236}">
              <a16:creationId xmlns:a16="http://schemas.microsoft.com/office/drawing/2014/main" xmlns=""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354</xdr:row>
      <xdr:rowOff>0</xdr:rowOff>
    </xdr:from>
    <xdr:ext cx="50800" cy="50800"/>
    <xdr:pic>
      <xdr:nvPicPr>
        <xdr:cNvPr id="36" name="Picture 35" descr="http://uxerppd04.adb.org:8000/OA_HTML/cabo/images/t.gif">
          <a:extLst>
            <a:ext uri="{FF2B5EF4-FFF2-40B4-BE49-F238E27FC236}">
              <a16:creationId xmlns:a16="http://schemas.microsoft.com/office/drawing/2014/main" xmlns=""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355</xdr:row>
      <xdr:rowOff>0</xdr:rowOff>
    </xdr:from>
    <xdr:ext cx="50800" cy="50800"/>
    <xdr:pic>
      <xdr:nvPicPr>
        <xdr:cNvPr id="37" name="Picture 36" descr="http://uxerppd04.adb.org:8000/OA_HTML/cabo/images/t.gif">
          <a:extLst>
            <a:ext uri="{FF2B5EF4-FFF2-40B4-BE49-F238E27FC236}">
              <a16:creationId xmlns:a16="http://schemas.microsoft.com/office/drawing/2014/main" xmlns=""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356</xdr:row>
      <xdr:rowOff>0</xdr:rowOff>
    </xdr:from>
    <xdr:ext cx="50800" cy="50800"/>
    <xdr:pic>
      <xdr:nvPicPr>
        <xdr:cNvPr id="38" name="Picture 37" descr="http://uxerppd04.adb.org:8000/OA_HTML/cabo/images/t.gif">
          <a:extLst>
            <a:ext uri="{FF2B5EF4-FFF2-40B4-BE49-F238E27FC236}">
              <a16:creationId xmlns:a16="http://schemas.microsoft.com/office/drawing/2014/main" xmlns=""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357</xdr:row>
      <xdr:rowOff>0</xdr:rowOff>
    </xdr:from>
    <xdr:ext cx="50800" cy="50800"/>
    <xdr:pic>
      <xdr:nvPicPr>
        <xdr:cNvPr id="39" name="Picture 38" descr="http://uxerppd04.adb.org:8000/OA_HTML/cabo/images/t.gif">
          <a:extLst>
            <a:ext uri="{FF2B5EF4-FFF2-40B4-BE49-F238E27FC236}">
              <a16:creationId xmlns:a16="http://schemas.microsoft.com/office/drawing/2014/main" xmlns=""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366</xdr:row>
      <xdr:rowOff>0</xdr:rowOff>
    </xdr:from>
    <xdr:to>
      <xdr:col>10</xdr:col>
      <xdr:colOff>50800</xdr:colOff>
      <xdr:row>366</xdr:row>
      <xdr:rowOff>50800</xdr:rowOff>
    </xdr:to>
    <xdr:pic>
      <xdr:nvPicPr>
        <xdr:cNvPr id="40" name="Picture 39" descr="http://uxerppd04.adb.org:8000/OA_HTML/cabo/images/t.gif">
          <a:extLst>
            <a:ext uri="{FF2B5EF4-FFF2-40B4-BE49-F238E27FC236}">
              <a16:creationId xmlns:a16="http://schemas.microsoft.com/office/drawing/2014/main" xmlns=""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6610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368</xdr:row>
      <xdr:rowOff>0</xdr:rowOff>
    </xdr:from>
    <xdr:to>
      <xdr:col>10</xdr:col>
      <xdr:colOff>50800</xdr:colOff>
      <xdr:row>368</xdr:row>
      <xdr:rowOff>50800</xdr:rowOff>
    </xdr:to>
    <xdr:pic>
      <xdr:nvPicPr>
        <xdr:cNvPr id="41" name="Picture 40" descr="http://uxerppd04.adb.org:8000/OA_HTML/cabo/images/t.gif">
          <a:extLst>
            <a:ext uri="{FF2B5EF4-FFF2-40B4-BE49-F238E27FC236}">
              <a16:creationId xmlns:a16="http://schemas.microsoft.com/office/drawing/2014/main" xmlns=""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6775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370</xdr:row>
      <xdr:rowOff>0</xdr:rowOff>
    </xdr:from>
    <xdr:to>
      <xdr:col>10</xdr:col>
      <xdr:colOff>50800</xdr:colOff>
      <xdr:row>370</xdr:row>
      <xdr:rowOff>50800</xdr:rowOff>
    </xdr:to>
    <xdr:pic>
      <xdr:nvPicPr>
        <xdr:cNvPr id="42" name="Picture 41" descr="http://uxerppd04.adb.org:8000/OA_HTML/cabo/images/t.gif">
          <a:extLst>
            <a:ext uri="{FF2B5EF4-FFF2-40B4-BE49-F238E27FC236}">
              <a16:creationId xmlns:a16="http://schemas.microsoft.com/office/drawing/2014/main" xmlns=""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372</xdr:row>
      <xdr:rowOff>0</xdr:rowOff>
    </xdr:from>
    <xdr:to>
      <xdr:col>10</xdr:col>
      <xdr:colOff>50800</xdr:colOff>
      <xdr:row>372</xdr:row>
      <xdr:rowOff>50800</xdr:rowOff>
    </xdr:to>
    <xdr:pic>
      <xdr:nvPicPr>
        <xdr:cNvPr id="43" name="Picture 42" descr="http://uxerppd04.adb.org:8000/OA_HTML/cabo/images/t.gif">
          <a:extLst>
            <a:ext uri="{FF2B5EF4-FFF2-40B4-BE49-F238E27FC236}">
              <a16:creationId xmlns:a16="http://schemas.microsoft.com/office/drawing/2014/main" xmlns=""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373</xdr:row>
      <xdr:rowOff>0</xdr:rowOff>
    </xdr:from>
    <xdr:ext cx="50800" cy="50800"/>
    <xdr:pic>
      <xdr:nvPicPr>
        <xdr:cNvPr id="44" name="Picture 43" descr="http://uxerppd04.adb.org:8000/OA_HTML/cabo/images/t.gif">
          <a:extLst>
            <a:ext uri="{FF2B5EF4-FFF2-40B4-BE49-F238E27FC236}">
              <a16:creationId xmlns:a16="http://schemas.microsoft.com/office/drawing/2014/main" xmlns=""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376</xdr:row>
      <xdr:rowOff>0</xdr:rowOff>
    </xdr:from>
    <xdr:ext cx="50800" cy="50800"/>
    <xdr:pic>
      <xdr:nvPicPr>
        <xdr:cNvPr id="45" name="Picture 44" descr="http://uxerppd04.adb.org:8000/OA_HTML/cabo/images/t.gif">
          <a:extLst>
            <a:ext uri="{FF2B5EF4-FFF2-40B4-BE49-F238E27FC236}">
              <a16:creationId xmlns:a16="http://schemas.microsoft.com/office/drawing/2014/main" xmlns="" id="{00000000-0008-0000-02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401</xdr:row>
      <xdr:rowOff>0</xdr:rowOff>
    </xdr:from>
    <xdr:to>
      <xdr:col>10</xdr:col>
      <xdr:colOff>50800</xdr:colOff>
      <xdr:row>401</xdr:row>
      <xdr:rowOff>50800</xdr:rowOff>
    </xdr:to>
    <xdr:pic>
      <xdr:nvPicPr>
        <xdr:cNvPr id="46" name="Picture 45" descr="http://uxerppd04.adb.org:8000/OA_HTML/cabo/images/t.gif">
          <a:extLst>
            <a:ext uri="{FF2B5EF4-FFF2-40B4-BE49-F238E27FC236}">
              <a16:creationId xmlns:a16="http://schemas.microsoft.com/office/drawing/2014/main" xmlns=""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2388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402</xdr:row>
      <xdr:rowOff>0</xdr:rowOff>
    </xdr:from>
    <xdr:to>
      <xdr:col>10</xdr:col>
      <xdr:colOff>50800</xdr:colOff>
      <xdr:row>402</xdr:row>
      <xdr:rowOff>50800</xdr:rowOff>
    </xdr:to>
    <xdr:pic>
      <xdr:nvPicPr>
        <xdr:cNvPr id="47" name="Picture 46" descr="http://uxerppd04.adb.org:8000/OA_HTML/cabo/images/t.gif">
          <a:extLst>
            <a:ext uri="{FF2B5EF4-FFF2-40B4-BE49-F238E27FC236}">
              <a16:creationId xmlns:a16="http://schemas.microsoft.com/office/drawing/2014/main" xmlns="" id="{00000000-0008-0000-02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2388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406</xdr:row>
      <xdr:rowOff>0</xdr:rowOff>
    </xdr:from>
    <xdr:ext cx="50800" cy="50800"/>
    <xdr:pic>
      <xdr:nvPicPr>
        <xdr:cNvPr id="48" name="Picture 47" descr="http://uxerppd04.adb.org:8000/OA_HTML/cabo/images/t.gif">
          <a:extLst>
            <a:ext uri="{FF2B5EF4-FFF2-40B4-BE49-F238E27FC236}">
              <a16:creationId xmlns:a16="http://schemas.microsoft.com/office/drawing/2014/main" xmlns="" id="{00000000-0008-0000-02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2388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424</xdr:row>
      <xdr:rowOff>0</xdr:rowOff>
    </xdr:from>
    <xdr:to>
      <xdr:col>10</xdr:col>
      <xdr:colOff>50800</xdr:colOff>
      <xdr:row>424</xdr:row>
      <xdr:rowOff>50800</xdr:rowOff>
    </xdr:to>
    <xdr:pic>
      <xdr:nvPicPr>
        <xdr:cNvPr id="49" name="Picture 48" descr="http://uxerppd04.adb.org:8000/OA_HTML/cabo/images/t.gif">
          <a:extLst>
            <a:ext uri="{FF2B5EF4-FFF2-40B4-BE49-F238E27FC236}">
              <a16:creationId xmlns:a16="http://schemas.microsoft.com/office/drawing/2014/main" xmlns="" id="{00000000-0008-0000-02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8662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425</xdr:row>
      <xdr:rowOff>0</xdr:rowOff>
    </xdr:from>
    <xdr:to>
      <xdr:col>10</xdr:col>
      <xdr:colOff>50800</xdr:colOff>
      <xdr:row>425</xdr:row>
      <xdr:rowOff>50800</xdr:rowOff>
    </xdr:to>
    <xdr:pic>
      <xdr:nvPicPr>
        <xdr:cNvPr id="50" name="Picture 49" descr="http://uxerppd04.adb.org:8000/OA_HTML/cabo/images/t.gif">
          <a:extLst>
            <a:ext uri="{FF2B5EF4-FFF2-40B4-BE49-F238E27FC236}">
              <a16:creationId xmlns:a16="http://schemas.microsoft.com/office/drawing/2014/main" xmlns="" id="{00000000-0008-0000-02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8827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426</xdr:row>
      <xdr:rowOff>0</xdr:rowOff>
    </xdr:from>
    <xdr:to>
      <xdr:col>10</xdr:col>
      <xdr:colOff>50800</xdr:colOff>
      <xdr:row>426</xdr:row>
      <xdr:rowOff>50800</xdr:rowOff>
    </xdr:to>
    <xdr:pic>
      <xdr:nvPicPr>
        <xdr:cNvPr id="51" name="Picture 50" descr="http://uxerppd04.adb.org:8000/OA_HTML/cabo/images/t.gif">
          <a:extLst>
            <a:ext uri="{FF2B5EF4-FFF2-40B4-BE49-F238E27FC236}">
              <a16:creationId xmlns:a16="http://schemas.microsoft.com/office/drawing/2014/main" xmlns="" id="{00000000-0008-0000-02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014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427</xdr:row>
      <xdr:rowOff>0</xdr:rowOff>
    </xdr:from>
    <xdr:to>
      <xdr:col>10</xdr:col>
      <xdr:colOff>50800</xdr:colOff>
      <xdr:row>427</xdr:row>
      <xdr:rowOff>50800</xdr:rowOff>
    </xdr:to>
    <xdr:pic>
      <xdr:nvPicPr>
        <xdr:cNvPr id="52" name="Picture 51" descr="http://uxerppd04.adb.org:8000/OA_HTML/cabo/images/t.gif">
          <a:extLst>
            <a:ext uri="{FF2B5EF4-FFF2-40B4-BE49-F238E27FC236}">
              <a16:creationId xmlns:a16="http://schemas.microsoft.com/office/drawing/2014/main" xmlns="" id="{00000000-0008-0000-02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130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427</xdr:row>
      <xdr:rowOff>0</xdr:rowOff>
    </xdr:from>
    <xdr:ext cx="50800" cy="50800"/>
    <xdr:pic>
      <xdr:nvPicPr>
        <xdr:cNvPr id="53" name="Picture 52" descr="http://uxerppd04.adb.org:8000/OA_HTML/cabo/images/t.gif">
          <a:extLst>
            <a:ext uri="{FF2B5EF4-FFF2-40B4-BE49-F238E27FC236}">
              <a16:creationId xmlns:a16="http://schemas.microsoft.com/office/drawing/2014/main" xmlns="" id="{00000000-0008-0000-02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031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430</xdr:row>
      <xdr:rowOff>0</xdr:rowOff>
    </xdr:from>
    <xdr:to>
      <xdr:col>10</xdr:col>
      <xdr:colOff>50800</xdr:colOff>
      <xdr:row>430</xdr:row>
      <xdr:rowOff>50800</xdr:rowOff>
    </xdr:to>
    <xdr:pic>
      <xdr:nvPicPr>
        <xdr:cNvPr id="54" name="Picture 53" descr="http://uxerppd04.adb.org:8000/OA_HTML/cabo/images/t.gif">
          <a:extLst>
            <a:ext uri="{FF2B5EF4-FFF2-40B4-BE49-F238E27FC236}">
              <a16:creationId xmlns:a16="http://schemas.microsoft.com/office/drawing/2014/main" xmlns="" id="{00000000-0008-0000-02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212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429</xdr:row>
      <xdr:rowOff>0</xdr:rowOff>
    </xdr:from>
    <xdr:to>
      <xdr:col>10</xdr:col>
      <xdr:colOff>50800</xdr:colOff>
      <xdr:row>429</xdr:row>
      <xdr:rowOff>50800</xdr:rowOff>
    </xdr:to>
    <xdr:pic>
      <xdr:nvPicPr>
        <xdr:cNvPr id="55" name="Picture 54" descr="http://uxerppd04.adb.org:8000/OA_HTML/cabo/images/t.gif">
          <a:extLst>
            <a:ext uri="{FF2B5EF4-FFF2-40B4-BE49-F238E27FC236}">
              <a16:creationId xmlns:a16="http://schemas.microsoft.com/office/drawing/2014/main" xmlns="" id="{00000000-0008-0000-02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196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494</xdr:row>
      <xdr:rowOff>0</xdr:rowOff>
    </xdr:from>
    <xdr:to>
      <xdr:col>10</xdr:col>
      <xdr:colOff>50800</xdr:colOff>
      <xdr:row>494</xdr:row>
      <xdr:rowOff>50800</xdr:rowOff>
    </xdr:to>
    <xdr:pic>
      <xdr:nvPicPr>
        <xdr:cNvPr id="56" name="Picture 55" descr="http://uxerppd04.adb.org:8000/OA_HTML/cabo/images/t.gif">
          <a:extLst>
            <a:ext uri="{FF2B5EF4-FFF2-40B4-BE49-F238E27FC236}">
              <a16:creationId xmlns:a16="http://schemas.microsoft.com/office/drawing/2014/main" xmlns="" id="{00000000-0008-0000-02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33572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500</xdr:row>
      <xdr:rowOff>0</xdr:rowOff>
    </xdr:from>
    <xdr:to>
      <xdr:col>10</xdr:col>
      <xdr:colOff>50800</xdr:colOff>
      <xdr:row>500</xdr:row>
      <xdr:rowOff>50800</xdr:rowOff>
    </xdr:to>
    <xdr:pic>
      <xdr:nvPicPr>
        <xdr:cNvPr id="57" name="Picture 56" descr="http://uxerppd04.adb.org:8000/OA_HTML/cabo/images/t.gif">
          <a:extLst>
            <a:ext uri="{FF2B5EF4-FFF2-40B4-BE49-F238E27FC236}">
              <a16:creationId xmlns:a16="http://schemas.microsoft.com/office/drawing/2014/main" xmlns="" id="{00000000-0008-0000-02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133572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224</xdr:row>
      <xdr:rowOff>0</xdr:rowOff>
    </xdr:from>
    <xdr:ext cx="50800" cy="50800"/>
    <xdr:pic>
      <xdr:nvPicPr>
        <xdr:cNvPr id="58" name="Picture 57" descr="http://uxerppd04.adb.org:8000/OA_HTML/cabo/images/t.gif">
          <a:extLst>
            <a:ext uri="{FF2B5EF4-FFF2-40B4-BE49-F238E27FC236}">
              <a16:creationId xmlns:a16="http://schemas.microsoft.com/office/drawing/2014/main" xmlns="" id="{00000000-0008-0000-02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228</xdr:row>
      <xdr:rowOff>0</xdr:rowOff>
    </xdr:from>
    <xdr:ext cx="50800" cy="50800"/>
    <xdr:pic>
      <xdr:nvPicPr>
        <xdr:cNvPr id="59" name="Picture 58" descr="http://uxerppd04.adb.org:8000/OA_HTML/cabo/images/t.gif">
          <a:extLst>
            <a:ext uri="{FF2B5EF4-FFF2-40B4-BE49-F238E27FC236}">
              <a16:creationId xmlns:a16="http://schemas.microsoft.com/office/drawing/2014/main" xmlns="" id="{00000000-0008-0000-02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60" name="Picture 59" descr="http://uxerppd04.adb.org:8000/OA_HTML/cabo/images/t.gif">
          <a:extLst>
            <a:ext uri="{FF2B5EF4-FFF2-40B4-BE49-F238E27FC236}">
              <a16:creationId xmlns:a16="http://schemas.microsoft.com/office/drawing/2014/main" xmlns="" id="{00000000-0008-0000-02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61" name="Picture 60" descr="http://uxerppd04.adb.org:8000/OA_HTML/cabo/images/t.gif">
          <a:extLst>
            <a:ext uri="{FF2B5EF4-FFF2-40B4-BE49-F238E27FC236}">
              <a16:creationId xmlns:a16="http://schemas.microsoft.com/office/drawing/2014/main" xmlns="" id="{00000000-0008-0000-02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62" name="Picture 61" descr="http://uxerppd04.adb.org:8000/OA_HTML/cabo/images/t.gif">
          <a:extLst>
            <a:ext uri="{FF2B5EF4-FFF2-40B4-BE49-F238E27FC236}">
              <a16:creationId xmlns:a16="http://schemas.microsoft.com/office/drawing/2014/main" xmlns="" id="{00000000-0008-0000-02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63" name="Picture 62" descr="http://uxerppd04.adb.org:8000/OA_HTML/cabo/images/t.gif">
          <a:extLst>
            <a:ext uri="{FF2B5EF4-FFF2-40B4-BE49-F238E27FC236}">
              <a16:creationId xmlns:a16="http://schemas.microsoft.com/office/drawing/2014/main" xmlns="" id="{00000000-0008-0000-02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64" name="Picture 63" descr="http://uxerppd04.adb.org:8000/OA_HTML/cabo/images/t.gif">
          <a:extLst>
            <a:ext uri="{FF2B5EF4-FFF2-40B4-BE49-F238E27FC236}">
              <a16:creationId xmlns:a16="http://schemas.microsoft.com/office/drawing/2014/main" xmlns="" id="{00000000-0008-0000-02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65" name="Picture 64" descr="http://uxerppd04.adb.org:8000/OA_HTML/cabo/images/t.gif">
          <a:extLst>
            <a:ext uri="{FF2B5EF4-FFF2-40B4-BE49-F238E27FC236}">
              <a16:creationId xmlns:a16="http://schemas.microsoft.com/office/drawing/2014/main" xmlns="" id="{00000000-0008-0000-02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66" name="Picture 65" descr="http://uxerppd04.adb.org:8000/OA_HTML/cabo/images/t.gif">
          <a:extLst>
            <a:ext uri="{FF2B5EF4-FFF2-40B4-BE49-F238E27FC236}">
              <a16:creationId xmlns:a16="http://schemas.microsoft.com/office/drawing/2014/main" xmlns="" id="{00000000-0008-0000-02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256</xdr:row>
      <xdr:rowOff>0</xdr:rowOff>
    </xdr:from>
    <xdr:ext cx="50800" cy="50800"/>
    <xdr:pic>
      <xdr:nvPicPr>
        <xdr:cNvPr id="67" name="Picture 66" descr="http://uxerppd04.adb.org:8000/OA_HTML/cabo/images/t.gif">
          <a:extLst>
            <a:ext uri="{FF2B5EF4-FFF2-40B4-BE49-F238E27FC236}">
              <a16:creationId xmlns:a16="http://schemas.microsoft.com/office/drawing/2014/main" xmlns="" id="{00000000-0008-0000-02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257</xdr:row>
      <xdr:rowOff>0</xdr:rowOff>
    </xdr:from>
    <xdr:ext cx="50800" cy="50800"/>
    <xdr:pic>
      <xdr:nvPicPr>
        <xdr:cNvPr id="68" name="Picture 67" descr="http://uxerppd04.adb.org:8000/OA_HTML/cabo/images/t.gif">
          <a:extLst>
            <a:ext uri="{FF2B5EF4-FFF2-40B4-BE49-F238E27FC236}">
              <a16:creationId xmlns:a16="http://schemas.microsoft.com/office/drawing/2014/main" xmlns="" id="{00000000-0008-0000-02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69" name="Picture 68" descr="http://uxerppd04.adb.org:8000/OA_HTML/cabo/images/t.gif">
          <a:extLst>
            <a:ext uri="{FF2B5EF4-FFF2-40B4-BE49-F238E27FC236}">
              <a16:creationId xmlns:a16="http://schemas.microsoft.com/office/drawing/2014/main" xmlns="" id="{00000000-0008-0000-02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70" name="Picture 69" descr="http://uxerppd04.adb.org:8000/OA_HTML/cabo/images/t.gif">
          <a:extLst>
            <a:ext uri="{FF2B5EF4-FFF2-40B4-BE49-F238E27FC236}">
              <a16:creationId xmlns:a16="http://schemas.microsoft.com/office/drawing/2014/main" xmlns="" id="{00000000-0008-0000-02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71" name="Picture 70" descr="http://uxerppd04.adb.org:8000/OA_HTML/cabo/images/t.gif">
          <a:extLst>
            <a:ext uri="{FF2B5EF4-FFF2-40B4-BE49-F238E27FC236}">
              <a16:creationId xmlns:a16="http://schemas.microsoft.com/office/drawing/2014/main" xmlns="" id="{00000000-0008-0000-02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72" name="Picture 71" descr="http://uxerppd04.adb.org:8000/OA_HTML/cabo/images/t.gif">
          <a:extLst>
            <a:ext uri="{FF2B5EF4-FFF2-40B4-BE49-F238E27FC236}">
              <a16:creationId xmlns:a16="http://schemas.microsoft.com/office/drawing/2014/main" xmlns="" id="{00000000-0008-0000-02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73" name="Picture 72" descr="http://uxerppd04.adb.org:8000/OA_HTML/cabo/images/t.gif">
          <a:extLst>
            <a:ext uri="{FF2B5EF4-FFF2-40B4-BE49-F238E27FC236}">
              <a16:creationId xmlns:a16="http://schemas.microsoft.com/office/drawing/2014/main" xmlns="" id="{00000000-0008-0000-02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74" name="Picture 73" descr="http://uxerppd04.adb.org:8000/OA_HTML/cabo/images/t.gif">
          <a:extLst>
            <a:ext uri="{FF2B5EF4-FFF2-40B4-BE49-F238E27FC236}">
              <a16:creationId xmlns:a16="http://schemas.microsoft.com/office/drawing/2014/main" xmlns="" id="{00000000-0008-0000-02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75" name="Picture 74" descr="http://uxerppd04.adb.org:8000/OA_HTML/cabo/images/t.gif">
          <a:extLst>
            <a:ext uri="{FF2B5EF4-FFF2-40B4-BE49-F238E27FC236}">
              <a16:creationId xmlns:a16="http://schemas.microsoft.com/office/drawing/2014/main" xmlns="" id="{00000000-0008-0000-02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76" name="Picture 75" descr="http://uxerppd04.adb.org:8000/OA_HTML/cabo/images/t.gif">
          <a:extLst>
            <a:ext uri="{FF2B5EF4-FFF2-40B4-BE49-F238E27FC236}">
              <a16:creationId xmlns:a16="http://schemas.microsoft.com/office/drawing/2014/main" xmlns="" id="{00000000-0008-0000-02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77" name="Picture 76" descr="http://uxerppd04.adb.org:8000/OA_HTML/cabo/images/t.gif">
          <a:extLst>
            <a:ext uri="{FF2B5EF4-FFF2-40B4-BE49-F238E27FC236}">
              <a16:creationId xmlns:a16="http://schemas.microsoft.com/office/drawing/2014/main" xmlns="" id="{00000000-0008-0000-02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78" name="Picture 77" descr="http://uxerppd04.adb.org:8000/OA_HTML/cabo/images/t.gif">
          <a:extLst>
            <a:ext uri="{FF2B5EF4-FFF2-40B4-BE49-F238E27FC236}">
              <a16:creationId xmlns:a16="http://schemas.microsoft.com/office/drawing/2014/main" xmlns="" id="{00000000-0008-0000-02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79" name="Picture 78" descr="http://uxerppd04.adb.org:8000/OA_HTML/cabo/images/t.gif">
          <a:extLst>
            <a:ext uri="{FF2B5EF4-FFF2-40B4-BE49-F238E27FC236}">
              <a16:creationId xmlns:a16="http://schemas.microsoft.com/office/drawing/2014/main" xmlns="" id="{00000000-0008-0000-02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282</xdr:row>
      <xdr:rowOff>0</xdr:rowOff>
    </xdr:from>
    <xdr:ext cx="50800" cy="50800"/>
    <xdr:pic>
      <xdr:nvPicPr>
        <xdr:cNvPr id="80" name="Picture 79" descr="http://uxerppd04.adb.org:8000/OA_HTML/cabo/images/t.gif">
          <a:extLst>
            <a:ext uri="{FF2B5EF4-FFF2-40B4-BE49-F238E27FC236}">
              <a16:creationId xmlns:a16="http://schemas.microsoft.com/office/drawing/2014/main" xmlns="" id="{00000000-0008-0000-02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295</xdr:row>
      <xdr:rowOff>0</xdr:rowOff>
    </xdr:from>
    <xdr:ext cx="50800" cy="50800"/>
    <xdr:pic>
      <xdr:nvPicPr>
        <xdr:cNvPr id="81" name="Picture 80" descr="http://uxerppd04.adb.org:8000/OA_HTML/cabo/images/t.gif">
          <a:extLst>
            <a:ext uri="{FF2B5EF4-FFF2-40B4-BE49-F238E27FC236}">
              <a16:creationId xmlns:a16="http://schemas.microsoft.com/office/drawing/2014/main" xmlns="" id="{00000000-0008-0000-02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82" name="Picture 81" descr="http://uxerppd04.adb.org:8000/OA_HTML/cabo/images/t.gif">
          <a:extLst>
            <a:ext uri="{FF2B5EF4-FFF2-40B4-BE49-F238E27FC236}">
              <a16:creationId xmlns:a16="http://schemas.microsoft.com/office/drawing/2014/main" xmlns="" id="{00000000-0008-0000-02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83" name="Picture 82" descr="http://uxerppd04.adb.org:8000/OA_HTML/cabo/images/t.gif">
          <a:extLst>
            <a:ext uri="{FF2B5EF4-FFF2-40B4-BE49-F238E27FC236}">
              <a16:creationId xmlns:a16="http://schemas.microsoft.com/office/drawing/2014/main" xmlns="" id="{00000000-0008-0000-02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228</xdr:row>
      <xdr:rowOff>0</xdr:rowOff>
    </xdr:from>
    <xdr:ext cx="50800" cy="50800"/>
    <xdr:pic>
      <xdr:nvPicPr>
        <xdr:cNvPr id="84" name="Picture 83" descr="http://uxerppd04.adb.org:8000/OA_HTML/cabo/images/t.gif">
          <a:extLst>
            <a:ext uri="{FF2B5EF4-FFF2-40B4-BE49-F238E27FC236}">
              <a16:creationId xmlns:a16="http://schemas.microsoft.com/office/drawing/2014/main" xmlns="" id="{00000000-0008-0000-02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85" name="Picture 84" descr="http://uxerppd04.adb.org:8000/OA_HTML/cabo/images/t.gif">
          <a:extLst>
            <a:ext uri="{FF2B5EF4-FFF2-40B4-BE49-F238E27FC236}">
              <a16:creationId xmlns:a16="http://schemas.microsoft.com/office/drawing/2014/main" xmlns="" id="{00000000-0008-0000-02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86" name="Picture 85" descr="http://uxerppd04.adb.org:8000/OA_HTML/cabo/images/t.gif">
          <a:extLst>
            <a:ext uri="{FF2B5EF4-FFF2-40B4-BE49-F238E27FC236}">
              <a16:creationId xmlns:a16="http://schemas.microsoft.com/office/drawing/2014/main" xmlns="" id="{00000000-0008-0000-02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87" name="Picture 86" descr="http://uxerppd04.adb.org:8000/OA_HTML/cabo/images/t.gif">
          <a:extLst>
            <a:ext uri="{FF2B5EF4-FFF2-40B4-BE49-F238E27FC236}">
              <a16:creationId xmlns:a16="http://schemas.microsoft.com/office/drawing/2014/main" xmlns="" id="{00000000-0008-0000-02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88" name="Picture 87" descr="http://uxerppd04.adb.org:8000/OA_HTML/cabo/images/t.gif">
          <a:extLst>
            <a:ext uri="{FF2B5EF4-FFF2-40B4-BE49-F238E27FC236}">
              <a16:creationId xmlns:a16="http://schemas.microsoft.com/office/drawing/2014/main" xmlns="" id="{00000000-0008-0000-02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89" name="Picture 88" descr="http://uxerppd04.adb.org:8000/OA_HTML/cabo/images/t.gif">
          <a:extLst>
            <a:ext uri="{FF2B5EF4-FFF2-40B4-BE49-F238E27FC236}">
              <a16:creationId xmlns:a16="http://schemas.microsoft.com/office/drawing/2014/main" xmlns="" id="{00000000-0008-0000-02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90" name="Picture 89" descr="http://uxerppd04.adb.org:8000/OA_HTML/cabo/images/t.gif">
          <a:extLst>
            <a:ext uri="{FF2B5EF4-FFF2-40B4-BE49-F238E27FC236}">
              <a16:creationId xmlns:a16="http://schemas.microsoft.com/office/drawing/2014/main" xmlns="" id="{00000000-0008-0000-02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91" name="Picture 90" descr="http://uxerppd04.adb.org:8000/OA_HTML/cabo/images/t.gif">
          <a:extLst>
            <a:ext uri="{FF2B5EF4-FFF2-40B4-BE49-F238E27FC236}">
              <a16:creationId xmlns:a16="http://schemas.microsoft.com/office/drawing/2014/main" xmlns="" id="{00000000-0008-0000-02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251</xdr:row>
      <xdr:rowOff>0</xdr:rowOff>
    </xdr:from>
    <xdr:ext cx="50800" cy="50800"/>
    <xdr:pic>
      <xdr:nvPicPr>
        <xdr:cNvPr id="92" name="Picture 91" descr="http://uxerppd04.adb.org:8000/OA_HTML/cabo/images/t.gif">
          <a:extLst>
            <a:ext uri="{FF2B5EF4-FFF2-40B4-BE49-F238E27FC236}">
              <a16:creationId xmlns:a16="http://schemas.microsoft.com/office/drawing/2014/main" xmlns="" id="{00000000-0008-0000-02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93" name="Picture 92" descr="http://uxerppd04.adb.org:8000/OA_HTML/cabo/images/t.gif">
          <a:extLst>
            <a:ext uri="{FF2B5EF4-FFF2-40B4-BE49-F238E27FC236}">
              <a16:creationId xmlns:a16="http://schemas.microsoft.com/office/drawing/2014/main" xmlns="" id="{00000000-0008-0000-02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94" name="Picture 93" descr="http://uxerppd04.adb.org:8000/OA_HTML/cabo/images/t.gif">
          <a:extLst>
            <a:ext uri="{FF2B5EF4-FFF2-40B4-BE49-F238E27FC236}">
              <a16:creationId xmlns:a16="http://schemas.microsoft.com/office/drawing/2014/main" xmlns="" id="{00000000-0008-0000-02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95" name="Picture 94" descr="http://uxerppd04.adb.org:8000/OA_HTML/cabo/images/t.gif">
          <a:extLst>
            <a:ext uri="{FF2B5EF4-FFF2-40B4-BE49-F238E27FC236}">
              <a16:creationId xmlns:a16="http://schemas.microsoft.com/office/drawing/2014/main" xmlns="" id="{00000000-0008-0000-02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96" name="Picture 95" descr="http://uxerppd04.adb.org:8000/OA_HTML/cabo/images/t.gif">
          <a:extLst>
            <a:ext uri="{FF2B5EF4-FFF2-40B4-BE49-F238E27FC236}">
              <a16:creationId xmlns:a16="http://schemas.microsoft.com/office/drawing/2014/main" xmlns="" id="{00000000-0008-0000-02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97" name="Picture 96" descr="http://uxerppd04.adb.org:8000/OA_HTML/cabo/images/t.gif">
          <a:extLst>
            <a:ext uri="{FF2B5EF4-FFF2-40B4-BE49-F238E27FC236}">
              <a16:creationId xmlns:a16="http://schemas.microsoft.com/office/drawing/2014/main" xmlns="" id="{00000000-0008-0000-02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98" name="Picture 97" descr="http://uxerppd04.adb.org:8000/OA_HTML/cabo/images/t.gif">
          <a:extLst>
            <a:ext uri="{FF2B5EF4-FFF2-40B4-BE49-F238E27FC236}">
              <a16:creationId xmlns:a16="http://schemas.microsoft.com/office/drawing/2014/main" xmlns="" id="{00000000-0008-0000-02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99" name="Picture 98" descr="http://uxerppd04.adb.org:8000/OA_HTML/cabo/images/t.gif">
          <a:extLst>
            <a:ext uri="{FF2B5EF4-FFF2-40B4-BE49-F238E27FC236}">
              <a16:creationId xmlns:a16="http://schemas.microsoft.com/office/drawing/2014/main" xmlns="" id="{00000000-0008-0000-02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100" name="Picture 99" descr="http://uxerppd04.adb.org:8000/OA_HTML/cabo/images/t.gif">
          <a:extLst>
            <a:ext uri="{FF2B5EF4-FFF2-40B4-BE49-F238E27FC236}">
              <a16:creationId xmlns:a16="http://schemas.microsoft.com/office/drawing/2014/main" xmlns="" id="{00000000-0008-0000-02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01" name="Picture 100" descr="http://uxerppd04.adb.org:8000/OA_HTML/cabo/images/t.gif">
          <a:extLst>
            <a:ext uri="{FF2B5EF4-FFF2-40B4-BE49-F238E27FC236}">
              <a16:creationId xmlns:a16="http://schemas.microsoft.com/office/drawing/2014/main" xmlns="" id="{00000000-0008-0000-02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02" name="Picture 101" descr="http://uxerppd04.adb.org:8000/OA_HTML/cabo/images/t.gif">
          <a:extLst>
            <a:ext uri="{FF2B5EF4-FFF2-40B4-BE49-F238E27FC236}">
              <a16:creationId xmlns:a16="http://schemas.microsoft.com/office/drawing/2014/main" xmlns="" id="{00000000-0008-0000-02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103" name="Picture 102" descr="http://uxerppd04.adb.org:8000/OA_HTML/cabo/images/t.gif">
          <a:extLst>
            <a:ext uri="{FF2B5EF4-FFF2-40B4-BE49-F238E27FC236}">
              <a16:creationId xmlns:a16="http://schemas.microsoft.com/office/drawing/2014/main" xmlns="" id="{00000000-0008-0000-02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104" name="Picture 103" descr="http://uxerppd04.adb.org:8000/OA_HTML/cabo/images/t.gif">
          <a:extLst>
            <a:ext uri="{FF2B5EF4-FFF2-40B4-BE49-F238E27FC236}">
              <a16:creationId xmlns:a16="http://schemas.microsoft.com/office/drawing/2014/main" xmlns="" id="{00000000-0008-0000-02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105" name="Picture 104" descr="http://uxerppd04.adb.org:8000/OA_HTML/cabo/images/t.gif">
          <a:extLst>
            <a:ext uri="{FF2B5EF4-FFF2-40B4-BE49-F238E27FC236}">
              <a16:creationId xmlns:a16="http://schemas.microsoft.com/office/drawing/2014/main" xmlns="" id="{00000000-0008-0000-02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284</xdr:row>
      <xdr:rowOff>0</xdr:rowOff>
    </xdr:from>
    <xdr:ext cx="50800" cy="50800"/>
    <xdr:pic>
      <xdr:nvPicPr>
        <xdr:cNvPr id="106" name="Picture 105" descr="http://uxerppd04.adb.org:8000/OA_HTML/cabo/images/t.gif">
          <a:extLst>
            <a:ext uri="{FF2B5EF4-FFF2-40B4-BE49-F238E27FC236}">
              <a16:creationId xmlns:a16="http://schemas.microsoft.com/office/drawing/2014/main" xmlns="" id="{00000000-0008-0000-02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299</xdr:row>
      <xdr:rowOff>0</xdr:rowOff>
    </xdr:from>
    <xdr:ext cx="50800" cy="50800"/>
    <xdr:pic>
      <xdr:nvPicPr>
        <xdr:cNvPr id="107" name="Picture 106" descr="http://uxerppd04.adb.org:8000/OA_HTML/cabo/images/t.gif">
          <a:extLst>
            <a:ext uri="{FF2B5EF4-FFF2-40B4-BE49-F238E27FC236}">
              <a16:creationId xmlns:a16="http://schemas.microsoft.com/office/drawing/2014/main" xmlns="" id="{00000000-0008-0000-02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305</xdr:row>
      <xdr:rowOff>0</xdr:rowOff>
    </xdr:from>
    <xdr:ext cx="50800" cy="50800"/>
    <xdr:pic>
      <xdr:nvPicPr>
        <xdr:cNvPr id="108" name="Picture 107" descr="http://uxerppd04.adb.org:8000/OA_HTML/cabo/images/t.gif">
          <a:extLst>
            <a:ext uri="{FF2B5EF4-FFF2-40B4-BE49-F238E27FC236}">
              <a16:creationId xmlns:a16="http://schemas.microsoft.com/office/drawing/2014/main" xmlns="" id="{00000000-0008-0000-02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109" name="Picture 108" descr="http://uxerppd04.adb.org:8000/OA_HTML/cabo/images/t.gif">
          <a:extLst>
            <a:ext uri="{FF2B5EF4-FFF2-40B4-BE49-F238E27FC236}">
              <a16:creationId xmlns:a16="http://schemas.microsoft.com/office/drawing/2014/main" xmlns="" id="{00000000-0008-0000-02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230</xdr:row>
      <xdr:rowOff>0</xdr:rowOff>
    </xdr:from>
    <xdr:ext cx="50800" cy="50800"/>
    <xdr:pic>
      <xdr:nvPicPr>
        <xdr:cNvPr id="110" name="Picture 109" descr="http://uxerppd04.adb.org:8000/OA_HTML/cabo/images/t.gif">
          <a:extLst>
            <a:ext uri="{FF2B5EF4-FFF2-40B4-BE49-F238E27FC236}">
              <a16:creationId xmlns:a16="http://schemas.microsoft.com/office/drawing/2014/main" xmlns="" id="{00000000-0008-0000-02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111" name="Picture 110" descr="http://uxerppd04.adb.org:8000/OA_HTML/cabo/images/t.gif">
          <a:extLst>
            <a:ext uri="{FF2B5EF4-FFF2-40B4-BE49-F238E27FC236}">
              <a16:creationId xmlns:a16="http://schemas.microsoft.com/office/drawing/2014/main" xmlns="" id="{00000000-0008-0000-02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112" name="Picture 111" descr="http://uxerppd04.adb.org:8000/OA_HTML/cabo/images/t.gif">
          <a:extLst>
            <a:ext uri="{FF2B5EF4-FFF2-40B4-BE49-F238E27FC236}">
              <a16:creationId xmlns:a16="http://schemas.microsoft.com/office/drawing/2014/main" xmlns="" id="{00000000-0008-0000-02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113" name="Picture 112" descr="http://uxerppd04.adb.org:8000/OA_HTML/cabo/images/t.gif">
          <a:extLst>
            <a:ext uri="{FF2B5EF4-FFF2-40B4-BE49-F238E27FC236}">
              <a16:creationId xmlns:a16="http://schemas.microsoft.com/office/drawing/2014/main" xmlns="" id="{00000000-0008-0000-02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114" name="Picture 113" descr="http://uxerppd04.adb.org:8000/OA_HTML/cabo/images/t.gif">
          <a:extLst>
            <a:ext uri="{FF2B5EF4-FFF2-40B4-BE49-F238E27FC236}">
              <a16:creationId xmlns:a16="http://schemas.microsoft.com/office/drawing/2014/main" xmlns="" id="{00000000-0008-0000-02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115" name="Picture 114" descr="http://uxerppd04.adb.org:8000/OA_HTML/cabo/images/t.gif">
          <a:extLst>
            <a:ext uri="{FF2B5EF4-FFF2-40B4-BE49-F238E27FC236}">
              <a16:creationId xmlns:a16="http://schemas.microsoft.com/office/drawing/2014/main" xmlns=""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116" name="Picture 115" descr="http://uxerppd04.adb.org:8000/OA_HTML/cabo/images/t.gif">
          <a:extLst>
            <a:ext uri="{FF2B5EF4-FFF2-40B4-BE49-F238E27FC236}">
              <a16:creationId xmlns:a16="http://schemas.microsoft.com/office/drawing/2014/main" xmlns="" id="{00000000-0008-0000-02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117" name="Picture 116" descr="http://uxerppd04.adb.org:8000/OA_HTML/cabo/images/t.gif">
          <a:extLst>
            <a:ext uri="{FF2B5EF4-FFF2-40B4-BE49-F238E27FC236}">
              <a16:creationId xmlns:a16="http://schemas.microsoft.com/office/drawing/2014/main" xmlns="" id="{00000000-0008-0000-02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253</xdr:row>
      <xdr:rowOff>0</xdr:rowOff>
    </xdr:from>
    <xdr:ext cx="50800" cy="50800"/>
    <xdr:pic>
      <xdr:nvPicPr>
        <xdr:cNvPr id="118" name="Picture 117" descr="http://uxerppd04.adb.org:8000/OA_HTML/cabo/images/t.gif">
          <a:extLst>
            <a:ext uri="{FF2B5EF4-FFF2-40B4-BE49-F238E27FC236}">
              <a16:creationId xmlns:a16="http://schemas.microsoft.com/office/drawing/2014/main" xmlns="" id="{00000000-0008-0000-02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119" name="Picture 118" descr="http://uxerppd04.adb.org:8000/OA_HTML/cabo/images/t.gif">
          <a:extLst>
            <a:ext uri="{FF2B5EF4-FFF2-40B4-BE49-F238E27FC236}">
              <a16:creationId xmlns:a16="http://schemas.microsoft.com/office/drawing/2014/main" xmlns="" id="{00000000-0008-0000-02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120" name="Picture 119" descr="http://uxerppd04.adb.org:8000/OA_HTML/cabo/images/t.gif">
          <a:extLst>
            <a:ext uri="{FF2B5EF4-FFF2-40B4-BE49-F238E27FC236}">
              <a16:creationId xmlns:a16="http://schemas.microsoft.com/office/drawing/2014/main" xmlns="" id="{00000000-0008-0000-02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121" name="Picture 120" descr="http://uxerppd04.adb.org:8000/OA_HTML/cabo/images/t.gif">
          <a:extLst>
            <a:ext uri="{FF2B5EF4-FFF2-40B4-BE49-F238E27FC236}">
              <a16:creationId xmlns:a16="http://schemas.microsoft.com/office/drawing/2014/main" xmlns="" id="{00000000-0008-0000-02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122" name="Picture 121" descr="http://uxerppd04.adb.org:8000/OA_HTML/cabo/images/t.gif">
          <a:extLst>
            <a:ext uri="{FF2B5EF4-FFF2-40B4-BE49-F238E27FC236}">
              <a16:creationId xmlns:a16="http://schemas.microsoft.com/office/drawing/2014/main" xmlns="" id="{00000000-0008-0000-02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123" name="Picture 122" descr="http://uxerppd04.adb.org:8000/OA_HTML/cabo/images/t.gif">
          <a:extLst>
            <a:ext uri="{FF2B5EF4-FFF2-40B4-BE49-F238E27FC236}">
              <a16:creationId xmlns:a16="http://schemas.microsoft.com/office/drawing/2014/main" xmlns="" id="{00000000-0008-0000-02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124" name="Picture 123" descr="http://uxerppd04.adb.org:8000/OA_HTML/cabo/images/t.gif">
          <a:extLst>
            <a:ext uri="{FF2B5EF4-FFF2-40B4-BE49-F238E27FC236}">
              <a16:creationId xmlns:a16="http://schemas.microsoft.com/office/drawing/2014/main" xmlns="" id="{00000000-0008-0000-02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25" name="Picture 124" descr="http://uxerppd04.adb.org:8000/OA_HTML/cabo/images/t.gif">
          <a:extLst>
            <a:ext uri="{FF2B5EF4-FFF2-40B4-BE49-F238E27FC236}">
              <a16:creationId xmlns:a16="http://schemas.microsoft.com/office/drawing/2014/main" xmlns="" id="{00000000-0008-0000-02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26" name="Picture 125" descr="http://uxerppd04.adb.org:8000/OA_HTML/cabo/images/t.gif">
          <a:extLst>
            <a:ext uri="{FF2B5EF4-FFF2-40B4-BE49-F238E27FC236}">
              <a16:creationId xmlns:a16="http://schemas.microsoft.com/office/drawing/2014/main" xmlns="" id="{00000000-0008-0000-02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127" name="Picture 126" descr="http://uxerppd04.adb.org:8000/OA_HTML/cabo/images/t.gif">
          <a:extLst>
            <a:ext uri="{FF2B5EF4-FFF2-40B4-BE49-F238E27FC236}">
              <a16:creationId xmlns:a16="http://schemas.microsoft.com/office/drawing/2014/main" xmlns="" id="{00000000-0008-0000-02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128" name="Picture 127" descr="http://uxerppd04.adb.org:8000/OA_HTML/cabo/images/t.gif">
          <a:extLst>
            <a:ext uri="{FF2B5EF4-FFF2-40B4-BE49-F238E27FC236}">
              <a16:creationId xmlns:a16="http://schemas.microsoft.com/office/drawing/2014/main" xmlns="" id="{00000000-0008-0000-02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129" name="Picture 128" descr="http://uxerppd04.adb.org:8000/OA_HTML/cabo/images/t.gif">
          <a:extLst>
            <a:ext uri="{FF2B5EF4-FFF2-40B4-BE49-F238E27FC236}">
              <a16:creationId xmlns:a16="http://schemas.microsoft.com/office/drawing/2014/main" xmlns="" id="{00000000-0008-0000-02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130" name="Picture 129" descr="http://uxerppd04.adb.org:8000/OA_HTML/cabo/images/t.gif">
          <a:extLst>
            <a:ext uri="{FF2B5EF4-FFF2-40B4-BE49-F238E27FC236}">
              <a16:creationId xmlns:a16="http://schemas.microsoft.com/office/drawing/2014/main" xmlns="" id="{00000000-0008-0000-02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131" name="Picture 130" descr="http://uxerppd04.adb.org:8000/OA_HTML/cabo/images/t.gif">
          <a:extLst>
            <a:ext uri="{FF2B5EF4-FFF2-40B4-BE49-F238E27FC236}">
              <a16:creationId xmlns:a16="http://schemas.microsoft.com/office/drawing/2014/main" xmlns="" id="{00000000-0008-0000-02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132" name="Picture 131" descr="http://uxerppd04.adb.org:8000/OA_HTML/cabo/images/t.gif">
          <a:extLst>
            <a:ext uri="{FF2B5EF4-FFF2-40B4-BE49-F238E27FC236}">
              <a16:creationId xmlns:a16="http://schemas.microsoft.com/office/drawing/2014/main" xmlns="" id="{00000000-0008-0000-02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301</xdr:row>
      <xdr:rowOff>0</xdr:rowOff>
    </xdr:from>
    <xdr:ext cx="50800" cy="50800"/>
    <xdr:pic>
      <xdr:nvPicPr>
        <xdr:cNvPr id="133" name="Picture 132" descr="http://uxerppd04.adb.org:8000/OA_HTML/cabo/images/t.gif">
          <a:extLst>
            <a:ext uri="{FF2B5EF4-FFF2-40B4-BE49-F238E27FC236}">
              <a16:creationId xmlns:a16="http://schemas.microsoft.com/office/drawing/2014/main" xmlns="" id="{00000000-0008-0000-02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134" name="Picture 133" descr="http://uxerppd04.adb.org:8000/OA_HTML/cabo/images/t.gif">
          <a:extLst>
            <a:ext uri="{FF2B5EF4-FFF2-40B4-BE49-F238E27FC236}">
              <a16:creationId xmlns:a16="http://schemas.microsoft.com/office/drawing/2014/main" xmlns="" id="{00000000-0008-0000-02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135" name="Picture 134" descr="http://uxerppd04.adb.org:8000/OA_HTML/cabo/images/t.gif">
          <a:extLst>
            <a:ext uri="{FF2B5EF4-FFF2-40B4-BE49-F238E27FC236}">
              <a16:creationId xmlns:a16="http://schemas.microsoft.com/office/drawing/2014/main" xmlns="" id="{00000000-0008-0000-02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224</xdr:row>
      <xdr:rowOff>0</xdr:rowOff>
    </xdr:from>
    <xdr:ext cx="50800" cy="50800"/>
    <xdr:pic>
      <xdr:nvPicPr>
        <xdr:cNvPr id="136" name="Picture 135" descr="http://uxerppd04.adb.org:8000/OA_HTML/cabo/images/t.gif">
          <a:extLst>
            <a:ext uri="{FF2B5EF4-FFF2-40B4-BE49-F238E27FC236}">
              <a16:creationId xmlns:a16="http://schemas.microsoft.com/office/drawing/2014/main" xmlns="" id="{00000000-0008-0000-02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228</xdr:row>
      <xdr:rowOff>0</xdr:rowOff>
    </xdr:from>
    <xdr:ext cx="50800" cy="50800"/>
    <xdr:pic>
      <xdr:nvPicPr>
        <xdr:cNvPr id="137" name="Picture 136" descr="http://uxerppd04.adb.org:8000/OA_HTML/cabo/images/t.gif">
          <a:extLst>
            <a:ext uri="{FF2B5EF4-FFF2-40B4-BE49-F238E27FC236}">
              <a16:creationId xmlns:a16="http://schemas.microsoft.com/office/drawing/2014/main" xmlns="" id="{00000000-0008-0000-02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138" name="Picture 137" descr="http://uxerppd04.adb.org:8000/OA_HTML/cabo/images/t.gif">
          <a:extLst>
            <a:ext uri="{FF2B5EF4-FFF2-40B4-BE49-F238E27FC236}">
              <a16:creationId xmlns:a16="http://schemas.microsoft.com/office/drawing/2014/main" xmlns="" id="{00000000-0008-0000-02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139" name="Picture 138" descr="http://uxerppd04.adb.org:8000/OA_HTML/cabo/images/t.gif">
          <a:extLst>
            <a:ext uri="{FF2B5EF4-FFF2-40B4-BE49-F238E27FC236}">
              <a16:creationId xmlns:a16="http://schemas.microsoft.com/office/drawing/2014/main" xmlns="" id="{00000000-0008-0000-02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140" name="Picture 139" descr="http://uxerppd04.adb.org:8000/OA_HTML/cabo/images/t.gif">
          <a:extLst>
            <a:ext uri="{FF2B5EF4-FFF2-40B4-BE49-F238E27FC236}">
              <a16:creationId xmlns:a16="http://schemas.microsoft.com/office/drawing/2014/main" xmlns="" id="{00000000-0008-0000-02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141" name="Picture 140" descr="http://uxerppd04.adb.org:8000/OA_HTML/cabo/images/t.gif">
          <a:extLst>
            <a:ext uri="{FF2B5EF4-FFF2-40B4-BE49-F238E27FC236}">
              <a16:creationId xmlns:a16="http://schemas.microsoft.com/office/drawing/2014/main" xmlns="" id="{00000000-0008-0000-02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142" name="Picture 141" descr="http://uxerppd04.adb.org:8000/OA_HTML/cabo/images/t.gif">
          <a:extLst>
            <a:ext uri="{FF2B5EF4-FFF2-40B4-BE49-F238E27FC236}">
              <a16:creationId xmlns:a16="http://schemas.microsoft.com/office/drawing/2014/main" xmlns="" id="{00000000-0008-0000-02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143" name="Picture 142" descr="http://uxerppd04.adb.org:8000/OA_HTML/cabo/images/t.gif">
          <a:extLst>
            <a:ext uri="{FF2B5EF4-FFF2-40B4-BE49-F238E27FC236}">
              <a16:creationId xmlns:a16="http://schemas.microsoft.com/office/drawing/2014/main" xmlns="" id="{00000000-0008-0000-02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144" name="Picture 143" descr="http://uxerppd04.adb.org:8000/OA_HTML/cabo/images/t.gif">
          <a:extLst>
            <a:ext uri="{FF2B5EF4-FFF2-40B4-BE49-F238E27FC236}">
              <a16:creationId xmlns:a16="http://schemas.microsoft.com/office/drawing/2014/main" xmlns="" id="{00000000-0008-0000-02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256</xdr:row>
      <xdr:rowOff>0</xdr:rowOff>
    </xdr:from>
    <xdr:ext cx="50800" cy="50800"/>
    <xdr:pic>
      <xdr:nvPicPr>
        <xdr:cNvPr id="145" name="Picture 144" descr="http://uxerppd04.adb.org:8000/OA_HTML/cabo/images/t.gif">
          <a:extLst>
            <a:ext uri="{FF2B5EF4-FFF2-40B4-BE49-F238E27FC236}">
              <a16:creationId xmlns:a16="http://schemas.microsoft.com/office/drawing/2014/main" xmlns="" id="{00000000-0008-0000-02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257</xdr:row>
      <xdr:rowOff>0</xdr:rowOff>
    </xdr:from>
    <xdr:ext cx="50800" cy="50800"/>
    <xdr:pic>
      <xdr:nvPicPr>
        <xdr:cNvPr id="146" name="Picture 145" descr="http://uxerppd04.adb.org:8000/OA_HTML/cabo/images/t.gif">
          <a:extLst>
            <a:ext uri="{FF2B5EF4-FFF2-40B4-BE49-F238E27FC236}">
              <a16:creationId xmlns:a16="http://schemas.microsoft.com/office/drawing/2014/main" xmlns="" id="{00000000-0008-0000-02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147" name="Picture 146" descr="http://uxerppd04.adb.org:8000/OA_HTML/cabo/images/t.gif">
          <a:extLst>
            <a:ext uri="{FF2B5EF4-FFF2-40B4-BE49-F238E27FC236}">
              <a16:creationId xmlns:a16="http://schemas.microsoft.com/office/drawing/2014/main" xmlns="" id="{00000000-0008-0000-02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148" name="Picture 147" descr="http://uxerppd04.adb.org:8000/OA_HTML/cabo/images/t.gif">
          <a:extLst>
            <a:ext uri="{FF2B5EF4-FFF2-40B4-BE49-F238E27FC236}">
              <a16:creationId xmlns:a16="http://schemas.microsoft.com/office/drawing/2014/main" xmlns="" id="{00000000-0008-0000-02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149" name="Picture 148" descr="http://uxerppd04.adb.org:8000/OA_HTML/cabo/images/t.gif">
          <a:extLst>
            <a:ext uri="{FF2B5EF4-FFF2-40B4-BE49-F238E27FC236}">
              <a16:creationId xmlns:a16="http://schemas.microsoft.com/office/drawing/2014/main" xmlns="" id="{00000000-0008-0000-02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150" name="Picture 149" descr="http://uxerppd04.adb.org:8000/OA_HTML/cabo/images/t.gif">
          <a:extLst>
            <a:ext uri="{FF2B5EF4-FFF2-40B4-BE49-F238E27FC236}">
              <a16:creationId xmlns:a16="http://schemas.microsoft.com/office/drawing/2014/main" xmlns="" id="{00000000-0008-0000-02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151" name="Picture 150" descr="http://uxerppd04.adb.org:8000/OA_HTML/cabo/images/t.gif">
          <a:extLst>
            <a:ext uri="{FF2B5EF4-FFF2-40B4-BE49-F238E27FC236}">
              <a16:creationId xmlns:a16="http://schemas.microsoft.com/office/drawing/2014/main" xmlns="" id="{00000000-0008-0000-02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152" name="Picture 151" descr="http://uxerppd04.adb.org:8000/OA_HTML/cabo/images/t.gif">
          <a:extLst>
            <a:ext uri="{FF2B5EF4-FFF2-40B4-BE49-F238E27FC236}">
              <a16:creationId xmlns:a16="http://schemas.microsoft.com/office/drawing/2014/main" xmlns="" id="{00000000-0008-0000-02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153" name="Picture 152" descr="http://uxerppd04.adb.org:8000/OA_HTML/cabo/images/t.gif">
          <a:extLst>
            <a:ext uri="{FF2B5EF4-FFF2-40B4-BE49-F238E27FC236}">
              <a16:creationId xmlns:a16="http://schemas.microsoft.com/office/drawing/2014/main" xmlns="" id="{00000000-0008-0000-02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154" name="Picture 153" descr="http://uxerppd04.adb.org:8000/OA_HTML/cabo/images/t.gif">
          <a:extLst>
            <a:ext uri="{FF2B5EF4-FFF2-40B4-BE49-F238E27FC236}">
              <a16:creationId xmlns:a16="http://schemas.microsoft.com/office/drawing/2014/main" xmlns="" id="{00000000-0008-0000-02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155" name="Picture 154" descr="http://uxerppd04.adb.org:8000/OA_HTML/cabo/images/t.gif">
          <a:extLst>
            <a:ext uri="{FF2B5EF4-FFF2-40B4-BE49-F238E27FC236}">
              <a16:creationId xmlns:a16="http://schemas.microsoft.com/office/drawing/2014/main" xmlns="" id="{00000000-0008-0000-02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56" name="Picture 155" descr="http://uxerppd04.adb.org:8000/OA_HTML/cabo/images/t.gif">
          <a:extLst>
            <a:ext uri="{FF2B5EF4-FFF2-40B4-BE49-F238E27FC236}">
              <a16:creationId xmlns:a16="http://schemas.microsoft.com/office/drawing/2014/main" xmlns="" id="{00000000-0008-0000-02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57" name="Picture 156" descr="http://uxerppd04.adb.org:8000/OA_HTML/cabo/images/t.gif">
          <a:extLst>
            <a:ext uri="{FF2B5EF4-FFF2-40B4-BE49-F238E27FC236}">
              <a16:creationId xmlns:a16="http://schemas.microsoft.com/office/drawing/2014/main" xmlns="" id="{00000000-0008-0000-02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282</xdr:row>
      <xdr:rowOff>0</xdr:rowOff>
    </xdr:from>
    <xdr:ext cx="50800" cy="50800"/>
    <xdr:pic>
      <xdr:nvPicPr>
        <xdr:cNvPr id="158" name="Picture 157" descr="http://uxerppd04.adb.org:8000/OA_HTML/cabo/images/t.gif">
          <a:extLst>
            <a:ext uri="{FF2B5EF4-FFF2-40B4-BE49-F238E27FC236}">
              <a16:creationId xmlns:a16="http://schemas.microsoft.com/office/drawing/2014/main" xmlns="" id="{00000000-0008-0000-02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295</xdr:row>
      <xdr:rowOff>0</xdr:rowOff>
    </xdr:from>
    <xdr:ext cx="50800" cy="50800"/>
    <xdr:pic>
      <xdr:nvPicPr>
        <xdr:cNvPr id="159" name="Picture 158" descr="http://uxerppd04.adb.org:8000/OA_HTML/cabo/images/t.gif">
          <a:extLst>
            <a:ext uri="{FF2B5EF4-FFF2-40B4-BE49-F238E27FC236}">
              <a16:creationId xmlns:a16="http://schemas.microsoft.com/office/drawing/2014/main" xmlns="" id="{00000000-0008-0000-02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160" name="Picture 159" descr="http://uxerppd04.adb.org:8000/OA_HTML/cabo/images/t.gif">
          <a:extLst>
            <a:ext uri="{FF2B5EF4-FFF2-40B4-BE49-F238E27FC236}">
              <a16:creationId xmlns:a16="http://schemas.microsoft.com/office/drawing/2014/main" xmlns="" id="{00000000-0008-0000-02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161" name="Picture 160" descr="http://uxerppd04.adb.org:8000/OA_HTML/cabo/images/t.gif">
          <a:extLst>
            <a:ext uri="{FF2B5EF4-FFF2-40B4-BE49-F238E27FC236}">
              <a16:creationId xmlns:a16="http://schemas.microsoft.com/office/drawing/2014/main" xmlns="" id="{00000000-0008-0000-02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226</xdr:row>
      <xdr:rowOff>0</xdr:rowOff>
    </xdr:from>
    <xdr:ext cx="50800" cy="50800"/>
    <xdr:pic>
      <xdr:nvPicPr>
        <xdr:cNvPr id="162" name="Picture 161" descr="http://uxerppd04.adb.org:8000/OA_HTML/cabo/images/t.gif">
          <a:extLst>
            <a:ext uri="{FF2B5EF4-FFF2-40B4-BE49-F238E27FC236}">
              <a16:creationId xmlns:a16="http://schemas.microsoft.com/office/drawing/2014/main" xmlns="" id="{00000000-0008-0000-02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230</xdr:row>
      <xdr:rowOff>0</xdr:rowOff>
    </xdr:from>
    <xdr:ext cx="50800" cy="50800"/>
    <xdr:pic>
      <xdr:nvPicPr>
        <xdr:cNvPr id="163" name="Picture 162" descr="http://uxerppd04.adb.org:8000/OA_HTML/cabo/images/t.gif">
          <a:extLst>
            <a:ext uri="{FF2B5EF4-FFF2-40B4-BE49-F238E27FC236}">
              <a16:creationId xmlns:a16="http://schemas.microsoft.com/office/drawing/2014/main" xmlns="" id="{00000000-0008-0000-02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164" name="Picture 163" descr="http://uxerppd04.adb.org:8000/OA_HTML/cabo/images/t.gif">
          <a:extLst>
            <a:ext uri="{FF2B5EF4-FFF2-40B4-BE49-F238E27FC236}">
              <a16:creationId xmlns:a16="http://schemas.microsoft.com/office/drawing/2014/main" xmlns="" id="{00000000-0008-0000-02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165" name="Picture 164" descr="http://uxerppd04.adb.org:8000/OA_HTML/cabo/images/t.gif">
          <a:extLst>
            <a:ext uri="{FF2B5EF4-FFF2-40B4-BE49-F238E27FC236}">
              <a16:creationId xmlns:a16="http://schemas.microsoft.com/office/drawing/2014/main" xmlns="" id="{00000000-0008-0000-02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166" name="Picture 165" descr="http://uxerppd04.adb.org:8000/OA_HTML/cabo/images/t.gif">
          <a:extLst>
            <a:ext uri="{FF2B5EF4-FFF2-40B4-BE49-F238E27FC236}">
              <a16:creationId xmlns:a16="http://schemas.microsoft.com/office/drawing/2014/main" xmlns="" id="{00000000-0008-0000-02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167" name="Picture 166" descr="http://uxerppd04.adb.org:8000/OA_HTML/cabo/images/t.gif">
          <a:extLst>
            <a:ext uri="{FF2B5EF4-FFF2-40B4-BE49-F238E27FC236}">
              <a16:creationId xmlns:a16="http://schemas.microsoft.com/office/drawing/2014/main" xmlns="" id="{00000000-0008-0000-02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168" name="Picture 167" descr="http://uxerppd04.adb.org:8000/OA_HTML/cabo/images/t.gif">
          <a:extLst>
            <a:ext uri="{FF2B5EF4-FFF2-40B4-BE49-F238E27FC236}">
              <a16:creationId xmlns:a16="http://schemas.microsoft.com/office/drawing/2014/main" xmlns="" id="{00000000-0008-0000-02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169" name="Picture 168" descr="http://uxerppd04.adb.org:8000/OA_HTML/cabo/images/t.gif">
          <a:extLst>
            <a:ext uri="{FF2B5EF4-FFF2-40B4-BE49-F238E27FC236}">
              <a16:creationId xmlns:a16="http://schemas.microsoft.com/office/drawing/2014/main" xmlns="" id="{00000000-0008-0000-02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249</xdr:row>
      <xdr:rowOff>0</xdr:rowOff>
    </xdr:from>
    <xdr:ext cx="50800" cy="50800"/>
    <xdr:pic>
      <xdr:nvPicPr>
        <xdr:cNvPr id="170" name="Picture 169" descr="http://uxerppd04.adb.org:8000/OA_HTML/cabo/images/t.gif">
          <a:extLst>
            <a:ext uri="{FF2B5EF4-FFF2-40B4-BE49-F238E27FC236}">
              <a16:creationId xmlns:a16="http://schemas.microsoft.com/office/drawing/2014/main" xmlns="" id="{00000000-0008-0000-02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171" name="Picture 170" descr="http://uxerppd04.adb.org:8000/OA_HTML/cabo/images/t.gif">
          <a:extLst>
            <a:ext uri="{FF2B5EF4-FFF2-40B4-BE49-F238E27FC236}">
              <a16:creationId xmlns:a16="http://schemas.microsoft.com/office/drawing/2014/main" xmlns="" id="{00000000-0008-0000-02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172" name="Picture 171" descr="http://uxerppd04.adb.org:8000/OA_HTML/cabo/images/t.gif">
          <a:extLst>
            <a:ext uri="{FF2B5EF4-FFF2-40B4-BE49-F238E27FC236}">
              <a16:creationId xmlns:a16="http://schemas.microsoft.com/office/drawing/2014/main" xmlns="" id="{00000000-0008-0000-02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173" name="Picture 172" descr="http://uxerppd04.adb.org:8000/OA_HTML/cabo/images/t.gif">
          <a:extLst>
            <a:ext uri="{FF2B5EF4-FFF2-40B4-BE49-F238E27FC236}">
              <a16:creationId xmlns:a16="http://schemas.microsoft.com/office/drawing/2014/main" xmlns="" id="{00000000-0008-0000-02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174" name="Picture 173" descr="http://uxerppd04.adb.org:8000/OA_HTML/cabo/images/t.gif">
          <a:extLst>
            <a:ext uri="{FF2B5EF4-FFF2-40B4-BE49-F238E27FC236}">
              <a16:creationId xmlns:a16="http://schemas.microsoft.com/office/drawing/2014/main" xmlns="" id="{00000000-0008-0000-02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175" name="Picture 174" descr="http://uxerppd04.adb.org:8000/OA_HTML/cabo/images/t.gif">
          <a:extLst>
            <a:ext uri="{FF2B5EF4-FFF2-40B4-BE49-F238E27FC236}">
              <a16:creationId xmlns:a16="http://schemas.microsoft.com/office/drawing/2014/main" xmlns="" id="{00000000-0008-0000-02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176" name="Picture 175" descr="http://uxerppd04.adb.org:8000/OA_HTML/cabo/images/t.gif">
          <a:extLst>
            <a:ext uri="{FF2B5EF4-FFF2-40B4-BE49-F238E27FC236}">
              <a16:creationId xmlns:a16="http://schemas.microsoft.com/office/drawing/2014/main" xmlns="" id="{00000000-0008-0000-02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177" name="Picture 176" descr="http://uxerppd04.adb.org:8000/OA_HTML/cabo/images/t.gif">
          <a:extLst>
            <a:ext uri="{FF2B5EF4-FFF2-40B4-BE49-F238E27FC236}">
              <a16:creationId xmlns:a16="http://schemas.microsoft.com/office/drawing/2014/main" xmlns="" id="{00000000-0008-0000-02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178" name="Picture 177" descr="http://uxerppd04.adb.org:8000/OA_HTML/cabo/images/t.gif">
          <a:extLst>
            <a:ext uri="{FF2B5EF4-FFF2-40B4-BE49-F238E27FC236}">
              <a16:creationId xmlns:a16="http://schemas.microsoft.com/office/drawing/2014/main" xmlns="" id="{00000000-0008-0000-02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179" name="Picture 178" descr="http://uxerppd04.adb.org:8000/OA_HTML/cabo/images/t.gif">
          <a:extLst>
            <a:ext uri="{FF2B5EF4-FFF2-40B4-BE49-F238E27FC236}">
              <a16:creationId xmlns:a16="http://schemas.microsoft.com/office/drawing/2014/main" xmlns="" id="{00000000-0008-0000-02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180" name="Picture 179" descr="http://uxerppd04.adb.org:8000/OA_HTML/cabo/images/t.gif">
          <a:extLst>
            <a:ext uri="{FF2B5EF4-FFF2-40B4-BE49-F238E27FC236}">
              <a16:creationId xmlns:a16="http://schemas.microsoft.com/office/drawing/2014/main" xmlns="" id="{00000000-0008-0000-02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181" name="Picture 180" descr="http://uxerppd04.adb.org:8000/OA_HTML/cabo/images/t.gif">
          <a:extLst>
            <a:ext uri="{FF2B5EF4-FFF2-40B4-BE49-F238E27FC236}">
              <a16:creationId xmlns:a16="http://schemas.microsoft.com/office/drawing/2014/main" xmlns="" id="{00000000-0008-0000-02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182" name="Picture 181" descr="http://uxerppd04.adb.org:8000/OA_HTML/cabo/images/t.gif">
          <a:extLst>
            <a:ext uri="{FF2B5EF4-FFF2-40B4-BE49-F238E27FC236}">
              <a16:creationId xmlns:a16="http://schemas.microsoft.com/office/drawing/2014/main" xmlns="" id="{00000000-0008-0000-02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183" name="Picture 182" descr="http://uxerppd04.adb.org:8000/OA_HTML/cabo/images/t.gif">
          <a:extLst>
            <a:ext uri="{FF2B5EF4-FFF2-40B4-BE49-F238E27FC236}">
              <a16:creationId xmlns:a16="http://schemas.microsoft.com/office/drawing/2014/main" xmlns="" id="{00000000-0008-0000-02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283</xdr:row>
      <xdr:rowOff>0</xdr:rowOff>
    </xdr:from>
    <xdr:ext cx="50800" cy="50800"/>
    <xdr:pic>
      <xdr:nvPicPr>
        <xdr:cNvPr id="184" name="Picture 183" descr="http://uxerppd04.adb.org:8000/OA_HTML/cabo/images/t.gif">
          <a:extLst>
            <a:ext uri="{FF2B5EF4-FFF2-40B4-BE49-F238E27FC236}">
              <a16:creationId xmlns:a16="http://schemas.microsoft.com/office/drawing/2014/main" xmlns="" id="{00000000-0008-0000-02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297</xdr:row>
      <xdr:rowOff>0</xdr:rowOff>
    </xdr:from>
    <xdr:ext cx="50800" cy="50800"/>
    <xdr:pic>
      <xdr:nvPicPr>
        <xdr:cNvPr id="185" name="Picture 184" descr="http://uxerppd04.adb.org:8000/OA_HTML/cabo/images/t.gif">
          <a:extLst>
            <a:ext uri="{FF2B5EF4-FFF2-40B4-BE49-F238E27FC236}">
              <a16:creationId xmlns:a16="http://schemas.microsoft.com/office/drawing/2014/main" xmlns="" id="{00000000-0008-0000-02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303</xdr:row>
      <xdr:rowOff>0</xdr:rowOff>
    </xdr:from>
    <xdr:ext cx="50800" cy="50800"/>
    <xdr:pic>
      <xdr:nvPicPr>
        <xdr:cNvPr id="186" name="Picture 185" descr="http://uxerppd04.adb.org:8000/OA_HTML/cabo/images/t.gif">
          <a:extLst>
            <a:ext uri="{FF2B5EF4-FFF2-40B4-BE49-F238E27FC236}">
              <a16:creationId xmlns:a16="http://schemas.microsoft.com/office/drawing/2014/main" xmlns="" id="{00000000-0008-0000-02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304</xdr:row>
      <xdr:rowOff>0</xdr:rowOff>
    </xdr:from>
    <xdr:ext cx="50800" cy="50800"/>
    <xdr:pic>
      <xdr:nvPicPr>
        <xdr:cNvPr id="187" name="Picture 186" descr="http://uxerppd04.adb.org:8000/OA_HTML/cabo/images/t.gif">
          <a:extLst>
            <a:ext uri="{FF2B5EF4-FFF2-40B4-BE49-F238E27FC236}">
              <a16:creationId xmlns:a16="http://schemas.microsoft.com/office/drawing/2014/main" xmlns="" id="{00000000-0008-0000-02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230</xdr:row>
      <xdr:rowOff>0</xdr:rowOff>
    </xdr:from>
    <xdr:ext cx="50800" cy="50800"/>
    <xdr:pic>
      <xdr:nvPicPr>
        <xdr:cNvPr id="188" name="Picture 187" descr="http://uxerppd04.adb.org:8000/OA_HTML/cabo/images/t.gif">
          <a:extLst>
            <a:ext uri="{FF2B5EF4-FFF2-40B4-BE49-F238E27FC236}">
              <a16:creationId xmlns:a16="http://schemas.microsoft.com/office/drawing/2014/main" xmlns="" id="{00000000-0008-0000-02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189" name="Picture 188" descr="http://uxerppd04.adb.org:8000/OA_HTML/cabo/images/t.gif">
          <a:extLst>
            <a:ext uri="{FF2B5EF4-FFF2-40B4-BE49-F238E27FC236}">
              <a16:creationId xmlns:a16="http://schemas.microsoft.com/office/drawing/2014/main" xmlns="" id="{00000000-0008-0000-02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190" name="Picture 189" descr="http://uxerppd04.adb.org:8000/OA_HTML/cabo/images/t.gif">
          <a:extLst>
            <a:ext uri="{FF2B5EF4-FFF2-40B4-BE49-F238E27FC236}">
              <a16:creationId xmlns:a16="http://schemas.microsoft.com/office/drawing/2014/main" xmlns="" id="{00000000-0008-0000-02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191" name="Picture 190" descr="http://uxerppd04.adb.org:8000/OA_HTML/cabo/images/t.gif">
          <a:extLst>
            <a:ext uri="{FF2B5EF4-FFF2-40B4-BE49-F238E27FC236}">
              <a16:creationId xmlns:a16="http://schemas.microsoft.com/office/drawing/2014/main" xmlns="" id="{00000000-0008-0000-02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192" name="Picture 191" descr="http://uxerppd04.adb.org:8000/OA_HTML/cabo/images/t.gif">
          <a:extLst>
            <a:ext uri="{FF2B5EF4-FFF2-40B4-BE49-F238E27FC236}">
              <a16:creationId xmlns:a16="http://schemas.microsoft.com/office/drawing/2014/main" xmlns="" id="{00000000-0008-0000-02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193" name="Picture 192" descr="http://uxerppd04.adb.org:8000/OA_HTML/cabo/images/t.gif">
          <a:extLst>
            <a:ext uri="{FF2B5EF4-FFF2-40B4-BE49-F238E27FC236}">
              <a16:creationId xmlns:a16="http://schemas.microsoft.com/office/drawing/2014/main" xmlns="" id="{00000000-0008-0000-02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194" name="Picture 193" descr="http://uxerppd04.adb.org:8000/OA_HTML/cabo/images/t.gif">
          <a:extLst>
            <a:ext uri="{FF2B5EF4-FFF2-40B4-BE49-F238E27FC236}">
              <a16:creationId xmlns:a16="http://schemas.microsoft.com/office/drawing/2014/main" xmlns="" id="{00000000-0008-0000-02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195" name="Picture 194" descr="http://uxerppd04.adb.org:8000/OA_HTML/cabo/images/t.gif">
          <a:extLst>
            <a:ext uri="{FF2B5EF4-FFF2-40B4-BE49-F238E27FC236}">
              <a16:creationId xmlns:a16="http://schemas.microsoft.com/office/drawing/2014/main" xmlns="" id="{00000000-0008-0000-02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253</xdr:row>
      <xdr:rowOff>0</xdr:rowOff>
    </xdr:from>
    <xdr:ext cx="50800" cy="50800"/>
    <xdr:pic>
      <xdr:nvPicPr>
        <xdr:cNvPr id="196" name="Picture 195" descr="http://uxerppd04.adb.org:8000/OA_HTML/cabo/images/t.gif">
          <a:extLst>
            <a:ext uri="{FF2B5EF4-FFF2-40B4-BE49-F238E27FC236}">
              <a16:creationId xmlns:a16="http://schemas.microsoft.com/office/drawing/2014/main" xmlns="" id="{00000000-0008-0000-02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197" name="Picture 196" descr="http://uxerppd04.adb.org:8000/OA_HTML/cabo/images/t.gif">
          <a:extLst>
            <a:ext uri="{FF2B5EF4-FFF2-40B4-BE49-F238E27FC236}">
              <a16:creationId xmlns:a16="http://schemas.microsoft.com/office/drawing/2014/main" xmlns="" id="{00000000-0008-0000-02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198" name="Picture 197" descr="http://uxerppd04.adb.org:8000/OA_HTML/cabo/images/t.gif">
          <a:extLst>
            <a:ext uri="{FF2B5EF4-FFF2-40B4-BE49-F238E27FC236}">
              <a16:creationId xmlns:a16="http://schemas.microsoft.com/office/drawing/2014/main" xmlns="" id="{00000000-0008-0000-02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199" name="Picture 198" descr="http://uxerppd04.adb.org:8000/OA_HTML/cabo/images/t.gif">
          <a:extLst>
            <a:ext uri="{FF2B5EF4-FFF2-40B4-BE49-F238E27FC236}">
              <a16:creationId xmlns:a16="http://schemas.microsoft.com/office/drawing/2014/main" xmlns="" id="{00000000-0008-0000-02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200" name="Picture 199" descr="http://uxerppd04.adb.org:8000/OA_HTML/cabo/images/t.gif">
          <a:extLst>
            <a:ext uri="{FF2B5EF4-FFF2-40B4-BE49-F238E27FC236}">
              <a16:creationId xmlns:a16="http://schemas.microsoft.com/office/drawing/2014/main" xmlns="" id="{00000000-0008-0000-02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201" name="Picture 200" descr="http://uxerppd04.adb.org:8000/OA_HTML/cabo/images/t.gif">
          <a:extLst>
            <a:ext uri="{FF2B5EF4-FFF2-40B4-BE49-F238E27FC236}">
              <a16:creationId xmlns:a16="http://schemas.microsoft.com/office/drawing/2014/main" xmlns="" id="{00000000-0008-0000-02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202" name="Picture 201" descr="http://uxerppd04.adb.org:8000/OA_HTML/cabo/images/t.gif">
          <a:extLst>
            <a:ext uri="{FF2B5EF4-FFF2-40B4-BE49-F238E27FC236}">
              <a16:creationId xmlns:a16="http://schemas.microsoft.com/office/drawing/2014/main" xmlns="" id="{00000000-0008-0000-02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203" name="Picture 202" descr="http://uxerppd04.adb.org:8000/OA_HTML/cabo/images/t.gif">
          <a:extLst>
            <a:ext uri="{FF2B5EF4-FFF2-40B4-BE49-F238E27FC236}">
              <a16:creationId xmlns:a16="http://schemas.microsoft.com/office/drawing/2014/main" xmlns="" id="{00000000-0008-0000-02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204" name="Picture 203" descr="http://uxerppd04.adb.org:8000/OA_HTML/cabo/images/t.gif">
          <a:extLst>
            <a:ext uri="{FF2B5EF4-FFF2-40B4-BE49-F238E27FC236}">
              <a16:creationId xmlns:a16="http://schemas.microsoft.com/office/drawing/2014/main" xmlns="" id="{00000000-0008-0000-02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205" name="Picture 204" descr="http://uxerppd04.adb.org:8000/OA_HTML/cabo/images/t.gif">
          <a:extLst>
            <a:ext uri="{FF2B5EF4-FFF2-40B4-BE49-F238E27FC236}">
              <a16:creationId xmlns:a16="http://schemas.microsoft.com/office/drawing/2014/main" xmlns="" id="{00000000-0008-0000-02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206" name="Picture 205" descr="http://uxerppd04.adb.org:8000/OA_HTML/cabo/images/t.gif">
          <a:extLst>
            <a:ext uri="{FF2B5EF4-FFF2-40B4-BE49-F238E27FC236}">
              <a16:creationId xmlns:a16="http://schemas.microsoft.com/office/drawing/2014/main" xmlns="" id="{00000000-0008-0000-02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207" name="Picture 206" descr="http://uxerppd04.adb.org:8000/OA_HTML/cabo/images/t.gif">
          <a:extLst>
            <a:ext uri="{FF2B5EF4-FFF2-40B4-BE49-F238E27FC236}">
              <a16:creationId xmlns:a16="http://schemas.microsoft.com/office/drawing/2014/main" xmlns="" id="{00000000-0008-0000-02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208" name="Picture 207" descr="http://uxerppd04.adb.org:8000/OA_HTML/cabo/images/t.gif">
          <a:extLst>
            <a:ext uri="{FF2B5EF4-FFF2-40B4-BE49-F238E27FC236}">
              <a16:creationId xmlns:a16="http://schemas.microsoft.com/office/drawing/2014/main" xmlns="" id="{00000000-0008-0000-02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209" name="Picture 208" descr="http://uxerppd04.adb.org:8000/OA_HTML/cabo/images/t.gif">
          <a:extLst>
            <a:ext uri="{FF2B5EF4-FFF2-40B4-BE49-F238E27FC236}">
              <a16:creationId xmlns:a16="http://schemas.microsoft.com/office/drawing/2014/main" xmlns="" id="{00000000-0008-0000-02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210" name="Picture 209" descr="http://uxerppd04.adb.org:8000/OA_HTML/cabo/images/t.gif">
          <a:extLst>
            <a:ext uri="{FF2B5EF4-FFF2-40B4-BE49-F238E27FC236}">
              <a16:creationId xmlns:a16="http://schemas.microsoft.com/office/drawing/2014/main" xmlns="" id="{00000000-0008-0000-02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301</xdr:row>
      <xdr:rowOff>0</xdr:rowOff>
    </xdr:from>
    <xdr:ext cx="50800" cy="50800"/>
    <xdr:pic>
      <xdr:nvPicPr>
        <xdr:cNvPr id="211" name="Picture 210" descr="http://uxerppd04.adb.org:8000/OA_HTML/cabo/images/t.gif">
          <a:extLst>
            <a:ext uri="{FF2B5EF4-FFF2-40B4-BE49-F238E27FC236}">
              <a16:creationId xmlns:a16="http://schemas.microsoft.com/office/drawing/2014/main" xmlns="" id="{00000000-0008-0000-02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212" name="Picture 211" descr="http://uxerppd04.adb.org:8000/OA_HTML/cabo/images/t.gif">
          <a:extLst>
            <a:ext uri="{FF2B5EF4-FFF2-40B4-BE49-F238E27FC236}">
              <a16:creationId xmlns:a16="http://schemas.microsoft.com/office/drawing/2014/main" xmlns="" id="{00000000-0008-0000-02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213" name="Picture 212" descr="http://uxerppd04.adb.org:8000/OA_HTML/cabo/images/t.gif">
          <a:extLst>
            <a:ext uri="{FF2B5EF4-FFF2-40B4-BE49-F238E27FC236}">
              <a16:creationId xmlns:a16="http://schemas.microsoft.com/office/drawing/2014/main" xmlns="" id="{00000000-0008-0000-02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214" name="Picture 213" descr="http://uxerppd04.adb.org:8000/OA_HTML/cabo/images/t.gif">
          <a:extLst>
            <a:ext uri="{FF2B5EF4-FFF2-40B4-BE49-F238E27FC236}">
              <a16:creationId xmlns:a16="http://schemas.microsoft.com/office/drawing/2014/main" xmlns="" id="{00000000-0008-0000-02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215" name="Picture 214" descr="http://uxerppd04.adb.org:8000/OA_HTML/cabo/images/t.gif">
          <a:extLst>
            <a:ext uri="{FF2B5EF4-FFF2-40B4-BE49-F238E27FC236}">
              <a16:creationId xmlns:a16="http://schemas.microsoft.com/office/drawing/2014/main" xmlns="" id="{00000000-0008-0000-02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216" name="Picture 215" descr="http://uxerppd04.adb.org:8000/OA_HTML/cabo/images/t.gif">
          <a:extLst>
            <a:ext uri="{FF2B5EF4-FFF2-40B4-BE49-F238E27FC236}">
              <a16:creationId xmlns:a16="http://schemas.microsoft.com/office/drawing/2014/main" xmlns="" id="{00000000-0008-0000-02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217" name="Picture 216" descr="http://uxerppd04.adb.org:8000/OA_HTML/cabo/images/t.gif">
          <a:extLst>
            <a:ext uri="{FF2B5EF4-FFF2-40B4-BE49-F238E27FC236}">
              <a16:creationId xmlns:a16="http://schemas.microsoft.com/office/drawing/2014/main" xmlns="" id="{00000000-0008-0000-02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218" name="Picture 217" descr="http://uxerppd04.adb.org:8000/OA_HTML/cabo/images/t.gif">
          <a:extLst>
            <a:ext uri="{FF2B5EF4-FFF2-40B4-BE49-F238E27FC236}">
              <a16:creationId xmlns:a16="http://schemas.microsoft.com/office/drawing/2014/main" xmlns="" id="{00000000-0008-0000-02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219" name="Picture 218" descr="http://uxerppd04.adb.org:8000/OA_HTML/cabo/images/t.gif">
          <a:extLst>
            <a:ext uri="{FF2B5EF4-FFF2-40B4-BE49-F238E27FC236}">
              <a16:creationId xmlns:a16="http://schemas.microsoft.com/office/drawing/2014/main" xmlns="" id="{00000000-0008-0000-02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220" name="Picture 219" descr="http://uxerppd04.adb.org:8000/OA_HTML/cabo/images/t.gif">
          <a:extLst>
            <a:ext uri="{FF2B5EF4-FFF2-40B4-BE49-F238E27FC236}">
              <a16:creationId xmlns:a16="http://schemas.microsoft.com/office/drawing/2014/main" xmlns="" id="{00000000-0008-0000-02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221" name="Picture 220" descr="http://uxerppd04.adb.org:8000/OA_HTML/cabo/images/t.gif">
          <a:extLst>
            <a:ext uri="{FF2B5EF4-FFF2-40B4-BE49-F238E27FC236}">
              <a16:creationId xmlns:a16="http://schemas.microsoft.com/office/drawing/2014/main" xmlns="" id="{00000000-0008-0000-02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255</xdr:row>
      <xdr:rowOff>0</xdr:rowOff>
    </xdr:from>
    <xdr:ext cx="50800" cy="50800"/>
    <xdr:pic>
      <xdr:nvPicPr>
        <xdr:cNvPr id="222" name="Picture 221" descr="http://uxerppd04.adb.org:8000/OA_HTML/cabo/images/t.gif">
          <a:extLst>
            <a:ext uri="{FF2B5EF4-FFF2-40B4-BE49-F238E27FC236}">
              <a16:creationId xmlns:a16="http://schemas.microsoft.com/office/drawing/2014/main" xmlns="" id="{00000000-0008-0000-02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223" name="Picture 222" descr="http://uxerppd04.adb.org:8000/OA_HTML/cabo/images/t.gif">
          <a:extLst>
            <a:ext uri="{FF2B5EF4-FFF2-40B4-BE49-F238E27FC236}">
              <a16:creationId xmlns:a16="http://schemas.microsoft.com/office/drawing/2014/main" xmlns="" id="{00000000-0008-0000-02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224" name="Picture 223" descr="http://uxerppd04.adb.org:8000/OA_HTML/cabo/images/t.gif">
          <a:extLst>
            <a:ext uri="{FF2B5EF4-FFF2-40B4-BE49-F238E27FC236}">
              <a16:creationId xmlns:a16="http://schemas.microsoft.com/office/drawing/2014/main" xmlns="" id="{00000000-0008-0000-02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225" name="Picture 224" descr="http://uxerppd04.adb.org:8000/OA_HTML/cabo/images/t.gif">
          <a:extLst>
            <a:ext uri="{FF2B5EF4-FFF2-40B4-BE49-F238E27FC236}">
              <a16:creationId xmlns:a16="http://schemas.microsoft.com/office/drawing/2014/main" xmlns="" id="{00000000-0008-0000-02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226" name="Picture 225" descr="http://uxerppd04.adb.org:8000/OA_HTML/cabo/images/t.gif">
          <a:extLst>
            <a:ext uri="{FF2B5EF4-FFF2-40B4-BE49-F238E27FC236}">
              <a16:creationId xmlns:a16="http://schemas.microsoft.com/office/drawing/2014/main" xmlns="" id="{00000000-0008-0000-02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227" name="Picture 226" descr="http://uxerppd04.adb.org:8000/OA_HTML/cabo/images/t.gif">
          <a:extLst>
            <a:ext uri="{FF2B5EF4-FFF2-40B4-BE49-F238E27FC236}">
              <a16:creationId xmlns:a16="http://schemas.microsoft.com/office/drawing/2014/main" xmlns="" id="{00000000-0008-0000-02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228" name="Picture 227" descr="http://uxerppd04.adb.org:8000/OA_HTML/cabo/images/t.gif">
          <a:extLst>
            <a:ext uri="{FF2B5EF4-FFF2-40B4-BE49-F238E27FC236}">
              <a16:creationId xmlns:a16="http://schemas.microsoft.com/office/drawing/2014/main" xmlns="" id="{00000000-0008-0000-02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229" name="Picture 228" descr="http://uxerppd04.adb.org:8000/OA_HTML/cabo/images/t.gif">
          <a:extLst>
            <a:ext uri="{FF2B5EF4-FFF2-40B4-BE49-F238E27FC236}">
              <a16:creationId xmlns:a16="http://schemas.microsoft.com/office/drawing/2014/main" xmlns="" id="{00000000-0008-0000-02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230" name="Picture 229" descr="http://uxerppd04.adb.org:8000/OA_HTML/cabo/images/t.gif">
          <a:extLst>
            <a:ext uri="{FF2B5EF4-FFF2-40B4-BE49-F238E27FC236}">
              <a16:creationId xmlns:a16="http://schemas.microsoft.com/office/drawing/2014/main" xmlns="" id="{00000000-0008-0000-02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231" name="Picture 230" descr="http://uxerppd04.adb.org:8000/OA_HTML/cabo/images/t.gif">
          <a:extLst>
            <a:ext uri="{FF2B5EF4-FFF2-40B4-BE49-F238E27FC236}">
              <a16:creationId xmlns:a16="http://schemas.microsoft.com/office/drawing/2014/main" xmlns="" id="{00000000-0008-0000-02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232" name="Picture 231" descr="http://uxerppd04.adb.org:8000/OA_HTML/cabo/images/t.gif">
          <a:extLst>
            <a:ext uri="{FF2B5EF4-FFF2-40B4-BE49-F238E27FC236}">
              <a16:creationId xmlns:a16="http://schemas.microsoft.com/office/drawing/2014/main" xmlns="" id="{00000000-0008-0000-02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233" name="Picture 232" descr="http://uxerppd04.adb.org:8000/OA_HTML/cabo/images/t.gif">
          <a:extLst>
            <a:ext uri="{FF2B5EF4-FFF2-40B4-BE49-F238E27FC236}">
              <a16:creationId xmlns:a16="http://schemas.microsoft.com/office/drawing/2014/main" xmlns="" id="{00000000-0008-0000-02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234" name="Picture 233" descr="http://uxerppd04.adb.org:8000/OA_HTML/cabo/images/t.gif">
          <a:extLst>
            <a:ext uri="{FF2B5EF4-FFF2-40B4-BE49-F238E27FC236}">
              <a16:creationId xmlns:a16="http://schemas.microsoft.com/office/drawing/2014/main" xmlns="" id="{00000000-0008-0000-02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235" name="Picture 234" descr="http://uxerppd04.adb.org:8000/OA_HTML/cabo/images/t.gif">
          <a:extLst>
            <a:ext uri="{FF2B5EF4-FFF2-40B4-BE49-F238E27FC236}">
              <a16:creationId xmlns:a16="http://schemas.microsoft.com/office/drawing/2014/main" xmlns="" id="{00000000-0008-0000-02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287</xdr:row>
      <xdr:rowOff>0</xdr:rowOff>
    </xdr:from>
    <xdr:ext cx="50800" cy="50800"/>
    <xdr:pic>
      <xdr:nvPicPr>
        <xdr:cNvPr id="236" name="Picture 235" descr="http://uxerppd04.adb.org:8000/OA_HTML/cabo/images/t.gif">
          <a:extLst>
            <a:ext uri="{FF2B5EF4-FFF2-40B4-BE49-F238E27FC236}">
              <a16:creationId xmlns:a16="http://schemas.microsoft.com/office/drawing/2014/main" xmlns="" id="{00000000-0008-0000-02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237" name="Picture 236" descr="http://uxerppd04.adb.org:8000/OA_HTML/cabo/images/t.gif">
          <a:extLst>
            <a:ext uri="{FF2B5EF4-FFF2-40B4-BE49-F238E27FC236}">
              <a16:creationId xmlns:a16="http://schemas.microsoft.com/office/drawing/2014/main" xmlns="" id="{00000000-0008-0000-02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309</xdr:row>
      <xdr:rowOff>0</xdr:rowOff>
    </xdr:from>
    <xdr:ext cx="50800" cy="50800"/>
    <xdr:pic>
      <xdr:nvPicPr>
        <xdr:cNvPr id="238" name="Picture 237" descr="http://uxerppd04.adb.org:8000/OA_HTML/cabo/images/t.gif">
          <a:extLst>
            <a:ext uri="{FF2B5EF4-FFF2-40B4-BE49-F238E27FC236}">
              <a16:creationId xmlns:a16="http://schemas.microsoft.com/office/drawing/2014/main" xmlns="" id="{00000000-0008-0000-02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310</xdr:row>
      <xdr:rowOff>0</xdr:rowOff>
    </xdr:from>
    <xdr:ext cx="50800" cy="50800"/>
    <xdr:pic>
      <xdr:nvPicPr>
        <xdr:cNvPr id="239" name="Picture 238" descr="http://uxerppd04.adb.org:8000/OA_HTML/cabo/images/t.gif">
          <a:extLst>
            <a:ext uri="{FF2B5EF4-FFF2-40B4-BE49-F238E27FC236}">
              <a16:creationId xmlns:a16="http://schemas.microsoft.com/office/drawing/2014/main" xmlns="" id="{00000000-0008-0000-02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327</xdr:row>
      <xdr:rowOff>0</xdr:rowOff>
    </xdr:from>
    <xdr:ext cx="50800" cy="50800"/>
    <xdr:pic>
      <xdr:nvPicPr>
        <xdr:cNvPr id="240" name="Picture 239" descr="http://uxerppd04.adb.org:8000/OA_HTML/cabo/images/t.gif">
          <a:extLst>
            <a:ext uri="{FF2B5EF4-FFF2-40B4-BE49-F238E27FC236}">
              <a16:creationId xmlns:a16="http://schemas.microsoft.com/office/drawing/2014/main" xmlns="" id="{00000000-0008-0000-02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337</xdr:row>
      <xdr:rowOff>0</xdr:rowOff>
    </xdr:from>
    <xdr:ext cx="50800" cy="50800"/>
    <xdr:pic>
      <xdr:nvPicPr>
        <xdr:cNvPr id="241" name="Picture 240" descr="http://uxerppd04.adb.org:8000/OA_HTML/cabo/images/t.gif">
          <a:extLst>
            <a:ext uri="{FF2B5EF4-FFF2-40B4-BE49-F238E27FC236}">
              <a16:creationId xmlns:a16="http://schemas.microsoft.com/office/drawing/2014/main" xmlns="" id="{00000000-0008-0000-02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324</xdr:row>
      <xdr:rowOff>0</xdr:rowOff>
    </xdr:from>
    <xdr:ext cx="50800" cy="50800"/>
    <xdr:pic>
      <xdr:nvPicPr>
        <xdr:cNvPr id="242" name="Picture 241" descr="http://uxerppd04.adb.org:8000/OA_HTML/cabo/images/t.gif">
          <a:extLst>
            <a:ext uri="{FF2B5EF4-FFF2-40B4-BE49-F238E27FC236}">
              <a16:creationId xmlns:a16="http://schemas.microsoft.com/office/drawing/2014/main" xmlns="" id="{00000000-0008-0000-02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324</xdr:row>
      <xdr:rowOff>0</xdr:rowOff>
    </xdr:from>
    <xdr:ext cx="50800" cy="50800"/>
    <xdr:pic>
      <xdr:nvPicPr>
        <xdr:cNvPr id="243" name="Picture 242" descr="http://uxerppd04.adb.org:8000/OA_HTML/cabo/images/t.gif">
          <a:extLst>
            <a:ext uri="{FF2B5EF4-FFF2-40B4-BE49-F238E27FC236}">
              <a16:creationId xmlns:a16="http://schemas.microsoft.com/office/drawing/2014/main" xmlns="" id="{00000000-0008-0000-02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324</xdr:row>
      <xdr:rowOff>0</xdr:rowOff>
    </xdr:from>
    <xdr:ext cx="50800" cy="50800"/>
    <xdr:pic>
      <xdr:nvPicPr>
        <xdr:cNvPr id="244" name="Picture 243" descr="http://uxerppd04.adb.org:8000/OA_HTML/cabo/images/t.gif">
          <a:extLst>
            <a:ext uri="{FF2B5EF4-FFF2-40B4-BE49-F238E27FC236}">
              <a16:creationId xmlns:a16="http://schemas.microsoft.com/office/drawing/2014/main" xmlns="" id="{00000000-0008-0000-02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324</xdr:row>
      <xdr:rowOff>0</xdr:rowOff>
    </xdr:from>
    <xdr:ext cx="50800" cy="50800"/>
    <xdr:pic>
      <xdr:nvPicPr>
        <xdr:cNvPr id="245" name="Picture 244" descr="http://uxerppd04.adb.org:8000/OA_HTML/cabo/images/t.gif">
          <a:extLst>
            <a:ext uri="{FF2B5EF4-FFF2-40B4-BE49-F238E27FC236}">
              <a16:creationId xmlns:a16="http://schemas.microsoft.com/office/drawing/2014/main" xmlns="" id="{00000000-0008-0000-02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324</xdr:row>
      <xdr:rowOff>0</xdr:rowOff>
    </xdr:from>
    <xdr:ext cx="50800" cy="50800"/>
    <xdr:pic>
      <xdr:nvPicPr>
        <xdr:cNvPr id="246" name="Picture 245" descr="http://uxerppd04.adb.org:8000/OA_HTML/cabo/images/t.gif">
          <a:extLst>
            <a:ext uri="{FF2B5EF4-FFF2-40B4-BE49-F238E27FC236}">
              <a16:creationId xmlns:a16="http://schemas.microsoft.com/office/drawing/2014/main" xmlns="" id="{00000000-0008-0000-02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324</xdr:row>
      <xdr:rowOff>0</xdr:rowOff>
    </xdr:from>
    <xdr:ext cx="50800" cy="50800"/>
    <xdr:pic>
      <xdr:nvPicPr>
        <xdr:cNvPr id="247" name="Picture 246" descr="http://uxerppd04.adb.org:8000/OA_HTML/cabo/images/t.gif">
          <a:extLst>
            <a:ext uri="{FF2B5EF4-FFF2-40B4-BE49-F238E27FC236}">
              <a16:creationId xmlns:a16="http://schemas.microsoft.com/office/drawing/2014/main" xmlns="" id="{00000000-0008-0000-02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324</xdr:row>
      <xdr:rowOff>0</xdr:rowOff>
    </xdr:from>
    <xdr:ext cx="50800" cy="50800"/>
    <xdr:pic>
      <xdr:nvPicPr>
        <xdr:cNvPr id="248" name="Picture 247" descr="http://uxerppd04.adb.org:8000/OA_HTML/cabo/images/t.gif">
          <a:extLst>
            <a:ext uri="{FF2B5EF4-FFF2-40B4-BE49-F238E27FC236}">
              <a16:creationId xmlns:a16="http://schemas.microsoft.com/office/drawing/2014/main" xmlns="" id="{00000000-0008-0000-02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324</xdr:row>
      <xdr:rowOff>0</xdr:rowOff>
    </xdr:from>
    <xdr:ext cx="50800" cy="50800"/>
    <xdr:pic>
      <xdr:nvPicPr>
        <xdr:cNvPr id="249" name="Picture 248" descr="http://uxerppd04.adb.org:8000/OA_HTML/cabo/images/t.gif">
          <a:extLst>
            <a:ext uri="{FF2B5EF4-FFF2-40B4-BE49-F238E27FC236}">
              <a16:creationId xmlns:a16="http://schemas.microsoft.com/office/drawing/2014/main" xmlns="" id="{00000000-0008-0000-02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222</xdr:row>
      <xdr:rowOff>0</xdr:rowOff>
    </xdr:from>
    <xdr:ext cx="50800" cy="50800"/>
    <xdr:pic>
      <xdr:nvPicPr>
        <xdr:cNvPr id="250" name="Picture 249" descr="http://uxerppd04.adb.org:8000/OA_HTML/cabo/images/t.gif">
          <a:extLst>
            <a:ext uri="{FF2B5EF4-FFF2-40B4-BE49-F238E27FC236}">
              <a16:creationId xmlns:a16="http://schemas.microsoft.com/office/drawing/2014/main" xmlns="" id="{00000000-0008-0000-02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226</xdr:row>
      <xdr:rowOff>0</xdr:rowOff>
    </xdr:from>
    <xdr:ext cx="50800" cy="50800"/>
    <xdr:pic>
      <xdr:nvPicPr>
        <xdr:cNvPr id="251" name="Picture 250" descr="http://uxerppd04.adb.org:8000/OA_HTML/cabo/images/t.gif">
          <a:extLst>
            <a:ext uri="{FF2B5EF4-FFF2-40B4-BE49-F238E27FC236}">
              <a16:creationId xmlns:a16="http://schemas.microsoft.com/office/drawing/2014/main" xmlns="" id="{00000000-0008-0000-02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252" name="Picture 251" descr="http://uxerppd04.adb.org:8000/OA_HTML/cabo/images/t.gif">
          <a:extLst>
            <a:ext uri="{FF2B5EF4-FFF2-40B4-BE49-F238E27FC236}">
              <a16:creationId xmlns:a16="http://schemas.microsoft.com/office/drawing/2014/main" xmlns="" id="{00000000-0008-0000-02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253" name="Picture 252" descr="http://uxerppd04.adb.org:8000/OA_HTML/cabo/images/t.gif">
          <a:extLst>
            <a:ext uri="{FF2B5EF4-FFF2-40B4-BE49-F238E27FC236}">
              <a16:creationId xmlns:a16="http://schemas.microsoft.com/office/drawing/2014/main" xmlns="" id="{00000000-0008-0000-02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254" name="Picture 253" descr="http://uxerppd04.adb.org:8000/OA_HTML/cabo/images/t.gif">
          <a:extLst>
            <a:ext uri="{FF2B5EF4-FFF2-40B4-BE49-F238E27FC236}">
              <a16:creationId xmlns:a16="http://schemas.microsoft.com/office/drawing/2014/main" xmlns="" id="{00000000-0008-0000-02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255" name="Picture 254" descr="http://uxerppd04.adb.org:8000/OA_HTML/cabo/images/t.gif">
          <a:extLst>
            <a:ext uri="{FF2B5EF4-FFF2-40B4-BE49-F238E27FC236}">
              <a16:creationId xmlns:a16="http://schemas.microsoft.com/office/drawing/2014/main" xmlns="" id="{00000000-0008-0000-02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56" name="Picture 255" descr="http://uxerppd04.adb.org:8000/OA_HTML/cabo/images/t.gif">
          <a:extLst>
            <a:ext uri="{FF2B5EF4-FFF2-40B4-BE49-F238E27FC236}">
              <a16:creationId xmlns:a16="http://schemas.microsoft.com/office/drawing/2014/main" xmlns="" id="{00000000-0008-0000-02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57" name="Picture 256" descr="http://uxerppd04.adb.org:8000/OA_HTML/cabo/images/t.gif">
          <a:extLst>
            <a:ext uri="{FF2B5EF4-FFF2-40B4-BE49-F238E27FC236}">
              <a16:creationId xmlns:a16="http://schemas.microsoft.com/office/drawing/2014/main" xmlns="" id="{00000000-0008-0000-02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258" name="Picture 257" descr="http://uxerppd04.adb.org:8000/OA_HTML/cabo/images/t.gif">
          <a:extLst>
            <a:ext uri="{FF2B5EF4-FFF2-40B4-BE49-F238E27FC236}">
              <a16:creationId xmlns:a16="http://schemas.microsoft.com/office/drawing/2014/main" xmlns="" id="{00000000-0008-0000-02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259" name="Picture 258" descr="http://uxerppd04.adb.org:8000/OA_HTML/cabo/images/t.gif">
          <a:extLst>
            <a:ext uri="{FF2B5EF4-FFF2-40B4-BE49-F238E27FC236}">
              <a16:creationId xmlns:a16="http://schemas.microsoft.com/office/drawing/2014/main" xmlns="" id="{00000000-0008-0000-02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260" name="Picture 259" descr="http://uxerppd04.adb.org:8000/OA_HTML/cabo/images/t.gif">
          <a:extLst>
            <a:ext uri="{FF2B5EF4-FFF2-40B4-BE49-F238E27FC236}">
              <a16:creationId xmlns:a16="http://schemas.microsoft.com/office/drawing/2014/main" xmlns="" id="{00000000-0008-0000-02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261" name="Picture 260" descr="http://uxerppd04.adb.org:8000/OA_HTML/cabo/images/t.gif">
          <a:extLst>
            <a:ext uri="{FF2B5EF4-FFF2-40B4-BE49-F238E27FC236}">
              <a16:creationId xmlns:a16="http://schemas.microsoft.com/office/drawing/2014/main" xmlns="" id="{00000000-0008-0000-02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262" name="Picture 261" descr="http://uxerppd04.adb.org:8000/OA_HTML/cabo/images/t.gif">
          <a:extLst>
            <a:ext uri="{FF2B5EF4-FFF2-40B4-BE49-F238E27FC236}">
              <a16:creationId xmlns:a16="http://schemas.microsoft.com/office/drawing/2014/main" xmlns="" id="{00000000-0008-0000-02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263" name="Picture 262" descr="http://uxerppd04.adb.org:8000/OA_HTML/cabo/images/t.gif">
          <a:extLst>
            <a:ext uri="{FF2B5EF4-FFF2-40B4-BE49-F238E27FC236}">
              <a16:creationId xmlns:a16="http://schemas.microsoft.com/office/drawing/2014/main" xmlns="" id="{00000000-0008-0000-02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264" name="Picture 263" descr="http://uxerppd04.adb.org:8000/OA_HTML/cabo/images/t.gif">
          <a:extLst>
            <a:ext uri="{FF2B5EF4-FFF2-40B4-BE49-F238E27FC236}">
              <a16:creationId xmlns:a16="http://schemas.microsoft.com/office/drawing/2014/main" xmlns="" id="{00000000-0008-0000-02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65" name="Picture 264" descr="http://uxerppd04.adb.org:8000/OA_HTML/cabo/images/t.gif">
          <a:extLst>
            <a:ext uri="{FF2B5EF4-FFF2-40B4-BE49-F238E27FC236}">
              <a16:creationId xmlns:a16="http://schemas.microsoft.com/office/drawing/2014/main" xmlns="" id="{00000000-0008-0000-02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66" name="Picture 265" descr="http://uxerppd04.adb.org:8000/OA_HTML/cabo/images/t.gif">
          <a:extLst>
            <a:ext uri="{FF2B5EF4-FFF2-40B4-BE49-F238E27FC236}">
              <a16:creationId xmlns:a16="http://schemas.microsoft.com/office/drawing/2014/main" xmlns="" id="{00000000-0008-0000-02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67" name="Picture 266" descr="http://uxerppd04.adb.org:8000/OA_HTML/cabo/images/t.gif">
          <a:extLst>
            <a:ext uri="{FF2B5EF4-FFF2-40B4-BE49-F238E27FC236}">
              <a16:creationId xmlns:a16="http://schemas.microsoft.com/office/drawing/2014/main" xmlns="" id="{00000000-0008-0000-02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68" name="Picture 267" descr="http://uxerppd04.adb.org:8000/OA_HTML/cabo/images/t.gif">
          <a:extLst>
            <a:ext uri="{FF2B5EF4-FFF2-40B4-BE49-F238E27FC236}">
              <a16:creationId xmlns:a16="http://schemas.microsoft.com/office/drawing/2014/main" xmlns="" id="{00000000-0008-0000-02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69" name="Picture 268" descr="http://uxerppd04.adb.org:8000/OA_HTML/cabo/images/t.gif">
          <a:extLst>
            <a:ext uri="{FF2B5EF4-FFF2-40B4-BE49-F238E27FC236}">
              <a16:creationId xmlns:a16="http://schemas.microsoft.com/office/drawing/2014/main" xmlns="" id="{00000000-0008-0000-02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70" name="Picture 269" descr="http://uxerppd04.adb.org:8000/OA_HTML/cabo/images/t.gif">
          <a:extLst>
            <a:ext uri="{FF2B5EF4-FFF2-40B4-BE49-F238E27FC236}">
              <a16:creationId xmlns:a16="http://schemas.microsoft.com/office/drawing/2014/main" xmlns="" id="{00000000-0008-0000-02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71" name="Picture 270" descr="http://uxerppd04.adb.org:8000/OA_HTML/cabo/images/t.gif">
          <a:extLst>
            <a:ext uri="{FF2B5EF4-FFF2-40B4-BE49-F238E27FC236}">
              <a16:creationId xmlns:a16="http://schemas.microsoft.com/office/drawing/2014/main" xmlns="" id="{00000000-0008-0000-02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272" name="Picture 271" descr="http://uxerppd04.adb.org:8000/OA_HTML/cabo/images/t.gif">
          <a:extLst>
            <a:ext uri="{FF2B5EF4-FFF2-40B4-BE49-F238E27FC236}">
              <a16:creationId xmlns:a16="http://schemas.microsoft.com/office/drawing/2014/main" xmlns="" id="{00000000-0008-0000-02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273" name="Picture 272" descr="http://uxerppd04.adb.org:8000/OA_HTML/cabo/images/t.gif">
          <a:extLst>
            <a:ext uri="{FF2B5EF4-FFF2-40B4-BE49-F238E27FC236}">
              <a16:creationId xmlns:a16="http://schemas.microsoft.com/office/drawing/2014/main" xmlns="" id="{00000000-0008-0000-02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274" name="Picture 273" descr="http://uxerppd04.adb.org:8000/OA_HTML/cabo/images/t.gif">
          <a:extLst>
            <a:ext uri="{FF2B5EF4-FFF2-40B4-BE49-F238E27FC236}">
              <a16:creationId xmlns:a16="http://schemas.microsoft.com/office/drawing/2014/main" xmlns="" id="{00000000-0008-0000-02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275" name="Picture 274" descr="http://uxerppd04.adb.org:8000/OA_HTML/cabo/images/t.gif">
          <a:extLst>
            <a:ext uri="{FF2B5EF4-FFF2-40B4-BE49-F238E27FC236}">
              <a16:creationId xmlns:a16="http://schemas.microsoft.com/office/drawing/2014/main" xmlns="" id="{00000000-0008-0000-02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326</xdr:row>
      <xdr:rowOff>0</xdr:rowOff>
    </xdr:from>
    <xdr:ext cx="50800" cy="50800"/>
    <xdr:pic>
      <xdr:nvPicPr>
        <xdr:cNvPr id="276" name="Picture 275" descr="http://uxerppd04.adb.org:8000/OA_HTML/cabo/images/t.gif">
          <a:extLst>
            <a:ext uri="{FF2B5EF4-FFF2-40B4-BE49-F238E27FC236}">
              <a16:creationId xmlns:a16="http://schemas.microsoft.com/office/drawing/2014/main" xmlns="" id="{00000000-0008-0000-02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335</xdr:row>
      <xdr:rowOff>0</xdr:rowOff>
    </xdr:from>
    <xdr:ext cx="50800" cy="50800"/>
    <xdr:pic>
      <xdr:nvPicPr>
        <xdr:cNvPr id="277" name="Picture 276" descr="http://uxerppd04.adb.org:8000/OA_HTML/cabo/images/t.gif">
          <a:extLst>
            <a:ext uri="{FF2B5EF4-FFF2-40B4-BE49-F238E27FC236}">
              <a16:creationId xmlns:a16="http://schemas.microsoft.com/office/drawing/2014/main" xmlns="" id="{00000000-0008-0000-02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224</xdr:row>
      <xdr:rowOff>0</xdr:rowOff>
    </xdr:from>
    <xdr:ext cx="50800" cy="50800"/>
    <xdr:pic>
      <xdr:nvPicPr>
        <xdr:cNvPr id="278" name="Picture 277" descr="http://uxerppd04.adb.org:8000/OA_HTML/cabo/images/t.gif">
          <a:extLst>
            <a:ext uri="{FF2B5EF4-FFF2-40B4-BE49-F238E27FC236}">
              <a16:creationId xmlns:a16="http://schemas.microsoft.com/office/drawing/2014/main" xmlns="" id="{00000000-0008-0000-02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279" name="Picture 278" descr="http://uxerppd04.adb.org:8000/OA_HTML/cabo/images/t.gif">
          <a:extLst>
            <a:ext uri="{FF2B5EF4-FFF2-40B4-BE49-F238E27FC236}">
              <a16:creationId xmlns:a16="http://schemas.microsoft.com/office/drawing/2014/main" xmlns=""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280" name="Picture 279" descr="http://uxerppd04.adb.org:8000/OA_HTML/cabo/images/t.gif">
          <a:extLst>
            <a:ext uri="{FF2B5EF4-FFF2-40B4-BE49-F238E27FC236}">
              <a16:creationId xmlns:a16="http://schemas.microsoft.com/office/drawing/2014/main" xmlns="" id="{00000000-0008-0000-02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281" name="Picture 280" descr="http://uxerppd04.adb.org:8000/OA_HTML/cabo/images/t.gif">
          <a:extLst>
            <a:ext uri="{FF2B5EF4-FFF2-40B4-BE49-F238E27FC236}">
              <a16:creationId xmlns:a16="http://schemas.microsoft.com/office/drawing/2014/main" xmlns="" id="{00000000-0008-0000-02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82" name="Picture 281" descr="http://uxerppd04.adb.org:8000/OA_HTML/cabo/images/t.gif">
          <a:extLst>
            <a:ext uri="{FF2B5EF4-FFF2-40B4-BE49-F238E27FC236}">
              <a16:creationId xmlns:a16="http://schemas.microsoft.com/office/drawing/2014/main" xmlns="" id="{00000000-0008-0000-02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283" name="Picture 282" descr="http://uxerppd04.adb.org:8000/OA_HTML/cabo/images/t.gif">
          <a:extLst>
            <a:ext uri="{FF2B5EF4-FFF2-40B4-BE49-F238E27FC236}">
              <a16:creationId xmlns:a16="http://schemas.microsoft.com/office/drawing/2014/main" xmlns="" id="{00000000-0008-0000-02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84" name="Picture 283" descr="http://uxerppd04.adb.org:8000/OA_HTML/cabo/images/t.gif">
          <a:extLst>
            <a:ext uri="{FF2B5EF4-FFF2-40B4-BE49-F238E27FC236}">
              <a16:creationId xmlns:a16="http://schemas.microsoft.com/office/drawing/2014/main" xmlns="" id="{00000000-0008-0000-02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85" name="Picture 284" descr="http://uxerppd04.adb.org:8000/OA_HTML/cabo/images/t.gif">
          <a:extLst>
            <a:ext uri="{FF2B5EF4-FFF2-40B4-BE49-F238E27FC236}">
              <a16:creationId xmlns:a16="http://schemas.microsoft.com/office/drawing/2014/main" xmlns="" id="{00000000-0008-0000-02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286" name="Picture 285" descr="http://uxerppd04.adb.org:8000/OA_HTML/cabo/images/t.gif">
          <a:extLst>
            <a:ext uri="{FF2B5EF4-FFF2-40B4-BE49-F238E27FC236}">
              <a16:creationId xmlns:a16="http://schemas.microsoft.com/office/drawing/2014/main" xmlns="" id="{00000000-0008-0000-02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287" name="Picture 286" descr="http://uxerppd04.adb.org:8000/OA_HTML/cabo/images/t.gif">
          <a:extLst>
            <a:ext uri="{FF2B5EF4-FFF2-40B4-BE49-F238E27FC236}">
              <a16:creationId xmlns:a16="http://schemas.microsoft.com/office/drawing/2014/main" xmlns="" id="{00000000-0008-0000-02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288" name="Picture 287" descr="http://uxerppd04.adb.org:8000/OA_HTML/cabo/images/t.gif">
          <a:extLst>
            <a:ext uri="{FF2B5EF4-FFF2-40B4-BE49-F238E27FC236}">
              <a16:creationId xmlns:a16="http://schemas.microsoft.com/office/drawing/2014/main" xmlns="" id="{00000000-0008-0000-02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289" name="Picture 288" descr="http://uxerppd04.adb.org:8000/OA_HTML/cabo/images/t.gif">
          <a:extLst>
            <a:ext uri="{FF2B5EF4-FFF2-40B4-BE49-F238E27FC236}">
              <a16:creationId xmlns:a16="http://schemas.microsoft.com/office/drawing/2014/main" xmlns="" id="{00000000-0008-0000-02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290" name="Picture 289" descr="http://uxerppd04.adb.org:8000/OA_HTML/cabo/images/t.gif">
          <a:extLst>
            <a:ext uri="{FF2B5EF4-FFF2-40B4-BE49-F238E27FC236}">
              <a16:creationId xmlns:a16="http://schemas.microsoft.com/office/drawing/2014/main" xmlns="" id="{00000000-0008-0000-02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291" name="Picture 290" descr="http://uxerppd04.adb.org:8000/OA_HTML/cabo/images/t.gif">
          <a:extLst>
            <a:ext uri="{FF2B5EF4-FFF2-40B4-BE49-F238E27FC236}">
              <a16:creationId xmlns:a16="http://schemas.microsoft.com/office/drawing/2014/main" xmlns="" id="{00000000-0008-0000-02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92" name="Picture 291" descr="http://uxerppd04.adb.org:8000/OA_HTML/cabo/images/t.gif">
          <a:extLst>
            <a:ext uri="{FF2B5EF4-FFF2-40B4-BE49-F238E27FC236}">
              <a16:creationId xmlns:a16="http://schemas.microsoft.com/office/drawing/2014/main" xmlns="" id="{00000000-0008-0000-02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93" name="Picture 292" descr="http://uxerppd04.adb.org:8000/OA_HTML/cabo/images/t.gif">
          <a:extLst>
            <a:ext uri="{FF2B5EF4-FFF2-40B4-BE49-F238E27FC236}">
              <a16:creationId xmlns:a16="http://schemas.microsoft.com/office/drawing/2014/main" xmlns="" id="{00000000-0008-0000-02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94" name="Picture 293" descr="http://uxerppd04.adb.org:8000/OA_HTML/cabo/images/t.gif">
          <a:extLst>
            <a:ext uri="{FF2B5EF4-FFF2-40B4-BE49-F238E27FC236}">
              <a16:creationId xmlns:a16="http://schemas.microsoft.com/office/drawing/2014/main" xmlns="" id="{00000000-0008-0000-02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95" name="Picture 294" descr="http://uxerppd04.adb.org:8000/OA_HTML/cabo/images/t.gif">
          <a:extLst>
            <a:ext uri="{FF2B5EF4-FFF2-40B4-BE49-F238E27FC236}">
              <a16:creationId xmlns:a16="http://schemas.microsoft.com/office/drawing/2014/main" xmlns="" id="{00000000-0008-0000-02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96" name="Picture 295" descr="http://uxerppd04.adb.org:8000/OA_HTML/cabo/images/t.gif">
          <a:extLst>
            <a:ext uri="{FF2B5EF4-FFF2-40B4-BE49-F238E27FC236}">
              <a16:creationId xmlns:a16="http://schemas.microsoft.com/office/drawing/2014/main" xmlns="" id="{00000000-0008-0000-02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97" name="Picture 296" descr="http://uxerppd04.adb.org:8000/OA_HTML/cabo/images/t.gif">
          <a:extLst>
            <a:ext uri="{FF2B5EF4-FFF2-40B4-BE49-F238E27FC236}">
              <a16:creationId xmlns:a16="http://schemas.microsoft.com/office/drawing/2014/main" xmlns="" id="{00000000-0008-0000-02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98" name="Picture 297" descr="http://uxerppd04.adb.org:8000/OA_HTML/cabo/images/t.gif">
          <a:extLst>
            <a:ext uri="{FF2B5EF4-FFF2-40B4-BE49-F238E27FC236}">
              <a16:creationId xmlns:a16="http://schemas.microsoft.com/office/drawing/2014/main" xmlns="" id="{00000000-0008-0000-02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99" name="Picture 298" descr="http://uxerppd04.adb.org:8000/OA_HTML/cabo/images/t.gif">
          <a:extLst>
            <a:ext uri="{FF2B5EF4-FFF2-40B4-BE49-F238E27FC236}">
              <a16:creationId xmlns:a16="http://schemas.microsoft.com/office/drawing/2014/main" xmlns="" id="{00000000-0008-0000-02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300" name="Picture 299" descr="http://uxerppd04.adb.org:8000/OA_HTML/cabo/images/t.gif">
          <a:extLst>
            <a:ext uri="{FF2B5EF4-FFF2-40B4-BE49-F238E27FC236}">
              <a16:creationId xmlns:a16="http://schemas.microsoft.com/office/drawing/2014/main" xmlns="" id="{00000000-0008-0000-02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301" name="Picture 300" descr="http://uxerppd04.adb.org:8000/OA_HTML/cabo/images/t.gif">
          <a:extLst>
            <a:ext uri="{FF2B5EF4-FFF2-40B4-BE49-F238E27FC236}">
              <a16:creationId xmlns:a16="http://schemas.microsoft.com/office/drawing/2014/main" xmlns="" id="{00000000-0008-0000-02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02" name="Picture 301" descr="http://uxerppd04.adb.org:8000/OA_HTML/cabo/images/t.gif">
          <a:extLst>
            <a:ext uri="{FF2B5EF4-FFF2-40B4-BE49-F238E27FC236}">
              <a16:creationId xmlns:a16="http://schemas.microsoft.com/office/drawing/2014/main" xmlns="" id="{00000000-0008-0000-02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03" name="Picture 302" descr="http://uxerppd04.adb.org:8000/OA_HTML/cabo/images/t.gif">
          <a:extLst>
            <a:ext uri="{FF2B5EF4-FFF2-40B4-BE49-F238E27FC236}">
              <a16:creationId xmlns:a16="http://schemas.microsoft.com/office/drawing/2014/main" xmlns="" id="{00000000-0008-0000-02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304" name="Picture 303" descr="http://uxerppd04.adb.org:8000/OA_HTML/cabo/images/t.gif">
          <a:extLst>
            <a:ext uri="{FF2B5EF4-FFF2-40B4-BE49-F238E27FC236}">
              <a16:creationId xmlns:a16="http://schemas.microsoft.com/office/drawing/2014/main" xmlns="" id="{00000000-0008-0000-02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305" name="Picture 304" descr="http://uxerppd04.adb.org:8000/OA_HTML/cabo/images/t.gif">
          <a:extLst>
            <a:ext uri="{FF2B5EF4-FFF2-40B4-BE49-F238E27FC236}">
              <a16:creationId xmlns:a16="http://schemas.microsoft.com/office/drawing/2014/main" xmlns="" id="{00000000-0008-0000-02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306" name="Picture 305" descr="http://uxerppd04.adb.org:8000/OA_HTML/cabo/images/t.gif">
          <a:extLst>
            <a:ext uri="{FF2B5EF4-FFF2-40B4-BE49-F238E27FC236}">
              <a16:creationId xmlns:a16="http://schemas.microsoft.com/office/drawing/2014/main" xmlns="" id="{00000000-0008-0000-02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307" name="Picture 306" descr="http://uxerppd04.adb.org:8000/OA_HTML/cabo/images/t.gif">
          <a:extLst>
            <a:ext uri="{FF2B5EF4-FFF2-40B4-BE49-F238E27FC236}">
              <a16:creationId xmlns:a16="http://schemas.microsoft.com/office/drawing/2014/main" xmlns="" id="{00000000-0008-0000-02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308" name="Picture 307" descr="http://uxerppd04.adb.org:8000/OA_HTML/cabo/images/t.gif">
          <a:extLst>
            <a:ext uri="{FF2B5EF4-FFF2-40B4-BE49-F238E27FC236}">
              <a16:creationId xmlns:a16="http://schemas.microsoft.com/office/drawing/2014/main" xmlns="" id="{00000000-0008-0000-02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309" name="Picture 308" descr="http://uxerppd04.adb.org:8000/OA_HTML/cabo/images/t.gif">
          <a:extLst>
            <a:ext uri="{FF2B5EF4-FFF2-40B4-BE49-F238E27FC236}">
              <a16:creationId xmlns:a16="http://schemas.microsoft.com/office/drawing/2014/main" xmlns="" id="{00000000-0008-0000-02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310" name="Picture 309" descr="http://uxerppd04.adb.org:8000/OA_HTML/cabo/images/t.gif">
          <a:extLst>
            <a:ext uri="{FF2B5EF4-FFF2-40B4-BE49-F238E27FC236}">
              <a16:creationId xmlns:a16="http://schemas.microsoft.com/office/drawing/2014/main" xmlns="" id="{00000000-0008-0000-02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311" name="Picture 310" descr="http://uxerppd04.adb.org:8000/OA_HTML/cabo/images/t.gif">
          <a:extLst>
            <a:ext uri="{FF2B5EF4-FFF2-40B4-BE49-F238E27FC236}">
              <a16:creationId xmlns:a16="http://schemas.microsoft.com/office/drawing/2014/main" xmlns="" id="{00000000-0008-0000-02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312" name="Picture 311" descr="http://uxerppd04.adb.org:8000/OA_HTML/cabo/images/t.gif">
          <a:extLst>
            <a:ext uri="{FF2B5EF4-FFF2-40B4-BE49-F238E27FC236}">
              <a16:creationId xmlns:a16="http://schemas.microsoft.com/office/drawing/2014/main" xmlns="" id="{00000000-0008-0000-02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313" name="Picture 312" descr="http://uxerppd04.adb.org:8000/OA_HTML/cabo/images/t.gif">
          <a:extLst>
            <a:ext uri="{FF2B5EF4-FFF2-40B4-BE49-F238E27FC236}">
              <a16:creationId xmlns:a16="http://schemas.microsoft.com/office/drawing/2014/main" xmlns="" id="{00000000-0008-0000-02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14" name="Picture 313" descr="http://uxerppd04.adb.org:8000/OA_HTML/cabo/images/t.gif">
          <a:extLst>
            <a:ext uri="{FF2B5EF4-FFF2-40B4-BE49-F238E27FC236}">
              <a16:creationId xmlns:a16="http://schemas.microsoft.com/office/drawing/2014/main" xmlns="" id="{00000000-0008-0000-02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15" name="Picture 314" descr="http://uxerppd04.adb.org:8000/OA_HTML/cabo/images/t.gif">
          <a:extLst>
            <a:ext uri="{FF2B5EF4-FFF2-40B4-BE49-F238E27FC236}">
              <a16:creationId xmlns:a16="http://schemas.microsoft.com/office/drawing/2014/main" xmlns="" id="{00000000-0008-0000-02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16" name="Picture 315" descr="http://uxerppd04.adb.org:8000/OA_HTML/cabo/images/t.gif">
          <a:extLst>
            <a:ext uri="{FF2B5EF4-FFF2-40B4-BE49-F238E27FC236}">
              <a16:creationId xmlns:a16="http://schemas.microsoft.com/office/drawing/2014/main" xmlns="" id="{00000000-0008-0000-02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17" name="Picture 316" descr="http://uxerppd04.adb.org:8000/OA_HTML/cabo/images/t.gif">
          <a:extLst>
            <a:ext uri="{FF2B5EF4-FFF2-40B4-BE49-F238E27FC236}">
              <a16:creationId xmlns:a16="http://schemas.microsoft.com/office/drawing/2014/main" xmlns="" id="{00000000-0008-0000-02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18" name="Picture 317" descr="http://uxerppd04.adb.org:8000/OA_HTML/cabo/images/t.gif">
          <a:extLst>
            <a:ext uri="{FF2B5EF4-FFF2-40B4-BE49-F238E27FC236}">
              <a16:creationId xmlns:a16="http://schemas.microsoft.com/office/drawing/2014/main" xmlns="" id="{00000000-0008-0000-02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19" name="Picture 318" descr="http://uxerppd04.adb.org:8000/OA_HTML/cabo/images/t.gif">
          <a:extLst>
            <a:ext uri="{FF2B5EF4-FFF2-40B4-BE49-F238E27FC236}">
              <a16:creationId xmlns:a16="http://schemas.microsoft.com/office/drawing/2014/main" xmlns="" id="{00000000-0008-0000-02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20" name="Picture 319" descr="http://uxerppd04.adb.org:8000/OA_HTML/cabo/images/t.gif">
          <a:extLst>
            <a:ext uri="{FF2B5EF4-FFF2-40B4-BE49-F238E27FC236}">
              <a16:creationId xmlns:a16="http://schemas.microsoft.com/office/drawing/2014/main" xmlns="" id="{00000000-0008-0000-02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21" name="Picture 320" descr="http://uxerppd04.adb.org:8000/OA_HTML/cabo/images/t.gif">
          <a:extLst>
            <a:ext uri="{FF2B5EF4-FFF2-40B4-BE49-F238E27FC236}">
              <a16:creationId xmlns:a16="http://schemas.microsoft.com/office/drawing/2014/main" xmlns="" id="{00000000-0008-0000-02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22" name="Picture 321" descr="http://uxerppd04.adb.org:8000/OA_HTML/cabo/images/t.gif">
          <a:extLst>
            <a:ext uri="{FF2B5EF4-FFF2-40B4-BE49-F238E27FC236}">
              <a16:creationId xmlns:a16="http://schemas.microsoft.com/office/drawing/2014/main" xmlns="" id="{00000000-0008-0000-02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323" name="Picture 322" descr="http://uxerppd04.adb.org:8000/OA_HTML/cabo/images/t.gif">
          <a:extLst>
            <a:ext uri="{FF2B5EF4-FFF2-40B4-BE49-F238E27FC236}">
              <a16:creationId xmlns:a16="http://schemas.microsoft.com/office/drawing/2014/main" xmlns="" id="{00000000-0008-0000-02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324" name="Picture 323" descr="http://uxerppd04.adb.org:8000/OA_HTML/cabo/images/t.gif">
          <a:extLst>
            <a:ext uri="{FF2B5EF4-FFF2-40B4-BE49-F238E27FC236}">
              <a16:creationId xmlns:a16="http://schemas.microsoft.com/office/drawing/2014/main" xmlns="" id="{00000000-0008-0000-02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325" name="Picture 324" descr="http://uxerppd04.adb.org:8000/OA_HTML/cabo/images/t.gif">
          <a:extLst>
            <a:ext uri="{FF2B5EF4-FFF2-40B4-BE49-F238E27FC236}">
              <a16:creationId xmlns:a16="http://schemas.microsoft.com/office/drawing/2014/main" xmlns="" id="{00000000-0008-0000-02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326" name="Picture 325" descr="http://uxerppd04.adb.org:8000/OA_HTML/cabo/images/t.gif">
          <a:extLst>
            <a:ext uri="{FF2B5EF4-FFF2-40B4-BE49-F238E27FC236}">
              <a16:creationId xmlns:a16="http://schemas.microsoft.com/office/drawing/2014/main" xmlns="" id="{00000000-0008-0000-02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327" name="Picture 326" descr="http://uxerppd04.adb.org:8000/OA_HTML/cabo/images/t.gif">
          <a:extLst>
            <a:ext uri="{FF2B5EF4-FFF2-40B4-BE49-F238E27FC236}">
              <a16:creationId xmlns:a16="http://schemas.microsoft.com/office/drawing/2014/main" xmlns="" id="{00000000-0008-0000-02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328" name="Picture 327" descr="http://uxerppd04.adb.org:8000/OA_HTML/cabo/images/t.gif">
          <a:extLst>
            <a:ext uri="{FF2B5EF4-FFF2-40B4-BE49-F238E27FC236}">
              <a16:creationId xmlns:a16="http://schemas.microsoft.com/office/drawing/2014/main" xmlns="" id="{00000000-0008-0000-02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329" name="Picture 328" descr="http://uxerppd04.adb.org:8000/OA_HTML/cabo/images/t.gif">
          <a:extLst>
            <a:ext uri="{FF2B5EF4-FFF2-40B4-BE49-F238E27FC236}">
              <a16:creationId xmlns:a16="http://schemas.microsoft.com/office/drawing/2014/main" xmlns="" id="{00000000-0008-0000-02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330" name="Picture 329" descr="http://uxerppd04.adb.org:8000/OA_HTML/cabo/images/t.gif">
          <a:extLst>
            <a:ext uri="{FF2B5EF4-FFF2-40B4-BE49-F238E27FC236}">
              <a16:creationId xmlns:a16="http://schemas.microsoft.com/office/drawing/2014/main" xmlns="" id="{00000000-0008-0000-02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331" name="Picture 330" descr="http://uxerppd04.adb.org:8000/OA_HTML/cabo/images/t.gif">
          <a:extLst>
            <a:ext uri="{FF2B5EF4-FFF2-40B4-BE49-F238E27FC236}">
              <a16:creationId xmlns:a16="http://schemas.microsoft.com/office/drawing/2014/main" xmlns="" id="{00000000-0008-0000-02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32" name="Picture 331" descr="http://uxerppd04.adb.org:8000/OA_HTML/cabo/images/t.gif">
          <a:extLst>
            <a:ext uri="{FF2B5EF4-FFF2-40B4-BE49-F238E27FC236}">
              <a16:creationId xmlns:a16="http://schemas.microsoft.com/office/drawing/2014/main" xmlns="" id="{00000000-0008-0000-02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333" name="Picture 332" descr="http://uxerppd04.adb.org:8000/OA_HTML/cabo/images/t.gif">
          <a:extLst>
            <a:ext uri="{FF2B5EF4-FFF2-40B4-BE49-F238E27FC236}">
              <a16:creationId xmlns:a16="http://schemas.microsoft.com/office/drawing/2014/main" xmlns="" id="{00000000-0008-0000-02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334" name="Picture 333" descr="http://uxerppd04.adb.org:8000/OA_HTML/cabo/images/t.gif">
          <a:extLst>
            <a:ext uri="{FF2B5EF4-FFF2-40B4-BE49-F238E27FC236}">
              <a16:creationId xmlns:a16="http://schemas.microsoft.com/office/drawing/2014/main" xmlns="" id="{00000000-0008-0000-02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335" name="Picture 334" descr="http://uxerppd04.adb.org:8000/OA_HTML/cabo/images/t.gif">
          <a:extLst>
            <a:ext uri="{FF2B5EF4-FFF2-40B4-BE49-F238E27FC236}">
              <a16:creationId xmlns:a16="http://schemas.microsoft.com/office/drawing/2014/main" xmlns="" id="{00000000-0008-0000-02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336" name="Picture 335" descr="http://uxerppd04.adb.org:8000/OA_HTML/cabo/images/t.gif">
          <a:extLst>
            <a:ext uri="{FF2B5EF4-FFF2-40B4-BE49-F238E27FC236}">
              <a16:creationId xmlns:a16="http://schemas.microsoft.com/office/drawing/2014/main" xmlns="" id="{00000000-0008-0000-02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337" name="Picture 336" descr="http://uxerppd04.adb.org:8000/OA_HTML/cabo/images/t.gif">
          <a:extLst>
            <a:ext uri="{FF2B5EF4-FFF2-40B4-BE49-F238E27FC236}">
              <a16:creationId xmlns:a16="http://schemas.microsoft.com/office/drawing/2014/main" xmlns="" id="{00000000-0008-0000-02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338" name="Picture 337" descr="http://uxerppd04.adb.org:8000/OA_HTML/cabo/images/t.gif">
          <a:extLst>
            <a:ext uri="{FF2B5EF4-FFF2-40B4-BE49-F238E27FC236}">
              <a16:creationId xmlns:a16="http://schemas.microsoft.com/office/drawing/2014/main" xmlns="" id="{00000000-0008-0000-02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39" name="Picture 338" descr="http://uxerppd04.adb.org:8000/OA_HTML/cabo/images/t.gif">
          <a:extLst>
            <a:ext uri="{FF2B5EF4-FFF2-40B4-BE49-F238E27FC236}">
              <a16:creationId xmlns:a16="http://schemas.microsoft.com/office/drawing/2014/main" xmlns="" id="{00000000-0008-0000-02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40" name="Picture 339" descr="http://uxerppd04.adb.org:8000/OA_HTML/cabo/images/t.gif">
          <a:extLst>
            <a:ext uri="{FF2B5EF4-FFF2-40B4-BE49-F238E27FC236}">
              <a16:creationId xmlns:a16="http://schemas.microsoft.com/office/drawing/2014/main" xmlns="" id="{00000000-0008-0000-02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41" name="Picture 340" descr="http://uxerppd04.adb.org:8000/OA_HTML/cabo/images/t.gif">
          <a:extLst>
            <a:ext uri="{FF2B5EF4-FFF2-40B4-BE49-F238E27FC236}">
              <a16:creationId xmlns:a16="http://schemas.microsoft.com/office/drawing/2014/main" xmlns="" id="{00000000-0008-0000-02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42" name="Picture 341" descr="http://uxerppd04.adb.org:8000/OA_HTML/cabo/images/t.gif">
          <a:extLst>
            <a:ext uri="{FF2B5EF4-FFF2-40B4-BE49-F238E27FC236}">
              <a16:creationId xmlns:a16="http://schemas.microsoft.com/office/drawing/2014/main" xmlns="" id="{00000000-0008-0000-02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43" name="Picture 342" descr="http://uxerppd04.adb.org:8000/OA_HTML/cabo/images/t.gif">
          <a:extLst>
            <a:ext uri="{FF2B5EF4-FFF2-40B4-BE49-F238E27FC236}">
              <a16:creationId xmlns:a16="http://schemas.microsoft.com/office/drawing/2014/main" xmlns="" id="{00000000-0008-0000-02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44" name="Picture 343" descr="http://uxerppd04.adb.org:8000/OA_HTML/cabo/images/t.gif">
          <a:extLst>
            <a:ext uri="{FF2B5EF4-FFF2-40B4-BE49-F238E27FC236}">
              <a16:creationId xmlns:a16="http://schemas.microsoft.com/office/drawing/2014/main" xmlns="" id="{00000000-0008-0000-02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45" name="Picture 344" descr="http://uxerppd04.adb.org:8000/OA_HTML/cabo/images/t.gif">
          <a:extLst>
            <a:ext uri="{FF2B5EF4-FFF2-40B4-BE49-F238E27FC236}">
              <a16:creationId xmlns:a16="http://schemas.microsoft.com/office/drawing/2014/main" xmlns="" id="{00000000-0008-0000-02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46" name="Picture 345" descr="http://uxerppd04.adb.org:8000/OA_HTML/cabo/images/t.gif">
          <a:extLst>
            <a:ext uri="{FF2B5EF4-FFF2-40B4-BE49-F238E27FC236}">
              <a16:creationId xmlns:a16="http://schemas.microsoft.com/office/drawing/2014/main" xmlns="" id="{00000000-0008-0000-02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347" name="Picture 346" descr="http://uxerppd04.adb.org:8000/OA_HTML/cabo/images/t.gif">
          <a:extLst>
            <a:ext uri="{FF2B5EF4-FFF2-40B4-BE49-F238E27FC236}">
              <a16:creationId xmlns:a16="http://schemas.microsoft.com/office/drawing/2014/main" xmlns="" id="{00000000-0008-0000-02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348" name="Picture 347" descr="http://uxerppd04.adb.org:8000/OA_HTML/cabo/images/t.gif">
          <a:extLst>
            <a:ext uri="{FF2B5EF4-FFF2-40B4-BE49-F238E27FC236}">
              <a16:creationId xmlns:a16="http://schemas.microsoft.com/office/drawing/2014/main" xmlns="" id="{00000000-0008-0000-02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349" name="Picture 348" descr="http://uxerppd04.adb.org:8000/OA_HTML/cabo/images/t.gif">
          <a:extLst>
            <a:ext uri="{FF2B5EF4-FFF2-40B4-BE49-F238E27FC236}">
              <a16:creationId xmlns:a16="http://schemas.microsoft.com/office/drawing/2014/main" xmlns="" id="{00000000-0008-0000-02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350" name="Picture 349" descr="http://uxerppd04.adb.org:8000/OA_HTML/cabo/images/t.gif">
          <a:extLst>
            <a:ext uri="{FF2B5EF4-FFF2-40B4-BE49-F238E27FC236}">
              <a16:creationId xmlns:a16="http://schemas.microsoft.com/office/drawing/2014/main" xmlns="" id="{00000000-0008-0000-02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351" name="Picture 350" descr="http://uxerppd04.adb.org:8000/OA_HTML/cabo/images/t.gif">
          <a:extLst>
            <a:ext uri="{FF2B5EF4-FFF2-40B4-BE49-F238E27FC236}">
              <a16:creationId xmlns:a16="http://schemas.microsoft.com/office/drawing/2014/main" xmlns="" id="{00000000-0008-0000-02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352" name="Picture 351" descr="http://uxerppd04.adb.org:8000/OA_HTML/cabo/images/t.gif">
          <a:extLst>
            <a:ext uri="{FF2B5EF4-FFF2-40B4-BE49-F238E27FC236}">
              <a16:creationId xmlns:a16="http://schemas.microsoft.com/office/drawing/2014/main" xmlns="" id="{00000000-0008-0000-02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353" name="Picture 352" descr="http://uxerppd04.adb.org:8000/OA_HTML/cabo/images/t.gif">
          <a:extLst>
            <a:ext uri="{FF2B5EF4-FFF2-40B4-BE49-F238E27FC236}">
              <a16:creationId xmlns:a16="http://schemas.microsoft.com/office/drawing/2014/main" xmlns="" id="{00000000-0008-0000-02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354" name="Picture 353" descr="http://uxerppd04.adb.org:8000/OA_HTML/cabo/images/t.gif">
          <a:extLst>
            <a:ext uri="{FF2B5EF4-FFF2-40B4-BE49-F238E27FC236}">
              <a16:creationId xmlns:a16="http://schemas.microsoft.com/office/drawing/2014/main" xmlns="" id="{00000000-0008-0000-02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355" name="Picture 354" descr="http://uxerppd04.adb.org:8000/OA_HTML/cabo/images/t.gif">
          <a:extLst>
            <a:ext uri="{FF2B5EF4-FFF2-40B4-BE49-F238E27FC236}">
              <a16:creationId xmlns:a16="http://schemas.microsoft.com/office/drawing/2014/main" xmlns="" id="{00000000-0008-0000-02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224</xdr:row>
      <xdr:rowOff>0</xdr:rowOff>
    </xdr:from>
    <xdr:ext cx="50800" cy="50800"/>
    <xdr:pic>
      <xdr:nvPicPr>
        <xdr:cNvPr id="356" name="Picture 355" descr="http://uxerppd04.adb.org:8000/OA_HTML/cabo/images/t.gif">
          <a:extLst>
            <a:ext uri="{FF2B5EF4-FFF2-40B4-BE49-F238E27FC236}">
              <a16:creationId xmlns:a16="http://schemas.microsoft.com/office/drawing/2014/main" xmlns="" id="{00000000-0008-0000-02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357" name="Picture 356" descr="http://uxerppd04.adb.org:8000/OA_HTML/cabo/images/t.gif">
          <a:extLst>
            <a:ext uri="{FF2B5EF4-FFF2-40B4-BE49-F238E27FC236}">
              <a16:creationId xmlns:a16="http://schemas.microsoft.com/office/drawing/2014/main" xmlns="" id="{00000000-0008-0000-02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358" name="Picture 357" descr="http://uxerppd04.adb.org:8000/OA_HTML/cabo/images/t.gif">
          <a:extLst>
            <a:ext uri="{FF2B5EF4-FFF2-40B4-BE49-F238E27FC236}">
              <a16:creationId xmlns:a16="http://schemas.microsoft.com/office/drawing/2014/main" xmlns="" id="{00000000-0008-0000-02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359" name="Picture 358" descr="http://uxerppd04.adb.org:8000/OA_HTML/cabo/images/t.gif">
          <a:extLst>
            <a:ext uri="{FF2B5EF4-FFF2-40B4-BE49-F238E27FC236}">
              <a16:creationId xmlns:a16="http://schemas.microsoft.com/office/drawing/2014/main" xmlns="" id="{00000000-0008-0000-02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360" name="Picture 359" descr="http://uxerppd04.adb.org:8000/OA_HTML/cabo/images/t.gif">
          <a:extLst>
            <a:ext uri="{FF2B5EF4-FFF2-40B4-BE49-F238E27FC236}">
              <a16:creationId xmlns:a16="http://schemas.microsoft.com/office/drawing/2014/main" xmlns="" id="{00000000-0008-0000-02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361" name="Picture 360" descr="http://uxerppd04.adb.org:8000/OA_HTML/cabo/images/t.gif">
          <a:extLst>
            <a:ext uri="{FF2B5EF4-FFF2-40B4-BE49-F238E27FC236}">
              <a16:creationId xmlns:a16="http://schemas.microsoft.com/office/drawing/2014/main" xmlns="" id="{00000000-0008-0000-02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362" name="Picture 361" descr="http://uxerppd04.adb.org:8000/OA_HTML/cabo/images/t.gif">
          <a:extLst>
            <a:ext uri="{FF2B5EF4-FFF2-40B4-BE49-F238E27FC236}">
              <a16:creationId xmlns:a16="http://schemas.microsoft.com/office/drawing/2014/main" xmlns="" id="{00000000-0008-0000-02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363" name="Picture 362" descr="http://uxerppd04.adb.org:8000/OA_HTML/cabo/images/t.gif">
          <a:extLst>
            <a:ext uri="{FF2B5EF4-FFF2-40B4-BE49-F238E27FC236}">
              <a16:creationId xmlns:a16="http://schemas.microsoft.com/office/drawing/2014/main" xmlns="" id="{00000000-0008-0000-02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364" name="Picture 363" descr="http://uxerppd04.adb.org:8000/OA_HTML/cabo/images/t.gif">
          <a:extLst>
            <a:ext uri="{FF2B5EF4-FFF2-40B4-BE49-F238E27FC236}">
              <a16:creationId xmlns:a16="http://schemas.microsoft.com/office/drawing/2014/main" xmlns="" id="{00000000-0008-0000-02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365" name="Picture 364" descr="http://uxerppd04.adb.org:8000/OA_HTML/cabo/images/t.gif">
          <a:extLst>
            <a:ext uri="{FF2B5EF4-FFF2-40B4-BE49-F238E27FC236}">
              <a16:creationId xmlns:a16="http://schemas.microsoft.com/office/drawing/2014/main" xmlns="" id="{00000000-0008-0000-02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366" name="Picture 365" descr="http://uxerppd04.adb.org:8000/OA_HTML/cabo/images/t.gif">
          <a:extLst>
            <a:ext uri="{FF2B5EF4-FFF2-40B4-BE49-F238E27FC236}">
              <a16:creationId xmlns:a16="http://schemas.microsoft.com/office/drawing/2014/main" xmlns="" id="{00000000-0008-0000-02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367" name="Picture 366" descr="http://uxerppd04.adb.org:8000/OA_HTML/cabo/images/t.gif">
          <a:extLst>
            <a:ext uri="{FF2B5EF4-FFF2-40B4-BE49-F238E27FC236}">
              <a16:creationId xmlns:a16="http://schemas.microsoft.com/office/drawing/2014/main" xmlns="" id="{00000000-0008-0000-02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368" name="Picture 367" descr="http://uxerppd04.adb.org:8000/OA_HTML/cabo/images/t.gif">
          <a:extLst>
            <a:ext uri="{FF2B5EF4-FFF2-40B4-BE49-F238E27FC236}">
              <a16:creationId xmlns:a16="http://schemas.microsoft.com/office/drawing/2014/main" xmlns="" id="{00000000-0008-0000-02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69" name="Picture 368" descr="http://uxerppd04.adb.org:8000/OA_HTML/cabo/images/t.gif">
          <a:extLst>
            <a:ext uri="{FF2B5EF4-FFF2-40B4-BE49-F238E27FC236}">
              <a16:creationId xmlns:a16="http://schemas.microsoft.com/office/drawing/2014/main" xmlns="" id="{00000000-0008-0000-02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70" name="Picture 369" descr="http://uxerppd04.adb.org:8000/OA_HTML/cabo/images/t.gif">
          <a:extLst>
            <a:ext uri="{FF2B5EF4-FFF2-40B4-BE49-F238E27FC236}">
              <a16:creationId xmlns:a16="http://schemas.microsoft.com/office/drawing/2014/main" xmlns="" id="{00000000-0008-0000-02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71" name="Picture 370" descr="http://uxerppd04.adb.org:8000/OA_HTML/cabo/images/t.gif">
          <a:extLst>
            <a:ext uri="{FF2B5EF4-FFF2-40B4-BE49-F238E27FC236}">
              <a16:creationId xmlns:a16="http://schemas.microsoft.com/office/drawing/2014/main" xmlns="" id="{00000000-0008-0000-02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72" name="Picture 371" descr="http://uxerppd04.adb.org:8000/OA_HTML/cabo/images/t.gif">
          <a:extLst>
            <a:ext uri="{FF2B5EF4-FFF2-40B4-BE49-F238E27FC236}">
              <a16:creationId xmlns:a16="http://schemas.microsoft.com/office/drawing/2014/main" xmlns="" id="{00000000-0008-0000-02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73" name="Picture 372" descr="http://uxerppd04.adb.org:8000/OA_HTML/cabo/images/t.gif">
          <a:extLst>
            <a:ext uri="{FF2B5EF4-FFF2-40B4-BE49-F238E27FC236}">
              <a16:creationId xmlns:a16="http://schemas.microsoft.com/office/drawing/2014/main" xmlns="" id="{00000000-0008-0000-02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74" name="Picture 373" descr="http://uxerppd04.adb.org:8000/OA_HTML/cabo/images/t.gif">
          <a:extLst>
            <a:ext uri="{FF2B5EF4-FFF2-40B4-BE49-F238E27FC236}">
              <a16:creationId xmlns:a16="http://schemas.microsoft.com/office/drawing/2014/main" xmlns="" id="{00000000-0008-0000-02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75" name="Picture 374" descr="http://uxerppd04.adb.org:8000/OA_HTML/cabo/images/t.gif">
          <a:extLst>
            <a:ext uri="{FF2B5EF4-FFF2-40B4-BE49-F238E27FC236}">
              <a16:creationId xmlns:a16="http://schemas.microsoft.com/office/drawing/2014/main" xmlns="" id="{00000000-0008-0000-02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76" name="Picture 375" descr="http://uxerppd04.adb.org:8000/OA_HTML/cabo/images/t.gif">
          <a:extLst>
            <a:ext uri="{FF2B5EF4-FFF2-40B4-BE49-F238E27FC236}">
              <a16:creationId xmlns:a16="http://schemas.microsoft.com/office/drawing/2014/main" xmlns="" id="{00000000-0008-0000-02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77" name="Picture 376" descr="http://uxerppd04.adb.org:8000/OA_HTML/cabo/images/t.gif">
          <a:extLst>
            <a:ext uri="{FF2B5EF4-FFF2-40B4-BE49-F238E27FC236}">
              <a16:creationId xmlns:a16="http://schemas.microsoft.com/office/drawing/2014/main" xmlns="" id="{00000000-0008-0000-02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378" name="Picture 377" descr="http://uxerppd04.adb.org:8000/OA_HTML/cabo/images/t.gif">
          <a:extLst>
            <a:ext uri="{FF2B5EF4-FFF2-40B4-BE49-F238E27FC236}">
              <a16:creationId xmlns:a16="http://schemas.microsoft.com/office/drawing/2014/main" xmlns="" id="{00000000-0008-0000-02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379" name="Picture 378" descr="http://uxerppd04.adb.org:8000/OA_HTML/cabo/images/t.gif">
          <a:extLst>
            <a:ext uri="{FF2B5EF4-FFF2-40B4-BE49-F238E27FC236}">
              <a16:creationId xmlns:a16="http://schemas.microsoft.com/office/drawing/2014/main" xmlns="" id="{00000000-0008-0000-02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80" name="Picture 379" descr="http://uxerppd04.adb.org:8000/OA_HTML/cabo/images/t.gif">
          <a:extLst>
            <a:ext uri="{FF2B5EF4-FFF2-40B4-BE49-F238E27FC236}">
              <a16:creationId xmlns:a16="http://schemas.microsoft.com/office/drawing/2014/main" xmlns="" id="{00000000-0008-0000-02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81" name="Picture 380" descr="http://uxerppd04.adb.org:8000/OA_HTML/cabo/images/t.gif">
          <a:extLst>
            <a:ext uri="{FF2B5EF4-FFF2-40B4-BE49-F238E27FC236}">
              <a16:creationId xmlns:a16="http://schemas.microsoft.com/office/drawing/2014/main" xmlns="" id="{00000000-0008-0000-02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226</xdr:row>
      <xdr:rowOff>0</xdr:rowOff>
    </xdr:from>
    <xdr:ext cx="50800" cy="50800"/>
    <xdr:pic>
      <xdr:nvPicPr>
        <xdr:cNvPr id="382" name="Picture 381" descr="http://uxerppd04.adb.org:8000/OA_HTML/cabo/images/t.gif">
          <a:extLst>
            <a:ext uri="{FF2B5EF4-FFF2-40B4-BE49-F238E27FC236}">
              <a16:creationId xmlns:a16="http://schemas.microsoft.com/office/drawing/2014/main" xmlns="" id="{00000000-0008-0000-02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383" name="Picture 382" descr="http://uxerppd04.adb.org:8000/OA_HTML/cabo/images/t.gif">
          <a:extLst>
            <a:ext uri="{FF2B5EF4-FFF2-40B4-BE49-F238E27FC236}">
              <a16:creationId xmlns:a16="http://schemas.microsoft.com/office/drawing/2014/main" xmlns="" id="{00000000-0008-0000-02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384" name="Picture 383" descr="http://uxerppd04.adb.org:8000/OA_HTML/cabo/images/t.gif">
          <a:extLst>
            <a:ext uri="{FF2B5EF4-FFF2-40B4-BE49-F238E27FC236}">
              <a16:creationId xmlns:a16="http://schemas.microsoft.com/office/drawing/2014/main" xmlns="" id="{00000000-0008-0000-02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385" name="Picture 384" descr="http://uxerppd04.adb.org:8000/OA_HTML/cabo/images/t.gif">
          <a:extLst>
            <a:ext uri="{FF2B5EF4-FFF2-40B4-BE49-F238E27FC236}">
              <a16:creationId xmlns:a16="http://schemas.microsoft.com/office/drawing/2014/main" xmlns="" id="{00000000-0008-0000-02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386" name="Picture 385" descr="http://uxerppd04.adb.org:8000/OA_HTML/cabo/images/t.gif">
          <a:extLst>
            <a:ext uri="{FF2B5EF4-FFF2-40B4-BE49-F238E27FC236}">
              <a16:creationId xmlns:a16="http://schemas.microsoft.com/office/drawing/2014/main" xmlns=""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87" name="Picture 386" descr="http://uxerppd04.adb.org:8000/OA_HTML/cabo/images/t.gif">
          <a:extLst>
            <a:ext uri="{FF2B5EF4-FFF2-40B4-BE49-F238E27FC236}">
              <a16:creationId xmlns:a16="http://schemas.microsoft.com/office/drawing/2014/main" xmlns="" id="{00000000-0008-0000-02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388" name="Picture 387" descr="http://uxerppd04.adb.org:8000/OA_HTML/cabo/images/t.gif">
          <a:extLst>
            <a:ext uri="{FF2B5EF4-FFF2-40B4-BE49-F238E27FC236}">
              <a16:creationId xmlns:a16="http://schemas.microsoft.com/office/drawing/2014/main" xmlns="" id="{00000000-0008-0000-02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389" name="Picture 388" descr="http://uxerppd04.adb.org:8000/OA_HTML/cabo/images/t.gif">
          <a:extLst>
            <a:ext uri="{FF2B5EF4-FFF2-40B4-BE49-F238E27FC236}">
              <a16:creationId xmlns:a16="http://schemas.microsoft.com/office/drawing/2014/main" xmlns="" id="{00000000-0008-0000-02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390" name="Picture 389" descr="http://uxerppd04.adb.org:8000/OA_HTML/cabo/images/t.gif">
          <a:extLst>
            <a:ext uri="{FF2B5EF4-FFF2-40B4-BE49-F238E27FC236}">
              <a16:creationId xmlns:a16="http://schemas.microsoft.com/office/drawing/2014/main" xmlns="" id="{00000000-0008-0000-02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391" name="Picture 390" descr="http://uxerppd04.adb.org:8000/OA_HTML/cabo/images/t.gif">
          <a:extLst>
            <a:ext uri="{FF2B5EF4-FFF2-40B4-BE49-F238E27FC236}">
              <a16:creationId xmlns:a16="http://schemas.microsoft.com/office/drawing/2014/main" xmlns="" id="{00000000-0008-0000-02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392" name="Picture 391" descr="http://uxerppd04.adb.org:8000/OA_HTML/cabo/images/t.gif">
          <a:extLst>
            <a:ext uri="{FF2B5EF4-FFF2-40B4-BE49-F238E27FC236}">
              <a16:creationId xmlns:a16="http://schemas.microsoft.com/office/drawing/2014/main" xmlns="" id="{00000000-0008-0000-02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393" name="Picture 392" descr="http://uxerppd04.adb.org:8000/OA_HTML/cabo/images/t.gif">
          <a:extLst>
            <a:ext uri="{FF2B5EF4-FFF2-40B4-BE49-F238E27FC236}">
              <a16:creationId xmlns:a16="http://schemas.microsoft.com/office/drawing/2014/main" xmlns=""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94" name="Picture 393" descr="http://uxerppd04.adb.org:8000/OA_HTML/cabo/images/t.gif">
          <a:extLst>
            <a:ext uri="{FF2B5EF4-FFF2-40B4-BE49-F238E27FC236}">
              <a16:creationId xmlns:a16="http://schemas.microsoft.com/office/drawing/2014/main" xmlns="" id="{00000000-0008-0000-02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95" name="Picture 394" descr="http://uxerppd04.adb.org:8000/OA_HTML/cabo/images/t.gif">
          <a:extLst>
            <a:ext uri="{FF2B5EF4-FFF2-40B4-BE49-F238E27FC236}">
              <a16:creationId xmlns:a16="http://schemas.microsoft.com/office/drawing/2014/main" xmlns="" id="{00000000-0008-0000-02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96" name="Picture 395" descr="http://uxerppd04.adb.org:8000/OA_HTML/cabo/images/t.gif">
          <a:extLst>
            <a:ext uri="{FF2B5EF4-FFF2-40B4-BE49-F238E27FC236}">
              <a16:creationId xmlns:a16="http://schemas.microsoft.com/office/drawing/2014/main" xmlns="" id="{00000000-0008-0000-02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97" name="Picture 396" descr="http://uxerppd04.adb.org:8000/OA_HTML/cabo/images/t.gif">
          <a:extLst>
            <a:ext uri="{FF2B5EF4-FFF2-40B4-BE49-F238E27FC236}">
              <a16:creationId xmlns:a16="http://schemas.microsoft.com/office/drawing/2014/main" xmlns="" id="{00000000-0008-0000-02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98" name="Picture 397" descr="http://uxerppd04.adb.org:8000/OA_HTML/cabo/images/t.gif">
          <a:extLst>
            <a:ext uri="{FF2B5EF4-FFF2-40B4-BE49-F238E27FC236}">
              <a16:creationId xmlns:a16="http://schemas.microsoft.com/office/drawing/2014/main" xmlns="" id="{00000000-0008-0000-02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99" name="Picture 398" descr="http://uxerppd04.adb.org:8000/OA_HTML/cabo/images/t.gif">
          <a:extLst>
            <a:ext uri="{FF2B5EF4-FFF2-40B4-BE49-F238E27FC236}">
              <a16:creationId xmlns:a16="http://schemas.microsoft.com/office/drawing/2014/main" xmlns="" id="{00000000-0008-0000-02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00" name="Picture 399" descr="http://uxerppd04.adb.org:8000/OA_HTML/cabo/images/t.gif">
          <a:extLst>
            <a:ext uri="{FF2B5EF4-FFF2-40B4-BE49-F238E27FC236}">
              <a16:creationId xmlns:a16="http://schemas.microsoft.com/office/drawing/2014/main" xmlns="" id="{00000000-0008-0000-02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01" name="Picture 400" descr="http://uxerppd04.adb.org:8000/OA_HTML/cabo/images/t.gif">
          <a:extLst>
            <a:ext uri="{FF2B5EF4-FFF2-40B4-BE49-F238E27FC236}">
              <a16:creationId xmlns:a16="http://schemas.microsoft.com/office/drawing/2014/main" xmlns="" id="{00000000-0008-0000-02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02" name="Picture 401" descr="http://uxerppd04.adb.org:8000/OA_HTML/cabo/images/t.gif">
          <a:extLst>
            <a:ext uri="{FF2B5EF4-FFF2-40B4-BE49-F238E27FC236}">
              <a16:creationId xmlns:a16="http://schemas.microsoft.com/office/drawing/2014/main" xmlns="" id="{00000000-0008-0000-02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03" name="Picture 402" descr="http://uxerppd04.adb.org:8000/OA_HTML/cabo/images/t.gif">
          <a:extLst>
            <a:ext uri="{FF2B5EF4-FFF2-40B4-BE49-F238E27FC236}">
              <a16:creationId xmlns:a16="http://schemas.microsoft.com/office/drawing/2014/main" xmlns="" id="{00000000-0008-0000-02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404" name="Picture 403" descr="http://uxerppd04.adb.org:8000/OA_HTML/cabo/images/t.gif">
          <a:extLst>
            <a:ext uri="{FF2B5EF4-FFF2-40B4-BE49-F238E27FC236}">
              <a16:creationId xmlns:a16="http://schemas.microsoft.com/office/drawing/2014/main" xmlns="" id="{00000000-0008-0000-02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297</xdr:row>
      <xdr:rowOff>0</xdr:rowOff>
    </xdr:from>
    <xdr:ext cx="50800" cy="50800"/>
    <xdr:pic>
      <xdr:nvPicPr>
        <xdr:cNvPr id="405" name="Picture 404" descr="http://uxerppd04.adb.org:8000/OA_HTML/cabo/images/t.gif">
          <a:extLst>
            <a:ext uri="{FF2B5EF4-FFF2-40B4-BE49-F238E27FC236}">
              <a16:creationId xmlns:a16="http://schemas.microsoft.com/office/drawing/2014/main" xmlns="" id="{00000000-0008-0000-02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406" name="Picture 405" descr="http://uxerppd04.adb.org:8000/OA_HTML/cabo/images/t.gif">
          <a:extLst>
            <a:ext uri="{FF2B5EF4-FFF2-40B4-BE49-F238E27FC236}">
              <a16:creationId xmlns:a16="http://schemas.microsoft.com/office/drawing/2014/main" xmlns="" id="{00000000-0008-0000-02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407" name="Picture 406" descr="http://uxerppd04.adb.org:8000/OA_HTML/cabo/images/t.gif">
          <a:extLst>
            <a:ext uri="{FF2B5EF4-FFF2-40B4-BE49-F238E27FC236}">
              <a16:creationId xmlns:a16="http://schemas.microsoft.com/office/drawing/2014/main" xmlns="" id="{00000000-0008-0000-02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408" name="Picture 407" descr="http://uxerppd04.adb.org:8000/OA_HTML/cabo/images/t.gif">
          <a:extLst>
            <a:ext uri="{FF2B5EF4-FFF2-40B4-BE49-F238E27FC236}">
              <a16:creationId xmlns:a16="http://schemas.microsoft.com/office/drawing/2014/main" xmlns="" id="{00000000-0008-0000-02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09" name="Picture 408" descr="http://uxerppd04.adb.org:8000/OA_HTML/cabo/images/t.gif">
          <a:extLst>
            <a:ext uri="{FF2B5EF4-FFF2-40B4-BE49-F238E27FC236}">
              <a16:creationId xmlns:a16="http://schemas.microsoft.com/office/drawing/2014/main" xmlns="" id="{00000000-0008-0000-02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10" name="Picture 409" descr="http://uxerppd04.adb.org:8000/OA_HTML/cabo/images/t.gif">
          <a:extLst>
            <a:ext uri="{FF2B5EF4-FFF2-40B4-BE49-F238E27FC236}">
              <a16:creationId xmlns:a16="http://schemas.microsoft.com/office/drawing/2014/main" xmlns="" id="{00000000-0008-0000-02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11" name="Picture 410" descr="http://uxerppd04.adb.org:8000/OA_HTML/cabo/images/t.gif">
          <a:extLst>
            <a:ext uri="{FF2B5EF4-FFF2-40B4-BE49-F238E27FC236}">
              <a16:creationId xmlns:a16="http://schemas.microsoft.com/office/drawing/2014/main" xmlns="" id="{00000000-0008-0000-02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12" name="Picture 411" descr="http://uxerppd04.adb.org:8000/OA_HTML/cabo/images/t.gif">
          <a:extLst>
            <a:ext uri="{FF2B5EF4-FFF2-40B4-BE49-F238E27FC236}">
              <a16:creationId xmlns:a16="http://schemas.microsoft.com/office/drawing/2014/main" xmlns="" id="{00000000-0008-0000-02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13" name="Picture 412" descr="http://uxerppd04.adb.org:8000/OA_HTML/cabo/images/t.gif">
          <a:extLst>
            <a:ext uri="{FF2B5EF4-FFF2-40B4-BE49-F238E27FC236}">
              <a16:creationId xmlns:a16="http://schemas.microsoft.com/office/drawing/2014/main" xmlns="" id="{00000000-0008-0000-02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14" name="Picture 413" descr="http://uxerppd04.adb.org:8000/OA_HTML/cabo/images/t.gif">
          <a:extLst>
            <a:ext uri="{FF2B5EF4-FFF2-40B4-BE49-F238E27FC236}">
              <a16:creationId xmlns:a16="http://schemas.microsoft.com/office/drawing/2014/main" xmlns="" id="{00000000-0008-0000-02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15" name="Picture 414" descr="http://uxerppd04.adb.org:8000/OA_HTML/cabo/images/t.gif">
          <a:extLst>
            <a:ext uri="{FF2B5EF4-FFF2-40B4-BE49-F238E27FC236}">
              <a16:creationId xmlns:a16="http://schemas.microsoft.com/office/drawing/2014/main" xmlns="" id="{00000000-0008-0000-02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16" name="Picture 415" descr="http://uxerppd04.adb.org:8000/OA_HTML/cabo/images/t.gif">
          <a:extLst>
            <a:ext uri="{FF2B5EF4-FFF2-40B4-BE49-F238E27FC236}">
              <a16:creationId xmlns:a16="http://schemas.microsoft.com/office/drawing/2014/main" xmlns="" id="{00000000-0008-0000-02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17" name="Picture 416" descr="http://uxerppd04.adb.org:8000/OA_HTML/cabo/images/t.gif">
          <a:extLst>
            <a:ext uri="{FF2B5EF4-FFF2-40B4-BE49-F238E27FC236}">
              <a16:creationId xmlns:a16="http://schemas.microsoft.com/office/drawing/2014/main" xmlns="" id="{00000000-0008-0000-02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418" name="Picture 417" descr="http://uxerppd04.adb.org:8000/OA_HTML/cabo/images/t.gif">
          <a:extLst>
            <a:ext uri="{FF2B5EF4-FFF2-40B4-BE49-F238E27FC236}">
              <a16:creationId xmlns:a16="http://schemas.microsoft.com/office/drawing/2014/main" xmlns="" id="{00000000-0008-0000-02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19" name="Picture 418" descr="http://uxerppd04.adb.org:8000/OA_HTML/cabo/images/t.gif">
          <a:extLst>
            <a:ext uri="{FF2B5EF4-FFF2-40B4-BE49-F238E27FC236}">
              <a16:creationId xmlns:a16="http://schemas.microsoft.com/office/drawing/2014/main" xmlns="" id="{00000000-0008-0000-02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20" name="Picture 419" descr="http://uxerppd04.adb.org:8000/OA_HTML/cabo/images/t.gif">
          <a:extLst>
            <a:ext uri="{FF2B5EF4-FFF2-40B4-BE49-F238E27FC236}">
              <a16:creationId xmlns:a16="http://schemas.microsoft.com/office/drawing/2014/main" xmlns="" id="{00000000-0008-0000-02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21" name="Picture 420" descr="http://uxerppd04.adb.org:8000/OA_HTML/cabo/images/t.gif">
          <a:extLst>
            <a:ext uri="{FF2B5EF4-FFF2-40B4-BE49-F238E27FC236}">
              <a16:creationId xmlns:a16="http://schemas.microsoft.com/office/drawing/2014/main" xmlns="" id="{00000000-0008-0000-02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22" name="Picture 421" descr="http://uxerppd04.adb.org:8000/OA_HTML/cabo/images/t.gif">
          <a:extLst>
            <a:ext uri="{FF2B5EF4-FFF2-40B4-BE49-F238E27FC236}">
              <a16:creationId xmlns:a16="http://schemas.microsoft.com/office/drawing/2014/main" xmlns="" id="{00000000-0008-0000-02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23" name="Picture 422" descr="http://uxerppd04.adb.org:8000/OA_HTML/cabo/images/t.gif">
          <a:extLst>
            <a:ext uri="{FF2B5EF4-FFF2-40B4-BE49-F238E27FC236}">
              <a16:creationId xmlns:a16="http://schemas.microsoft.com/office/drawing/2014/main" xmlns="" id="{00000000-0008-0000-02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24" name="Picture 423" descr="http://uxerppd04.adb.org:8000/OA_HTML/cabo/images/t.gif">
          <a:extLst>
            <a:ext uri="{FF2B5EF4-FFF2-40B4-BE49-F238E27FC236}">
              <a16:creationId xmlns:a16="http://schemas.microsoft.com/office/drawing/2014/main" xmlns="" id="{00000000-0008-0000-02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25" name="Picture 424" descr="http://uxerppd04.adb.org:8000/OA_HTML/cabo/images/t.gif">
          <a:extLst>
            <a:ext uri="{FF2B5EF4-FFF2-40B4-BE49-F238E27FC236}">
              <a16:creationId xmlns:a16="http://schemas.microsoft.com/office/drawing/2014/main" xmlns="" id="{00000000-0008-0000-02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26" name="Picture 425" descr="http://uxerppd04.adb.org:8000/OA_HTML/cabo/images/t.gif">
          <a:extLst>
            <a:ext uri="{FF2B5EF4-FFF2-40B4-BE49-F238E27FC236}">
              <a16:creationId xmlns:a16="http://schemas.microsoft.com/office/drawing/2014/main" xmlns="" id="{00000000-0008-0000-02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27" name="Picture 426" descr="http://uxerppd04.adb.org:8000/OA_HTML/cabo/images/t.gif">
          <a:extLst>
            <a:ext uri="{FF2B5EF4-FFF2-40B4-BE49-F238E27FC236}">
              <a16:creationId xmlns:a16="http://schemas.microsoft.com/office/drawing/2014/main" xmlns="" id="{00000000-0008-0000-02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28" name="Picture 427" descr="http://uxerppd04.adb.org:8000/OA_HTML/cabo/images/t.gif">
          <a:extLst>
            <a:ext uri="{FF2B5EF4-FFF2-40B4-BE49-F238E27FC236}">
              <a16:creationId xmlns:a16="http://schemas.microsoft.com/office/drawing/2014/main" xmlns="" id="{00000000-0008-0000-02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29" name="Picture 428" descr="http://uxerppd04.adb.org:8000/OA_HTML/cabo/images/t.gif">
          <a:extLst>
            <a:ext uri="{FF2B5EF4-FFF2-40B4-BE49-F238E27FC236}">
              <a16:creationId xmlns:a16="http://schemas.microsoft.com/office/drawing/2014/main" xmlns="" id="{00000000-0008-0000-02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430" name="Picture 429" descr="http://uxerppd04.adb.org:8000/OA_HTML/cabo/images/t.gif">
          <a:extLst>
            <a:ext uri="{FF2B5EF4-FFF2-40B4-BE49-F238E27FC236}">
              <a16:creationId xmlns:a16="http://schemas.microsoft.com/office/drawing/2014/main" xmlns="" id="{00000000-0008-0000-02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431" name="Picture 430" descr="http://uxerppd04.adb.org:8000/OA_HTML/cabo/images/t.gif">
          <a:extLst>
            <a:ext uri="{FF2B5EF4-FFF2-40B4-BE49-F238E27FC236}">
              <a16:creationId xmlns:a16="http://schemas.microsoft.com/office/drawing/2014/main" xmlns="" id="{00000000-0008-0000-02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432" name="Picture 431" descr="http://uxerppd04.adb.org:8000/OA_HTML/cabo/images/t.gif">
          <a:extLst>
            <a:ext uri="{FF2B5EF4-FFF2-40B4-BE49-F238E27FC236}">
              <a16:creationId xmlns:a16="http://schemas.microsoft.com/office/drawing/2014/main" xmlns="" id="{00000000-0008-0000-02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33" name="Picture 432" descr="http://uxerppd04.adb.org:8000/OA_HTML/cabo/images/t.gif">
          <a:extLst>
            <a:ext uri="{FF2B5EF4-FFF2-40B4-BE49-F238E27FC236}">
              <a16:creationId xmlns:a16="http://schemas.microsoft.com/office/drawing/2014/main" xmlns="" id="{00000000-0008-0000-02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434" name="Picture 433" descr="http://uxerppd04.adb.org:8000/OA_HTML/cabo/images/t.gif">
          <a:extLst>
            <a:ext uri="{FF2B5EF4-FFF2-40B4-BE49-F238E27FC236}">
              <a16:creationId xmlns:a16="http://schemas.microsoft.com/office/drawing/2014/main" xmlns="" id="{00000000-0008-0000-02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35" name="Picture 434" descr="http://uxerppd04.adb.org:8000/OA_HTML/cabo/images/t.gif">
          <a:extLst>
            <a:ext uri="{FF2B5EF4-FFF2-40B4-BE49-F238E27FC236}">
              <a16:creationId xmlns:a16="http://schemas.microsoft.com/office/drawing/2014/main" xmlns="" id="{00000000-0008-0000-02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36" name="Picture 435" descr="http://uxerppd04.adb.org:8000/OA_HTML/cabo/images/t.gif">
          <a:extLst>
            <a:ext uri="{FF2B5EF4-FFF2-40B4-BE49-F238E27FC236}">
              <a16:creationId xmlns:a16="http://schemas.microsoft.com/office/drawing/2014/main" xmlns="" id="{00000000-0008-0000-02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37" name="Picture 436" descr="http://uxerppd04.adb.org:8000/OA_HTML/cabo/images/t.gif">
          <a:extLst>
            <a:ext uri="{FF2B5EF4-FFF2-40B4-BE49-F238E27FC236}">
              <a16:creationId xmlns:a16="http://schemas.microsoft.com/office/drawing/2014/main" xmlns="" id="{00000000-0008-0000-02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38" name="Picture 437" descr="http://uxerppd04.adb.org:8000/OA_HTML/cabo/images/t.gif">
          <a:extLst>
            <a:ext uri="{FF2B5EF4-FFF2-40B4-BE49-F238E27FC236}">
              <a16:creationId xmlns:a16="http://schemas.microsoft.com/office/drawing/2014/main" xmlns="" id="{00000000-0008-0000-02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39" name="Picture 438" descr="http://uxerppd04.adb.org:8000/OA_HTML/cabo/images/t.gif">
          <a:extLst>
            <a:ext uri="{FF2B5EF4-FFF2-40B4-BE49-F238E27FC236}">
              <a16:creationId xmlns:a16="http://schemas.microsoft.com/office/drawing/2014/main" xmlns="" id="{00000000-0008-0000-02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40" name="Picture 439" descr="http://uxerppd04.adb.org:8000/OA_HTML/cabo/images/t.gif">
          <a:extLst>
            <a:ext uri="{FF2B5EF4-FFF2-40B4-BE49-F238E27FC236}">
              <a16:creationId xmlns:a16="http://schemas.microsoft.com/office/drawing/2014/main" xmlns="" id="{00000000-0008-0000-02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41" name="Picture 440" descr="http://uxerppd04.adb.org:8000/OA_HTML/cabo/images/t.gif">
          <a:extLst>
            <a:ext uri="{FF2B5EF4-FFF2-40B4-BE49-F238E27FC236}">
              <a16:creationId xmlns:a16="http://schemas.microsoft.com/office/drawing/2014/main" xmlns="" id="{00000000-0008-0000-02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442" name="Picture 441" descr="http://uxerppd04.adb.org:8000/OA_HTML/cabo/images/t.gif">
          <a:extLst>
            <a:ext uri="{FF2B5EF4-FFF2-40B4-BE49-F238E27FC236}">
              <a16:creationId xmlns:a16="http://schemas.microsoft.com/office/drawing/2014/main" xmlns="" id="{00000000-0008-0000-02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43" name="Picture 442" descr="http://uxerppd04.adb.org:8000/OA_HTML/cabo/images/t.gif">
          <a:extLst>
            <a:ext uri="{FF2B5EF4-FFF2-40B4-BE49-F238E27FC236}">
              <a16:creationId xmlns:a16="http://schemas.microsoft.com/office/drawing/2014/main" xmlns="" id="{00000000-0008-0000-02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44" name="Picture 443" descr="http://uxerppd04.adb.org:8000/OA_HTML/cabo/images/t.gif">
          <a:extLst>
            <a:ext uri="{FF2B5EF4-FFF2-40B4-BE49-F238E27FC236}">
              <a16:creationId xmlns:a16="http://schemas.microsoft.com/office/drawing/2014/main" xmlns="" id="{00000000-0008-0000-02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45" name="Picture 444" descr="http://uxerppd04.adb.org:8000/OA_HTML/cabo/images/t.gif">
          <a:extLst>
            <a:ext uri="{FF2B5EF4-FFF2-40B4-BE49-F238E27FC236}">
              <a16:creationId xmlns:a16="http://schemas.microsoft.com/office/drawing/2014/main" xmlns="" id="{00000000-0008-0000-02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46" name="Picture 445" descr="http://uxerppd04.adb.org:8000/OA_HTML/cabo/images/t.gif">
          <a:extLst>
            <a:ext uri="{FF2B5EF4-FFF2-40B4-BE49-F238E27FC236}">
              <a16:creationId xmlns:a16="http://schemas.microsoft.com/office/drawing/2014/main" xmlns="" id="{00000000-0008-0000-02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47" name="Picture 446" descr="http://uxerppd04.adb.org:8000/OA_HTML/cabo/images/t.gif">
          <a:extLst>
            <a:ext uri="{FF2B5EF4-FFF2-40B4-BE49-F238E27FC236}">
              <a16:creationId xmlns:a16="http://schemas.microsoft.com/office/drawing/2014/main" xmlns="" id="{00000000-0008-0000-02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8" name="Picture 447" descr="http://uxerppd04.adb.org:8000/OA_HTML/cabo/images/t.gif">
          <a:extLst>
            <a:ext uri="{FF2B5EF4-FFF2-40B4-BE49-F238E27FC236}">
              <a16:creationId xmlns:a16="http://schemas.microsoft.com/office/drawing/2014/main" xmlns="" id="{00000000-0008-0000-02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49" name="Picture 448" descr="http://uxerppd04.adb.org:8000/OA_HTML/cabo/images/t.gif">
          <a:extLst>
            <a:ext uri="{FF2B5EF4-FFF2-40B4-BE49-F238E27FC236}">
              <a16:creationId xmlns:a16="http://schemas.microsoft.com/office/drawing/2014/main" xmlns="" id="{00000000-0008-0000-02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50" name="Picture 449" descr="http://uxerppd04.adb.org:8000/OA_HTML/cabo/images/t.gif">
          <a:extLst>
            <a:ext uri="{FF2B5EF4-FFF2-40B4-BE49-F238E27FC236}">
              <a16:creationId xmlns:a16="http://schemas.microsoft.com/office/drawing/2014/main" xmlns="" id="{00000000-0008-0000-02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51" name="Picture 450" descr="http://uxerppd04.adb.org:8000/OA_HTML/cabo/images/t.gif">
          <a:extLst>
            <a:ext uri="{FF2B5EF4-FFF2-40B4-BE49-F238E27FC236}">
              <a16:creationId xmlns:a16="http://schemas.microsoft.com/office/drawing/2014/main" xmlns="" id="{00000000-0008-0000-02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52" name="Picture 451" descr="http://uxerppd04.adb.org:8000/OA_HTML/cabo/images/t.gif">
          <a:extLst>
            <a:ext uri="{FF2B5EF4-FFF2-40B4-BE49-F238E27FC236}">
              <a16:creationId xmlns:a16="http://schemas.microsoft.com/office/drawing/2014/main" xmlns="" id="{00000000-0008-0000-02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53" name="Picture 452" descr="http://uxerppd04.adb.org:8000/OA_HTML/cabo/images/t.gif">
          <a:extLst>
            <a:ext uri="{FF2B5EF4-FFF2-40B4-BE49-F238E27FC236}">
              <a16:creationId xmlns:a16="http://schemas.microsoft.com/office/drawing/2014/main" xmlns="" id="{00000000-0008-0000-02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54" name="Picture 453" descr="http://uxerppd04.adb.org:8000/OA_HTML/cabo/images/t.gif">
          <a:extLst>
            <a:ext uri="{FF2B5EF4-FFF2-40B4-BE49-F238E27FC236}">
              <a16:creationId xmlns:a16="http://schemas.microsoft.com/office/drawing/2014/main" xmlns="" id="{00000000-0008-0000-02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55" name="Picture 454" descr="http://uxerppd04.adb.org:8000/OA_HTML/cabo/images/t.gif">
          <a:extLst>
            <a:ext uri="{FF2B5EF4-FFF2-40B4-BE49-F238E27FC236}">
              <a16:creationId xmlns:a16="http://schemas.microsoft.com/office/drawing/2014/main" xmlns="" id="{00000000-0008-0000-02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456" name="Picture 455" descr="http://uxerppd04.adb.org:8000/OA_HTML/cabo/images/t.gif">
          <a:extLst>
            <a:ext uri="{FF2B5EF4-FFF2-40B4-BE49-F238E27FC236}">
              <a16:creationId xmlns:a16="http://schemas.microsoft.com/office/drawing/2014/main" xmlns="" id="{00000000-0008-0000-02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457" name="Picture 456" descr="http://uxerppd04.adb.org:8000/OA_HTML/cabo/images/t.gif">
          <a:extLst>
            <a:ext uri="{FF2B5EF4-FFF2-40B4-BE49-F238E27FC236}">
              <a16:creationId xmlns:a16="http://schemas.microsoft.com/office/drawing/2014/main" xmlns="" id="{00000000-0008-0000-02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458" name="Picture 457" descr="http://uxerppd04.adb.org:8000/OA_HTML/cabo/images/t.gif">
          <a:extLst>
            <a:ext uri="{FF2B5EF4-FFF2-40B4-BE49-F238E27FC236}">
              <a16:creationId xmlns:a16="http://schemas.microsoft.com/office/drawing/2014/main" xmlns="" id="{00000000-0008-0000-02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459" name="Picture 458" descr="http://uxerppd04.adb.org:8000/OA_HTML/cabo/images/t.gif">
          <a:extLst>
            <a:ext uri="{FF2B5EF4-FFF2-40B4-BE49-F238E27FC236}">
              <a16:creationId xmlns:a16="http://schemas.microsoft.com/office/drawing/2014/main" xmlns="" id="{00000000-0008-0000-02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327</xdr:row>
      <xdr:rowOff>0</xdr:rowOff>
    </xdr:from>
    <xdr:ext cx="50800" cy="50800"/>
    <xdr:pic>
      <xdr:nvPicPr>
        <xdr:cNvPr id="460" name="Picture 459" descr="http://uxerppd04.adb.org:8000/OA_HTML/cabo/images/t.gif">
          <a:extLst>
            <a:ext uri="{FF2B5EF4-FFF2-40B4-BE49-F238E27FC236}">
              <a16:creationId xmlns:a16="http://schemas.microsoft.com/office/drawing/2014/main" xmlns="" id="{00000000-0008-0000-02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324</xdr:row>
      <xdr:rowOff>0</xdr:rowOff>
    </xdr:from>
    <xdr:ext cx="50800" cy="50800"/>
    <xdr:pic>
      <xdr:nvPicPr>
        <xdr:cNvPr id="461" name="Picture 460" descr="http://uxerppd04.adb.org:8000/OA_HTML/cabo/images/t.gif">
          <a:extLst>
            <a:ext uri="{FF2B5EF4-FFF2-40B4-BE49-F238E27FC236}">
              <a16:creationId xmlns:a16="http://schemas.microsoft.com/office/drawing/2014/main" xmlns="" id="{00000000-0008-0000-02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324</xdr:row>
      <xdr:rowOff>0</xdr:rowOff>
    </xdr:from>
    <xdr:ext cx="50800" cy="50800"/>
    <xdr:pic>
      <xdr:nvPicPr>
        <xdr:cNvPr id="462" name="Picture 461" descr="http://uxerppd04.adb.org:8000/OA_HTML/cabo/images/t.gif">
          <a:extLst>
            <a:ext uri="{FF2B5EF4-FFF2-40B4-BE49-F238E27FC236}">
              <a16:creationId xmlns:a16="http://schemas.microsoft.com/office/drawing/2014/main" xmlns="" id="{00000000-0008-0000-02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324</xdr:row>
      <xdr:rowOff>0</xdr:rowOff>
    </xdr:from>
    <xdr:ext cx="50800" cy="50800"/>
    <xdr:pic>
      <xdr:nvPicPr>
        <xdr:cNvPr id="463" name="Picture 462" descr="http://uxerppd04.adb.org:8000/OA_HTML/cabo/images/t.gif">
          <a:extLst>
            <a:ext uri="{FF2B5EF4-FFF2-40B4-BE49-F238E27FC236}">
              <a16:creationId xmlns:a16="http://schemas.microsoft.com/office/drawing/2014/main" xmlns="" id="{00000000-0008-0000-02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324</xdr:row>
      <xdr:rowOff>0</xdr:rowOff>
    </xdr:from>
    <xdr:ext cx="50800" cy="50800"/>
    <xdr:pic>
      <xdr:nvPicPr>
        <xdr:cNvPr id="464" name="Picture 463" descr="http://uxerppd04.adb.org:8000/OA_HTML/cabo/images/t.gif">
          <a:extLst>
            <a:ext uri="{FF2B5EF4-FFF2-40B4-BE49-F238E27FC236}">
              <a16:creationId xmlns:a16="http://schemas.microsoft.com/office/drawing/2014/main" xmlns="" id="{00000000-0008-0000-02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324</xdr:row>
      <xdr:rowOff>0</xdr:rowOff>
    </xdr:from>
    <xdr:ext cx="50800" cy="50800"/>
    <xdr:pic>
      <xdr:nvPicPr>
        <xdr:cNvPr id="465" name="Picture 464" descr="http://uxerppd04.adb.org:8000/OA_HTML/cabo/images/t.gif">
          <a:extLst>
            <a:ext uri="{FF2B5EF4-FFF2-40B4-BE49-F238E27FC236}">
              <a16:creationId xmlns:a16="http://schemas.microsoft.com/office/drawing/2014/main" xmlns="" id="{00000000-0008-0000-02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324</xdr:row>
      <xdr:rowOff>0</xdr:rowOff>
    </xdr:from>
    <xdr:ext cx="50800" cy="50800"/>
    <xdr:pic>
      <xdr:nvPicPr>
        <xdr:cNvPr id="466" name="Picture 465" descr="http://uxerppd04.adb.org:8000/OA_HTML/cabo/images/t.gif">
          <a:extLst>
            <a:ext uri="{FF2B5EF4-FFF2-40B4-BE49-F238E27FC236}">
              <a16:creationId xmlns:a16="http://schemas.microsoft.com/office/drawing/2014/main" xmlns="" id="{00000000-0008-0000-02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324</xdr:row>
      <xdr:rowOff>0</xdr:rowOff>
    </xdr:from>
    <xdr:ext cx="50800" cy="50800"/>
    <xdr:pic>
      <xdr:nvPicPr>
        <xdr:cNvPr id="467" name="Picture 466" descr="http://uxerppd04.adb.org:8000/OA_HTML/cabo/images/t.gif">
          <a:extLst>
            <a:ext uri="{FF2B5EF4-FFF2-40B4-BE49-F238E27FC236}">
              <a16:creationId xmlns:a16="http://schemas.microsoft.com/office/drawing/2014/main" xmlns="" id="{00000000-0008-0000-02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324</xdr:row>
      <xdr:rowOff>0</xdr:rowOff>
    </xdr:from>
    <xdr:ext cx="50800" cy="50800"/>
    <xdr:pic>
      <xdr:nvPicPr>
        <xdr:cNvPr id="468" name="Picture 467" descr="http://uxerppd04.adb.org:8000/OA_HTML/cabo/images/t.gif">
          <a:extLst>
            <a:ext uri="{FF2B5EF4-FFF2-40B4-BE49-F238E27FC236}">
              <a16:creationId xmlns:a16="http://schemas.microsoft.com/office/drawing/2014/main" xmlns="" id="{00000000-0008-0000-02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337</xdr:row>
      <xdr:rowOff>0</xdr:rowOff>
    </xdr:from>
    <xdr:ext cx="50800" cy="50800"/>
    <xdr:pic>
      <xdr:nvPicPr>
        <xdr:cNvPr id="469" name="Picture 468" descr="http://uxerppd04.adb.org:8000/OA_HTML/cabo/images/t.gif">
          <a:extLst>
            <a:ext uri="{FF2B5EF4-FFF2-40B4-BE49-F238E27FC236}">
              <a16:creationId xmlns:a16="http://schemas.microsoft.com/office/drawing/2014/main" xmlns="" id="{00000000-0008-0000-02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337</xdr:row>
      <xdr:rowOff>0</xdr:rowOff>
    </xdr:from>
    <xdr:ext cx="50800" cy="50800"/>
    <xdr:pic>
      <xdr:nvPicPr>
        <xdr:cNvPr id="470" name="Picture 469" descr="http://uxerppd04.adb.org:8000/OA_HTML/cabo/images/t.gif">
          <a:extLst>
            <a:ext uri="{FF2B5EF4-FFF2-40B4-BE49-F238E27FC236}">
              <a16:creationId xmlns:a16="http://schemas.microsoft.com/office/drawing/2014/main" xmlns="" id="{00000000-0008-0000-02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227</xdr:row>
      <xdr:rowOff>0</xdr:rowOff>
    </xdr:from>
    <xdr:ext cx="50800" cy="50800"/>
    <xdr:pic>
      <xdr:nvPicPr>
        <xdr:cNvPr id="471" name="Picture 470" descr="http://uxerppd04.adb.org:8000/OA_HTML/cabo/images/t.gif">
          <a:extLst>
            <a:ext uri="{FF2B5EF4-FFF2-40B4-BE49-F238E27FC236}">
              <a16:creationId xmlns:a16="http://schemas.microsoft.com/office/drawing/2014/main" xmlns="" id="{00000000-0008-0000-02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231</xdr:row>
      <xdr:rowOff>0</xdr:rowOff>
    </xdr:from>
    <xdr:ext cx="50800" cy="50800"/>
    <xdr:pic>
      <xdr:nvPicPr>
        <xdr:cNvPr id="472" name="Picture 471" descr="http://uxerppd04.adb.org:8000/OA_HTML/cabo/images/t.gif">
          <a:extLst>
            <a:ext uri="{FF2B5EF4-FFF2-40B4-BE49-F238E27FC236}">
              <a16:creationId xmlns:a16="http://schemas.microsoft.com/office/drawing/2014/main" xmlns="" id="{00000000-0008-0000-02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473" name="Picture 472" descr="http://uxerppd04.adb.org:8000/OA_HTML/cabo/images/t.gif">
          <a:extLst>
            <a:ext uri="{FF2B5EF4-FFF2-40B4-BE49-F238E27FC236}">
              <a16:creationId xmlns:a16="http://schemas.microsoft.com/office/drawing/2014/main" xmlns="" id="{00000000-0008-0000-02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474" name="Picture 473" descr="http://uxerppd04.adb.org:8000/OA_HTML/cabo/images/t.gif">
          <a:extLst>
            <a:ext uri="{FF2B5EF4-FFF2-40B4-BE49-F238E27FC236}">
              <a16:creationId xmlns:a16="http://schemas.microsoft.com/office/drawing/2014/main" xmlns="" id="{00000000-0008-0000-02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475" name="Picture 474" descr="http://uxerppd04.adb.org:8000/OA_HTML/cabo/images/t.gif">
          <a:extLst>
            <a:ext uri="{FF2B5EF4-FFF2-40B4-BE49-F238E27FC236}">
              <a16:creationId xmlns:a16="http://schemas.microsoft.com/office/drawing/2014/main" xmlns="" id="{00000000-0008-0000-02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476" name="Picture 475" descr="http://uxerppd04.adb.org:8000/OA_HTML/cabo/images/t.gif">
          <a:extLst>
            <a:ext uri="{FF2B5EF4-FFF2-40B4-BE49-F238E27FC236}">
              <a16:creationId xmlns:a16="http://schemas.microsoft.com/office/drawing/2014/main" xmlns="" id="{00000000-0008-0000-02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477" name="Picture 476" descr="http://uxerppd04.adb.org:8000/OA_HTML/cabo/images/t.gif">
          <a:extLst>
            <a:ext uri="{FF2B5EF4-FFF2-40B4-BE49-F238E27FC236}">
              <a16:creationId xmlns:a16="http://schemas.microsoft.com/office/drawing/2014/main" xmlns="" id="{00000000-0008-0000-02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478" name="Picture 477" descr="http://uxerppd04.adb.org:8000/OA_HTML/cabo/images/t.gif">
          <a:extLst>
            <a:ext uri="{FF2B5EF4-FFF2-40B4-BE49-F238E27FC236}">
              <a16:creationId xmlns:a16="http://schemas.microsoft.com/office/drawing/2014/main" xmlns="" id="{00000000-0008-0000-02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250</xdr:row>
      <xdr:rowOff>0</xdr:rowOff>
    </xdr:from>
    <xdr:ext cx="50800" cy="50800"/>
    <xdr:pic>
      <xdr:nvPicPr>
        <xdr:cNvPr id="479" name="Picture 478" descr="http://uxerppd04.adb.org:8000/OA_HTML/cabo/images/t.gif">
          <a:extLst>
            <a:ext uri="{FF2B5EF4-FFF2-40B4-BE49-F238E27FC236}">
              <a16:creationId xmlns:a16="http://schemas.microsoft.com/office/drawing/2014/main" xmlns="" id="{00000000-0008-0000-02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480" name="Picture 479" descr="http://uxerppd04.adb.org:8000/OA_HTML/cabo/images/t.gif">
          <a:extLst>
            <a:ext uri="{FF2B5EF4-FFF2-40B4-BE49-F238E27FC236}">
              <a16:creationId xmlns:a16="http://schemas.microsoft.com/office/drawing/2014/main" xmlns="" id="{00000000-0008-0000-02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481" name="Picture 480" descr="http://uxerppd04.adb.org:8000/OA_HTML/cabo/images/t.gif">
          <a:extLst>
            <a:ext uri="{FF2B5EF4-FFF2-40B4-BE49-F238E27FC236}">
              <a16:creationId xmlns:a16="http://schemas.microsoft.com/office/drawing/2014/main" xmlns="" id="{00000000-0008-0000-02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482" name="Picture 481" descr="http://uxerppd04.adb.org:8000/OA_HTML/cabo/images/t.gif">
          <a:extLst>
            <a:ext uri="{FF2B5EF4-FFF2-40B4-BE49-F238E27FC236}">
              <a16:creationId xmlns:a16="http://schemas.microsoft.com/office/drawing/2014/main" xmlns="" id="{00000000-0008-0000-02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483" name="Picture 482" descr="http://uxerppd04.adb.org:8000/OA_HTML/cabo/images/t.gif">
          <a:extLst>
            <a:ext uri="{FF2B5EF4-FFF2-40B4-BE49-F238E27FC236}">
              <a16:creationId xmlns:a16="http://schemas.microsoft.com/office/drawing/2014/main" xmlns=""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484" name="Picture 483" descr="http://uxerppd04.adb.org:8000/OA_HTML/cabo/images/t.gif">
          <a:extLst>
            <a:ext uri="{FF2B5EF4-FFF2-40B4-BE49-F238E27FC236}">
              <a16:creationId xmlns:a16="http://schemas.microsoft.com/office/drawing/2014/main" xmlns="" id="{00000000-0008-0000-02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485" name="Picture 484" descr="http://uxerppd04.adb.org:8000/OA_HTML/cabo/images/t.gif">
          <a:extLst>
            <a:ext uri="{FF2B5EF4-FFF2-40B4-BE49-F238E27FC236}">
              <a16:creationId xmlns:a16="http://schemas.microsoft.com/office/drawing/2014/main" xmlns="" id="{00000000-0008-0000-02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486" name="Picture 485" descr="http://uxerppd04.adb.org:8000/OA_HTML/cabo/images/t.gif">
          <a:extLst>
            <a:ext uri="{FF2B5EF4-FFF2-40B4-BE49-F238E27FC236}">
              <a16:creationId xmlns:a16="http://schemas.microsoft.com/office/drawing/2014/main" xmlns="" id="{00000000-0008-0000-02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87" name="Picture 486" descr="http://uxerppd04.adb.org:8000/OA_HTML/cabo/images/t.gif">
          <a:extLst>
            <a:ext uri="{FF2B5EF4-FFF2-40B4-BE49-F238E27FC236}">
              <a16:creationId xmlns:a16="http://schemas.microsoft.com/office/drawing/2014/main" xmlns="" id="{00000000-0008-0000-02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488" name="Picture 487" descr="http://uxerppd04.adb.org:8000/OA_HTML/cabo/images/t.gif">
          <a:extLst>
            <a:ext uri="{FF2B5EF4-FFF2-40B4-BE49-F238E27FC236}">
              <a16:creationId xmlns:a16="http://schemas.microsoft.com/office/drawing/2014/main" xmlns="" id="{00000000-0008-0000-02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89" name="Picture 488" descr="http://uxerppd04.adb.org:8000/OA_HTML/cabo/images/t.gif">
          <a:extLst>
            <a:ext uri="{FF2B5EF4-FFF2-40B4-BE49-F238E27FC236}">
              <a16:creationId xmlns:a16="http://schemas.microsoft.com/office/drawing/2014/main" xmlns="" id="{00000000-0008-0000-02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90" name="Picture 489" descr="http://uxerppd04.adb.org:8000/OA_HTML/cabo/images/t.gif">
          <a:extLst>
            <a:ext uri="{FF2B5EF4-FFF2-40B4-BE49-F238E27FC236}">
              <a16:creationId xmlns:a16="http://schemas.microsoft.com/office/drawing/2014/main" xmlns="" id="{00000000-0008-0000-02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491" name="Picture 490" descr="http://uxerppd04.adb.org:8000/OA_HTML/cabo/images/t.gif">
          <a:extLst>
            <a:ext uri="{FF2B5EF4-FFF2-40B4-BE49-F238E27FC236}">
              <a16:creationId xmlns:a16="http://schemas.microsoft.com/office/drawing/2014/main" xmlns="" id="{00000000-0008-0000-02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92" name="Picture 491" descr="http://uxerppd04.adb.org:8000/OA_HTML/cabo/images/t.gif">
          <a:extLst>
            <a:ext uri="{FF2B5EF4-FFF2-40B4-BE49-F238E27FC236}">
              <a16:creationId xmlns:a16="http://schemas.microsoft.com/office/drawing/2014/main" xmlns="" id="{00000000-0008-0000-02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284</xdr:row>
      <xdr:rowOff>0</xdr:rowOff>
    </xdr:from>
    <xdr:ext cx="50800" cy="50800"/>
    <xdr:pic>
      <xdr:nvPicPr>
        <xdr:cNvPr id="493" name="Picture 492" descr="http://uxerppd04.adb.org:8000/OA_HTML/cabo/images/t.gif">
          <a:extLst>
            <a:ext uri="{FF2B5EF4-FFF2-40B4-BE49-F238E27FC236}">
              <a16:creationId xmlns:a16="http://schemas.microsoft.com/office/drawing/2014/main" xmlns=""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298</xdr:row>
      <xdr:rowOff>0</xdr:rowOff>
    </xdr:from>
    <xdr:ext cx="50800" cy="50800"/>
    <xdr:pic>
      <xdr:nvPicPr>
        <xdr:cNvPr id="494" name="Picture 493" descr="http://uxerppd04.adb.org:8000/OA_HTML/cabo/images/t.gif">
          <a:extLst>
            <a:ext uri="{FF2B5EF4-FFF2-40B4-BE49-F238E27FC236}">
              <a16:creationId xmlns:a16="http://schemas.microsoft.com/office/drawing/2014/main" xmlns="" id="{00000000-0008-0000-02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304</xdr:row>
      <xdr:rowOff>0</xdr:rowOff>
    </xdr:from>
    <xdr:ext cx="50800" cy="50800"/>
    <xdr:pic>
      <xdr:nvPicPr>
        <xdr:cNvPr id="495" name="Picture 494" descr="http://uxerppd04.adb.org:8000/OA_HTML/cabo/images/t.gif">
          <a:extLst>
            <a:ext uri="{FF2B5EF4-FFF2-40B4-BE49-F238E27FC236}">
              <a16:creationId xmlns:a16="http://schemas.microsoft.com/office/drawing/2014/main" xmlns="" id="{00000000-0008-0000-02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305</xdr:row>
      <xdr:rowOff>0</xdr:rowOff>
    </xdr:from>
    <xdr:ext cx="50800" cy="50800"/>
    <xdr:pic>
      <xdr:nvPicPr>
        <xdr:cNvPr id="496" name="Picture 495" descr="http://uxerppd04.adb.org:8000/OA_HTML/cabo/images/t.gif">
          <a:extLst>
            <a:ext uri="{FF2B5EF4-FFF2-40B4-BE49-F238E27FC236}">
              <a16:creationId xmlns:a16="http://schemas.microsoft.com/office/drawing/2014/main" xmlns="" id="{00000000-0008-0000-02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331</xdr:row>
      <xdr:rowOff>0</xdr:rowOff>
    </xdr:from>
    <xdr:ext cx="50800" cy="50800"/>
    <xdr:pic>
      <xdr:nvPicPr>
        <xdr:cNvPr id="497" name="Picture 496" descr="http://uxerppd04.adb.org:8000/OA_HTML/cabo/images/t.gif">
          <a:extLst>
            <a:ext uri="{FF2B5EF4-FFF2-40B4-BE49-F238E27FC236}">
              <a16:creationId xmlns:a16="http://schemas.microsoft.com/office/drawing/2014/main" xmlns="" id="{00000000-0008-0000-02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340</xdr:row>
      <xdr:rowOff>0</xdr:rowOff>
    </xdr:from>
    <xdr:ext cx="50800" cy="50800"/>
    <xdr:pic>
      <xdr:nvPicPr>
        <xdr:cNvPr id="498" name="Picture 497" descr="http://uxerppd04.adb.org:8000/OA_HTML/cabo/images/t.gif">
          <a:extLst>
            <a:ext uri="{FF2B5EF4-FFF2-40B4-BE49-F238E27FC236}">
              <a16:creationId xmlns:a16="http://schemas.microsoft.com/office/drawing/2014/main" xmlns="" id="{00000000-0008-0000-02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229</xdr:row>
      <xdr:rowOff>0</xdr:rowOff>
    </xdr:from>
    <xdr:ext cx="50800" cy="50800"/>
    <xdr:pic>
      <xdr:nvPicPr>
        <xdr:cNvPr id="499" name="Picture 498" descr="http://uxerppd04.adb.org:8000/OA_HTML/cabo/images/t.gif">
          <a:extLst>
            <a:ext uri="{FF2B5EF4-FFF2-40B4-BE49-F238E27FC236}">
              <a16:creationId xmlns:a16="http://schemas.microsoft.com/office/drawing/2014/main" xmlns="" id="{00000000-0008-0000-02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500" name="Picture 499" descr="http://uxerppd04.adb.org:8000/OA_HTML/cabo/images/t.gif">
          <a:extLst>
            <a:ext uri="{FF2B5EF4-FFF2-40B4-BE49-F238E27FC236}">
              <a16:creationId xmlns:a16="http://schemas.microsoft.com/office/drawing/2014/main" xmlns="" id="{00000000-0008-0000-02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501" name="Picture 500" descr="http://uxerppd04.adb.org:8000/OA_HTML/cabo/images/t.gif">
          <a:extLst>
            <a:ext uri="{FF2B5EF4-FFF2-40B4-BE49-F238E27FC236}">
              <a16:creationId xmlns:a16="http://schemas.microsoft.com/office/drawing/2014/main" xmlns="" id="{00000000-0008-0000-02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502" name="Picture 501" descr="http://uxerppd04.adb.org:8000/OA_HTML/cabo/images/t.gif">
          <a:extLst>
            <a:ext uri="{FF2B5EF4-FFF2-40B4-BE49-F238E27FC236}">
              <a16:creationId xmlns:a16="http://schemas.microsoft.com/office/drawing/2014/main" xmlns="" id="{00000000-0008-0000-02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503" name="Picture 502" descr="http://uxerppd04.adb.org:8000/OA_HTML/cabo/images/t.gif">
          <a:extLst>
            <a:ext uri="{FF2B5EF4-FFF2-40B4-BE49-F238E27FC236}">
              <a16:creationId xmlns:a16="http://schemas.microsoft.com/office/drawing/2014/main" xmlns=""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504" name="Picture 503" descr="http://uxerppd04.adb.org:8000/OA_HTML/cabo/images/t.gif">
          <a:extLst>
            <a:ext uri="{FF2B5EF4-FFF2-40B4-BE49-F238E27FC236}">
              <a16:creationId xmlns:a16="http://schemas.microsoft.com/office/drawing/2014/main" xmlns="" id="{00000000-0008-0000-02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505" name="Picture 504" descr="http://uxerppd04.adb.org:8000/OA_HTML/cabo/images/t.gif">
          <a:extLst>
            <a:ext uri="{FF2B5EF4-FFF2-40B4-BE49-F238E27FC236}">
              <a16:creationId xmlns:a16="http://schemas.microsoft.com/office/drawing/2014/main" xmlns="" id="{00000000-0008-0000-02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506" name="Picture 505" descr="http://uxerppd04.adb.org:8000/OA_HTML/cabo/images/t.gif">
          <a:extLst>
            <a:ext uri="{FF2B5EF4-FFF2-40B4-BE49-F238E27FC236}">
              <a16:creationId xmlns:a16="http://schemas.microsoft.com/office/drawing/2014/main" xmlns="" id="{00000000-0008-0000-02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252</xdr:row>
      <xdr:rowOff>0</xdr:rowOff>
    </xdr:from>
    <xdr:ext cx="50800" cy="50800"/>
    <xdr:pic>
      <xdr:nvPicPr>
        <xdr:cNvPr id="507" name="Picture 506" descr="http://uxerppd04.adb.org:8000/OA_HTML/cabo/images/t.gif">
          <a:extLst>
            <a:ext uri="{FF2B5EF4-FFF2-40B4-BE49-F238E27FC236}">
              <a16:creationId xmlns:a16="http://schemas.microsoft.com/office/drawing/2014/main" xmlns="" id="{00000000-0008-0000-02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508" name="Picture 507" descr="http://uxerppd04.adb.org:8000/OA_HTML/cabo/images/t.gif">
          <a:extLst>
            <a:ext uri="{FF2B5EF4-FFF2-40B4-BE49-F238E27FC236}">
              <a16:creationId xmlns:a16="http://schemas.microsoft.com/office/drawing/2014/main" xmlns="" id="{00000000-0008-0000-02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509" name="Picture 508" descr="http://uxerppd04.adb.org:8000/OA_HTML/cabo/images/t.gif">
          <a:extLst>
            <a:ext uri="{FF2B5EF4-FFF2-40B4-BE49-F238E27FC236}">
              <a16:creationId xmlns:a16="http://schemas.microsoft.com/office/drawing/2014/main" xmlns="" id="{00000000-0008-0000-02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510" name="Picture 509" descr="http://uxerppd04.adb.org:8000/OA_HTML/cabo/images/t.gif">
          <a:extLst>
            <a:ext uri="{FF2B5EF4-FFF2-40B4-BE49-F238E27FC236}">
              <a16:creationId xmlns:a16="http://schemas.microsoft.com/office/drawing/2014/main" xmlns="" id="{00000000-0008-0000-02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511" name="Picture 510" descr="http://uxerppd04.adb.org:8000/OA_HTML/cabo/images/t.gif">
          <a:extLst>
            <a:ext uri="{FF2B5EF4-FFF2-40B4-BE49-F238E27FC236}">
              <a16:creationId xmlns:a16="http://schemas.microsoft.com/office/drawing/2014/main" xmlns="" id="{00000000-0008-0000-02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512" name="Picture 511" descr="http://uxerppd04.adb.org:8000/OA_HTML/cabo/images/t.gif">
          <a:extLst>
            <a:ext uri="{FF2B5EF4-FFF2-40B4-BE49-F238E27FC236}">
              <a16:creationId xmlns:a16="http://schemas.microsoft.com/office/drawing/2014/main" xmlns="" id="{00000000-0008-0000-02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513" name="Picture 512" descr="http://uxerppd04.adb.org:8000/OA_HTML/cabo/images/t.gif">
          <a:extLst>
            <a:ext uri="{FF2B5EF4-FFF2-40B4-BE49-F238E27FC236}">
              <a16:creationId xmlns:a16="http://schemas.microsoft.com/office/drawing/2014/main" xmlns="" id="{00000000-0008-0000-02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514" name="Picture 513" descr="http://uxerppd04.adb.org:8000/OA_HTML/cabo/images/t.gif">
          <a:extLst>
            <a:ext uri="{FF2B5EF4-FFF2-40B4-BE49-F238E27FC236}">
              <a16:creationId xmlns:a16="http://schemas.microsoft.com/office/drawing/2014/main" xmlns="" id="{00000000-0008-0000-02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15" name="Picture 514" descr="http://uxerppd04.adb.org:8000/OA_HTML/cabo/images/t.gif">
          <a:extLst>
            <a:ext uri="{FF2B5EF4-FFF2-40B4-BE49-F238E27FC236}">
              <a16:creationId xmlns:a16="http://schemas.microsoft.com/office/drawing/2014/main" xmlns="" id="{00000000-0008-0000-02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16" name="Picture 515" descr="http://uxerppd04.adb.org:8000/OA_HTML/cabo/images/t.gif">
          <a:extLst>
            <a:ext uri="{FF2B5EF4-FFF2-40B4-BE49-F238E27FC236}">
              <a16:creationId xmlns:a16="http://schemas.microsoft.com/office/drawing/2014/main" xmlns=""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517" name="Picture 516" descr="http://uxerppd04.adb.org:8000/OA_HTML/cabo/images/t.gif">
          <a:extLst>
            <a:ext uri="{FF2B5EF4-FFF2-40B4-BE49-F238E27FC236}">
              <a16:creationId xmlns:a16="http://schemas.microsoft.com/office/drawing/2014/main" xmlns="" id="{00000000-0008-0000-02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518" name="Picture 517" descr="http://uxerppd04.adb.org:8000/OA_HTML/cabo/images/t.gif">
          <a:extLst>
            <a:ext uri="{FF2B5EF4-FFF2-40B4-BE49-F238E27FC236}">
              <a16:creationId xmlns:a16="http://schemas.microsoft.com/office/drawing/2014/main" xmlns="" id="{00000000-0008-0000-02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519" name="Picture 518" descr="http://uxerppd04.adb.org:8000/OA_HTML/cabo/images/t.gif">
          <a:extLst>
            <a:ext uri="{FF2B5EF4-FFF2-40B4-BE49-F238E27FC236}">
              <a16:creationId xmlns:a16="http://schemas.microsoft.com/office/drawing/2014/main" xmlns="" id="{00000000-0008-0000-02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520" name="Picture 519" descr="http://uxerppd04.adb.org:8000/OA_HTML/cabo/images/t.gif">
          <a:extLst>
            <a:ext uri="{FF2B5EF4-FFF2-40B4-BE49-F238E27FC236}">
              <a16:creationId xmlns:a16="http://schemas.microsoft.com/office/drawing/2014/main" xmlns="" id="{00000000-0008-0000-02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285</xdr:row>
      <xdr:rowOff>0</xdr:rowOff>
    </xdr:from>
    <xdr:ext cx="50800" cy="50800"/>
    <xdr:pic>
      <xdr:nvPicPr>
        <xdr:cNvPr id="521" name="Picture 520" descr="http://uxerppd04.adb.org:8000/OA_HTML/cabo/images/t.gif">
          <a:extLst>
            <a:ext uri="{FF2B5EF4-FFF2-40B4-BE49-F238E27FC236}">
              <a16:creationId xmlns:a16="http://schemas.microsoft.com/office/drawing/2014/main" xmlns="" id="{00000000-0008-0000-02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300</xdr:row>
      <xdr:rowOff>0</xdr:rowOff>
    </xdr:from>
    <xdr:ext cx="50800" cy="50800"/>
    <xdr:pic>
      <xdr:nvPicPr>
        <xdr:cNvPr id="522" name="Picture 521" descr="http://uxerppd04.adb.org:8000/OA_HTML/cabo/images/t.gif">
          <a:extLst>
            <a:ext uri="{FF2B5EF4-FFF2-40B4-BE49-F238E27FC236}">
              <a16:creationId xmlns:a16="http://schemas.microsoft.com/office/drawing/2014/main" xmlns="" id="{00000000-0008-0000-02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523" name="Picture 522" descr="http://uxerppd04.adb.org:8000/OA_HTML/cabo/images/t.gif">
          <a:extLst>
            <a:ext uri="{FF2B5EF4-FFF2-40B4-BE49-F238E27FC236}">
              <a16:creationId xmlns:a16="http://schemas.microsoft.com/office/drawing/2014/main" xmlns="" id="{00000000-0008-0000-02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524" name="Picture 523" descr="http://uxerppd04.adb.org:8000/OA_HTML/cabo/images/t.gif">
          <a:extLst>
            <a:ext uri="{FF2B5EF4-FFF2-40B4-BE49-F238E27FC236}">
              <a16:creationId xmlns:a16="http://schemas.microsoft.com/office/drawing/2014/main" xmlns="" id="{00000000-0008-0000-02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525" name="Picture 524" descr="http://uxerppd04.adb.org:8000/OA_HTML/cabo/images/t.gif">
          <a:extLst>
            <a:ext uri="{FF2B5EF4-FFF2-40B4-BE49-F238E27FC236}">
              <a16:creationId xmlns:a16="http://schemas.microsoft.com/office/drawing/2014/main" xmlns="" id="{00000000-0008-0000-02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526" name="Picture 525" descr="http://uxerppd04.adb.org:8000/OA_HTML/cabo/images/t.gif">
          <a:extLst>
            <a:ext uri="{FF2B5EF4-FFF2-40B4-BE49-F238E27FC236}">
              <a16:creationId xmlns:a16="http://schemas.microsoft.com/office/drawing/2014/main" xmlns=""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527" name="Picture 526" descr="http://uxerppd04.adb.org:8000/OA_HTML/cabo/images/t.gif">
          <a:extLst>
            <a:ext uri="{FF2B5EF4-FFF2-40B4-BE49-F238E27FC236}">
              <a16:creationId xmlns:a16="http://schemas.microsoft.com/office/drawing/2014/main" xmlns="" id="{00000000-0008-0000-02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528" name="Picture 527" descr="http://uxerppd04.adb.org:8000/OA_HTML/cabo/images/t.gif">
          <a:extLst>
            <a:ext uri="{FF2B5EF4-FFF2-40B4-BE49-F238E27FC236}">
              <a16:creationId xmlns:a16="http://schemas.microsoft.com/office/drawing/2014/main" xmlns="" id="{00000000-0008-0000-02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529" name="Picture 528" descr="http://uxerppd04.adb.org:8000/OA_HTML/cabo/images/t.gif">
          <a:extLst>
            <a:ext uri="{FF2B5EF4-FFF2-40B4-BE49-F238E27FC236}">
              <a16:creationId xmlns:a16="http://schemas.microsoft.com/office/drawing/2014/main" xmlns="" id="{00000000-0008-0000-02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530" name="Picture 529" descr="http://uxerppd04.adb.org:8000/OA_HTML/cabo/images/t.gif">
          <a:extLst>
            <a:ext uri="{FF2B5EF4-FFF2-40B4-BE49-F238E27FC236}">
              <a16:creationId xmlns:a16="http://schemas.microsoft.com/office/drawing/2014/main" xmlns="" id="{00000000-0008-0000-02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531" name="Picture 530" descr="http://uxerppd04.adb.org:8000/OA_HTML/cabo/images/t.gif">
          <a:extLst>
            <a:ext uri="{FF2B5EF4-FFF2-40B4-BE49-F238E27FC236}">
              <a16:creationId xmlns:a16="http://schemas.microsoft.com/office/drawing/2014/main" xmlns="" id="{00000000-0008-0000-02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532" name="Picture 531" descr="http://uxerppd04.adb.org:8000/OA_HTML/cabo/images/t.gif">
          <a:extLst>
            <a:ext uri="{FF2B5EF4-FFF2-40B4-BE49-F238E27FC236}">
              <a16:creationId xmlns:a16="http://schemas.microsoft.com/office/drawing/2014/main" xmlns="" id="{00000000-0008-0000-02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256</xdr:row>
      <xdr:rowOff>0</xdr:rowOff>
    </xdr:from>
    <xdr:ext cx="50800" cy="50800"/>
    <xdr:pic>
      <xdr:nvPicPr>
        <xdr:cNvPr id="533" name="Picture 532" descr="http://uxerppd04.adb.org:8000/OA_HTML/cabo/images/t.gif">
          <a:extLst>
            <a:ext uri="{FF2B5EF4-FFF2-40B4-BE49-F238E27FC236}">
              <a16:creationId xmlns:a16="http://schemas.microsoft.com/office/drawing/2014/main" xmlns="" id="{00000000-0008-0000-02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534" name="Picture 533" descr="http://uxerppd04.adb.org:8000/OA_HTML/cabo/images/t.gif">
          <a:extLst>
            <a:ext uri="{FF2B5EF4-FFF2-40B4-BE49-F238E27FC236}">
              <a16:creationId xmlns:a16="http://schemas.microsoft.com/office/drawing/2014/main" xmlns="" id="{00000000-0008-0000-02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535" name="Picture 534" descr="http://uxerppd04.adb.org:8000/OA_HTML/cabo/images/t.gif">
          <a:extLst>
            <a:ext uri="{FF2B5EF4-FFF2-40B4-BE49-F238E27FC236}">
              <a16:creationId xmlns:a16="http://schemas.microsoft.com/office/drawing/2014/main" xmlns="" id="{00000000-0008-0000-02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536" name="Picture 535" descr="http://uxerppd04.adb.org:8000/OA_HTML/cabo/images/t.gif">
          <a:extLst>
            <a:ext uri="{FF2B5EF4-FFF2-40B4-BE49-F238E27FC236}">
              <a16:creationId xmlns:a16="http://schemas.microsoft.com/office/drawing/2014/main" xmlns="" id="{00000000-0008-0000-02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537" name="Picture 536" descr="http://uxerppd04.adb.org:8000/OA_HTML/cabo/images/t.gif">
          <a:extLst>
            <a:ext uri="{FF2B5EF4-FFF2-40B4-BE49-F238E27FC236}">
              <a16:creationId xmlns:a16="http://schemas.microsoft.com/office/drawing/2014/main" xmlns="" id="{00000000-0008-0000-02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38" name="Picture 537" descr="http://uxerppd04.adb.org:8000/OA_HTML/cabo/images/t.gif">
          <a:extLst>
            <a:ext uri="{FF2B5EF4-FFF2-40B4-BE49-F238E27FC236}">
              <a16:creationId xmlns:a16="http://schemas.microsoft.com/office/drawing/2014/main" xmlns="" id="{00000000-0008-0000-02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39" name="Picture 538" descr="http://uxerppd04.adb.org:8000/OA_HTML/cabo/images/t.gif">
          <a:extLst>
            <a:ext uri="{FF2B5EF4-FFF2-40B4-BE49-F238E27FC236}">
              <a16:creationId xmlns:a16="http://schemas.microsoft.com/office/drawing/2014/main" xmlns="" id="{00000000-0008-0000-02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540" name="Picture 539" descr="http://uxerppd04.adb.org:8000/OA_HTML/cabo/images/t.gif">
          <a:extLst>
            <a:ext uri="{FF2B5EF4-FFF2-40B4-BE49-F238E27FC236}">
              <a16:creationId xmlns:a16="http://schemas.microsoft.com/office/drawing/2014/main" xmlns="" id="{00000000-0008-0000-02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541" name="Picture 540" descr="http://uxerppd04.adb.org:8000/OA_HTML/cabo/images/t.gif">
          <a:extLst>
            <a:ext uri="{FF2B5EF4-FFF2-40B4-BE49-F238E27FC236}">
              <a16:creationId xmlns:a16="http://schemas.microsoft.com/office/drawing/2014/main" xmlns="" id="{00000000-0008-0000-02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542" name="Picture 541" descr="http://uxerppd04.adb.org:8000/OA_HTML/cabo/images/t.gif">
          <a:extLst>
            <a:ext uri="{FF2B5EF4-FFF2-40B4-BE49-F238E27FC236}">
              <a16:creationId xmlns:a16="http://schemas.microsoft.com/office/drawing/2014/main" xmlns="" id="{00000000-0008-0000-02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543" name="Picture 542" descr="http://uxerppd04.adb.org:8000/OA_HTML/cabo/images/t.gif">
          <a:extLst>
            <a:ext uri="{FF2B5EF4-FFF2-40B4-BE49-F238E27FC236}">
              <a16:creationId xmlns:a16="http://schemas.microsoft.com/office/drawing/2014/main" xmlns="" id="{00000000-0008-0000-02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544" name="Picture 543" descr="http://uxerppd04.adb.org:8000/OA_HTML/cabo/images/t.gif">
          <a:extLst>
            <a:ext uri="{FF2B5EF4-FFF2-40B4-BE49-F238E27FC236}">
              <a16:creationId xmlns:a16="http://schemas.microsoft.com/office/drawing/2014/main" xmlns="" id="{00000000-0008-0000-02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545" name="Picture 544" descr="http://uxerppd04.adb.org:8000/OA_HTML/cabo/images/t.gif">
          <a:extLst>
            <a:ext uri="{FF2B5EF4-FFF2-40B4-BE49-F238E27FC236}">
              <a16:creationId xmlns:a16="http://schemas.microsoft.com/office/drawing/2014/main" xmlns="" id="{00000000-0008-0000-02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546" name="Picture 545" descr="http://uxerppd04.adb.org:8000/OA_HTML/cabo/images/t.gif">
          <a:extLst>
            <a:ext uri="{FF2B5EF4-FFF2-40B4-BE49-F238E27FC236}">
              <a16:creationId xmlns:a16="http://schemas.microsoft.com/office/drawing/2014/main" xmlns="" id="{00000000-0008-0000-02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288</xdr:row>
      <xdr:rowOff>0</xdr:rowOff>
    </xdr:from>
    <xdr:ext cx="50800" cy="50800"/>
    <xdr:pic>
      <xdr:nvPicPr>
        <xdr:cNvPr id="547" name="Picture 546" descr="http://uxerppd04.adb.org:8000/OA_HTML/cabo/images/t.gif">
          <a:extLst>
            <a:ext uri="{FF2B5EF4-FFF2-40B4-BE49-F238E27FC236}">
              <a16:creationId xmlns:a16="http://schemas.microsoft.com/office/drawing/2014/main" xmlns="" id="{00000000-0008-0000-02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303</xdr:row>
      <xdr:rowOff>0</xdr:rowOff>
    </xdr:from>
    <xdr:ext cx="50800" cy="50800"/>
    <xdr:pic>
      <xdr:nvPicPr>
        <xdr:cNvPr id="548" name="Picture 547" descr="http://uxerppd04.adb.org:8000/OA_HTML/cabo/images/t.gif">
          <a:extLst>
            <a:ext uri="{FF2B5EF4-FFF2-40B4-BE49-F238E27FC236}">
              <a16:creationId xmlns:a16="http://schemas.microsoft.com/office/drawing/2014/main" xmlns="" id="{00000000-0008-0000-02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310</xdr:row>
      <xdr:rowOff>0</xdr:rowOff>
    </xdr:from>
    <xdr:ext cx="50800" cy="50800"/>
    <xdr:pic>
      <xdr:nvPicPr>
        <xdr:cNvPr id="549" name="Picture 548" descr="http://uxerppd04.adb.org:8000/OA_HTML/cabo/images/t.gif">
          <a:extLst>
            <a:ext uri="{FF2B5EF4-FFF2-40B4-BE49-F238E27FC236}">
              <a16:creationId xmlns:a16="http://schemas.microsoft.com/office/drawing/2014/main" xmlns="" id="{00000000-0008-0000-02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311</xdr:row>
      <xdr:rowOff>0</xdr:rowOff>
    </xdr:from>
    <xdr:ext cx="50800" cy="50800"/>
    <xdr:pic>
      <xdr:nvPicPr>
        <xdr:cNvPr id="550" name="Picture 549" descr="http://uxerppd04.adb.org:8000/OA_HTML/cabo/images/t.gif">
          <a:extLst>
            <a:ext uri="{FF2B5EF4-FFF2-40B4-BE49-F238E27FC236}">
              <a16:creationId xmlns:a16="http://schemas.microsoft.com/office/drawing/2014/main" xmlns="" id="{00000000-0008-0000-02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551" name="Picture 550" descr="http://uxerppd04.adb.org:8000/OA_HTML/cabo/images/t.gif">
          <a:extLst>
            <a:ext uri="{FF2B5EF4-FFF2-40B4-BE49-F238E27FC236}">
              <a16:creationId xmlns:a16="http://schemas.microsoft.com/office/drawing/2014/main" xmlns="" id="{00000000-0008-0000-02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552" name="Picture 551" descr="http://uxerppd04.adb.org:8000/OA_HTML/cabo/images/t.gif">
          <a:extLst>
            <a:ext uri="{FF2B5EF4-FFF2-40B4-BE49-F238E27FC236}">
              <a16:creationId xmlns:a16="http://schemas.microsoft.com/office/drawing/2014/main" xmlns="" id="{00000000-0008-0000-02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553" name="Picture 552" descr="http://uxerppd04.adb.org:8000/OA_HTML/cabo/images/t.gif">
          <a:extLst>
            <a:ext uri="{FF2B5EF4-FFF2-40B4-BE49-F238E27FC236}">
              <a16:creationId xmlns:a16="http://schemas.microsoft.com/office/drawing/2014/main" xmlns="" id="{00000000-0008-0000-02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554" name="Picture 553" descr="http://uxerppd04.adb.org:8000/OA_HTML/cabo/images/t.gif">
          <a:extLst>
            <a:ext uri="{FF2B5EF4-FFF2-40B4-BE49-F238E27FC236}">
              <a16:creationId xmlns:a16="http://schemas.microsoft.com/office/drawing/2014/main" xmlns="" id="{00000000-0008-0000-02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555" name="Picture 554" descr="http://uxerppd04.adb.org:8000/OA_HTML/cabo/images/t.gif">
          <a:extLst>
            <a:ext uri="{FF2B5EF4-FFF2-40B4-BE49-F238E27FC236}">
              <a16:creationId xmlns:a16="http://schemas.microsoft.com/office/drawing/2014/main" xmlns="" id="{00000000-0008-0000-02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556" name="Picture 555" descr="http://uxerppd04.adb.org:8000/OA_HTML/cabo/images/t.gif">
          <a:extLst>
            <a:ext uri="{FF2B5EF4-FFF2-40B4-BE49-F238E27FC236}">
              <a16:creationId xmlns:a16="http://schemas.microsoft.com/office/drawing/2014/main" xmlns="" id="{00000000-0008-0000-02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557" name="Picture 556" descr="http://uxerppd04.adb.org:8000/OA_HTML/cabo/images/t.gif">
          <a:extLst>
            <a:ext uri="{FF2B5EF4-FFF2-40B4-BE49-F238E27FC236}">
              <a16:creationId xmlns:a16="http://schemas.microsoft.com/office/drawing/2014/main" xmlns="" id="{00000000-0008-0000-02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250</xdr:row>
      <xdr:rowOff>0</xdr:rowOff>
    </xdr:from>
    <xdr:ext cx="50800" cy="50800"/>
    <xdr:pic>
      <xdr:nvPicPr>
        <xdr:cNvPr id="558" name="Picture 557" descr="http://uxerppd04.adb.org:8000/OA_HTML/cabo/images/t.gif">
          <a:extLst>
            <a:ext uri="{FF2B5EF4-FFF2-40B4-BE49-F238E27FC236}">
              <a16:creationId xmlns:a16="http://schemas.microsoft.com/office/drawing/2014/main" xmlns="" id="{00000000-0008-0000-02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559" name="Picture 558" descr="http://uxerppd04.adb.org:8000/OA_HTML/cabo/images/t.gif">
          <a:extLst>
            <a:ext uri="{FF2B5EF4-FFF2-40B4-BE49-F238E27FC236}">
              <a16:creationId xmlns:a16="http://schemas.microsoft.com/office/drawing/2014/main" xmlns="" id="{00000000-0008-0000-02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560" name="Picture 559" descr="http://uxerppd04.adb.org:8000/OA_HTML/cabo/images/t.gif">
          <a:extLst>
            <a:ext uri="{FF2B5EF4-FFF2-40B4-BE49-F238E27FC236}">
              <a16:creationId xmlns:a16="http://schemas.microsoft.com/office/drawing/2014/main" xmlns="" id="{00000000-0008-0000-02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561" name="Picture 560" descr="http://uxerppd04.adb.org:8000/OA_HTML/cabo/images/t.gif">
          <a:extLst>
            <a:ext uri="{FF2B5EF4-FFF2-40B4-BE49-F238E27FC236}">
              <a16:creationId xmlns:a16="http://schemas.microsoft.com/office/drawing/2014/main" xmlns="" id="{00000000-0008-0000-02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562" name="Picture 561" descr="http://uxerppd04.adb.org:8000/OA_HTML/cabo/images/t.gif">
          <a:extLst>
            <a:ext uri="{FF2B5EF4-FFF2-40B4-BE49-F238E27FC236}">
              <a16:creationId xmlns:a16="http://schemas.microsoft.com/office/drawing/2014/main" xmlns="" id="{00000000-0008-0000-02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63" name="Picture 562" descr="http://uxerppd04.adb.org:8000/OA_HTML/cabo/images/t.gif">
          <a:extLst>
            <a:ext uri="{FF2B5EF4-FFF2-40B4-BE49-F238E27FC236}">
              <a16:creationId xmlns:a16="http://schemas.microsoft.com/office/drawing/2014/main" xmlns="" id="{00000000-0008-0000-02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564" name="Picture 563" descr="http://uxerppd04.adb.org:8000/OA_HTML/cabo/images/t.gif">
          <a:extLst>
            <a:ext uri="{FF2B5EF4-FFF2-40B4-BE49-F238E27FC236}">
              <a16:creationId xmlns:a16="http://schemas.microsoft.com/office/drawing/2014/main" xmlns="" id="{00000000-0008-0000-02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565" name="Picture 564" descr="http://uxerppd04.adb.org:8000/OA_HTML/cabo/images/t.gif">
          <a:extLst>
            <a:ext uri="{FF2B5EF4-FFF2-40B4-BE49-F238E27FC236}">
              <a16:creationId xmlns:a16="http://schemas.microsoft.com/office/drawing/2014/main" xmlns="" id="{00000000-0008-0000-02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566" name="Picture 565" descr="http://uxerppd04.adb.org:8000/OA_HTML/cabo/images/t.gif">
          <a:extLst>
            <a:ext uri="{FF2B5EF4-FFF2-40B4-BE49-F238E27FC236}">
              <a16:creationId xmlns:a16="http://schemas.microsoft.com/office/drawing/2014/main" xmlns="" id="{00000000-0008-0000-02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567" name="Picture 566" descr="http://uxerppd04.adb.org:8000/OA_HTML/cabo/images/t.gif">
          <a:extLst>
            <a:ext uri="{FF2B5EF4-FFF2-40B4-BE49-F238E27FC236}">
              <a16:creationId xmlns:a16="http://schemas.microsoft.com/office/drawing/2014/main" xmlns=""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568" name="Picture 567" descr="http://uxerppd04.adb.org:8000/OA_HTML/cabo/images/t.gif">
          <a:extLst>
            <a:ext uri="{FF2B5EF4-FFF2-40B4-BE49-F238E27FC236}">
              <a16:creationId xmlns:a16="http://schemas.microsoft.com/office/drawing/2014/main" xmlns="" id="{00000000-0008-0000-02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569" name="Picture 568" descr="http://uxerppd04.adb.org:8000/OA_HTML/cabo/images/t.gif">
          <a:extLst>
            <a:ext uri="{FF2B5EF4-FFF2-40B4-BE49-F238E27FC236}">
              <a16:creationId xmlns:a16="http://schemas.microsoft.com/office/drawing/2014/main" xmlns="" id="{00000000-0008-0000-02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570" name="Picture 569" descr="http://uxerppd04.adb.org:8000/OA_HTML/cabo/images/t.gif">
          <a:extLst>
            <a:ext uri="{FF2B5EF4-FFF2-40B4-BE49-F238E27FC236}">
              <a16:creationId xmlns:a16="http://schemas.microsoft.com/office/drawing/2014/main" xmlns="" id="{00000000-0008-0000-02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571" name="Picture 570" descr="http://uxerppd04.adb.org:8000/OA_HTML/cabo/images/t.gif">
          <a:extLst>
            <a:ext uri="{FF2B5EF4-FFF2-40B4-BE49-F238E27FC236}">
              <a16:creationId xmlns:a16="http://schemas.microsoft.com/office/drawing/2014/main" xmlns="" id="{00000000-0008-0000-02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572" name="Picture 571" descr="http://uxerppd04.adb.org:8000/OA_HTML/cabo/images/t.gif">
          <a:extLst>
            <a:ext uri="{FF2B5EF4-FFF2-40B4-BE49-F238E27FC236}">
              <a16:creationId xmlns:a16="http://schemas.microsoft.com/office/drawing/2014/main" xmlns="" id="{00000000-0008-0000-02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290</xdr:row>
      <xdr:rowOff>0</xdr:rowOff>
    </xdr:from>
    <xdr:ext cx="50800" cy="50800"/>
    <xdr:pic>
      <xdr:nvPicPr>
        <xdr:cNvPr id="573" name="Picture 572" descr="http://uxerppd04.adb.org:8000/OA_HTML/cabo/images/t.gif">
          <a:extLst>
            <a:ext uri="{FF2B5EF4-FFF2-40B4-BE49-F238E27FC236}">
              <a16:creationId xmlns:a16="http://schemas.microsoft.com/office/drawing/2014/main" xmlns="" id="{00000000-0008-0000-02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305</xdr:row>
      <xdr:rowOff>0</xdr:rowOff>
    </xdr:from>
    <xdr:ext cx="50800" cy="50800"/>
    <xdr:pic>
      <xdr:nvPicPr>
        <xdr:cNvPr id="574" name="Picture 573" descr="http://uxerppd04.adb.org:8000/OA_HTML/cabo/images/t.gif">
          <a:extLst>
            <a:ext uri="{FF2B5EF4-FFF2-40B4-BE49-F238E27FC236}">
              <a16:creationId xmlns:a16="http://schemas.microsoft.com/office/drawing/2014/main" xmlns="" id="{00000000-0008-0000-02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312</xdr:row>
      <xdr:rowOff>0</xdr:rowOff>
    </xdr:from>
    <xdr:ext cx="50800" cy="50800"/>
    <xdr:pic>
      <xdr:nvPicPr>
        <xdr:cNvPr id="575" name="Picture 574" descr="http://uxerppd04.adb.org:8000/OA_HTML/cabo/images/t.gif">
          <a:extLst>
            <a:ext uri="{FF2B5EF4-FFF2-40B4-BE49-F238E27FC236}">
              <a16:creationId xmlns:a16="http://schemas.microsoft.com/office/drawing/2014/main" xmlns="" id="{00000000-0008-0000-02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576" name="Picture 575" descr="http://uxerppd04.adb.org:8000/OA_HTML/cabo/images/t.gif">
          <a:extLst>
            <a:ext uri="{FF2B5EF4-FFF2-40B4-BE49-F238E27FC236}">
              <a16:creationId xmlns:a16="http://schemas.microsoft.com/office/drawing/2014/main" xmlns="" id="{00000000-0008-0000-02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229</xdr:row>
      <xdr:rowOff>0</xdr:rowOff>
    </xdr:from>
    <xdr:ext cx="50800" cy="50800"/>
    <xdr:pic>
      <xdr:nvPicPr>
        <xdr:cNvPr id="577" name="Picture 576" descr="http://uxerppd04.adb.org:8000/OA_HTML/cabo/images/t.gif">
          <a:extLst>
            <a:ext uri="{FF2B5EF4-FFF2-40B4-BE49-F238E27FC236}">
              <a16:creationId xmlns:a16="http://schemas.microsoft.com/office/drawing/2014/main" xmlns=""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578" name="Picture 577" descr="http://uxerppd04.adb.org:8000/OA_HTML/cabo/images/t.gif">
          <a:extLst>
            <a:ext uri="{FF2B5EF4-FFF2-40B4-BE49-F238E27FC236}">
              <a16:creationId xmlns:a16="http://schemas.microsoft.com/office/drawing/2014/main" xmlns="" id="{00000000-0008-0000-02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579" name="Picture 578" descr="http://uxerppd04.adb.org:8000/OA_HTML/cabo/images/t.gif">
          <a:extLst>
            <a:ext uri="{FF2B5EF4-FFF2-40B4-BE49-F238E27FC236}">
              <a16:creationId xmlns:a16="http://schemas.microsoft.com/office/drawing/2014/main" xmlns="" id="{00000000-0008-0000-02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580" name="Picture 579" descr="http://uxerppd04.adb.org:8000/OA_HTML/cabo/images/t.gif">
          <a:extLst>
            <a:ext uri="{FF2B5EF4-FFF2-40B4-BE49-F238E27FC236}">
              <a16:creationId xmlns:a16="http://schemas.microsoft.com/office/drawing/2014/main" xmlns="" id="{00000000-0008-0000-02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581" name="Picture 580" descr="http://uxerppd04.adb.org:8000/OA_HTML/cabo/images/t.gif">
          <a:extLst>
            <a:ext uri="{FF2B5EF4-FFF2-40B4-BE49-F238E27FC236}">
              <a16:creationId xmlns:a16="http://schemas.microsoft.com/office/drawing/2014/main" xmlns="" id="{00000000-0008-0000-02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582" name="Picture 581" descr="http://uxerppd04.adb.org:8000/OA_HTML/cabo/images/t.gif">
          <a:extLst>
            <a:ext uri="{FF2B5EF4-FFF2-40B4-BE49-F238E27FC236}">
              <a16:creationId xmlns:a16="http://schemas.microsoft.com/office/drawing/2014/main" xmlns="" id="{00000000-0008-0000-02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583" name="Picture 582" descr="http://uxerppd04.adb.org:8000/OA_HTML/cabo/images/t.gif">
          <a:extLst>
            <a:ext uri="{FF2B5EF4-FFF2-40B4-BE49-F238E27FC236}">
              <a16:creationId xmlns:a16="http://schemas.microsoft.com/office/drawing/2014/main" xmlns="" id="{00000000-0008-0000-02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584" name="Picture 583" descr="http://uxerppd04.adb.org:8000/OA_HTML/cabo/images/t.gif">
          <a:extLst>
            <a:ext uri="{FF2B5EF4-FFF2-40B4-BE49-F238E27FC236}">
              <a16:creationId xmlns:a16="http://schemas.microsoft.com/office/drawing/2014/main" xmlns="" id="{00000000-0008-0000-02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252</xdr:row>
      <xdr:rowOff>0</xdr:rowOff>
    </xdr:from>
    <xdr:ext cx="50800" cy="50800"/>
    <xdr:pic>
      <xdr:nvPicPr>
        <xdr:cNvPr id="585" name="Picture 584" descr="http://uxerppd04.adb.org:8000/OA_HTML/cabo/images/t.gif">
          <a:extLst>
            <a:ext uri="{FF2B5EF4-FFF2-40B4-BE49-F238E27FC236}">
              <a16:creationId xmlns:a16="http://schemas.microsoft.com/office/drawing/2014/main" xmlns="" id="{00000000-0008-0000-02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586" name="Picture 585" descr="http://uxerppd04.adb.org:8000/OA_HTML/cabo/images/t.gif">
          <a:extLst>
            <a:ext uri="{FF2B5EF4-FFF2-40B4-BE49-F238E27FC236}">
              <a16:creationId xmlns:a16="http://schemas.microsoft.com/office/drawing/2014/main" xmlns="" id="{00000000-0008-0000-02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587" name="Picture 586" descr="http://uxerppd04.adb.org:8000/OA_HTML/cabo/images/t.gif">
          <a:extLst>
            <a:ext uri="{FF2B5EF4-FFF2-40B4-BE49-F238E27FC236}">
              <a16:creationId xmlns:a16="http://schemas.microsoft.com/office/drawing/2014/main" xmlns="" id="{00000000-0008-0000-02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588" name="Picture 587" descr="http://uxerppd04.adb.org:8000/OA_HTML/cabo/images/t.gif">
          <a:extLst>
            <a:ext uri="{FF2B5EF4-FFF2-40B4-BE49-F238E27FC236}">
              <a16:creationId xmlns:a16="http://schemas.microsoft.com/office/drawing/2014/main" xmlns="" id="{00000000-0008-0000-02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589" name="Picture 588" descr="http://uxerppd04.adb.org:8000/OA_HTML/cabo/images/t.gif">
          <a:extLst>
            <a:ext uri="{FF2B5EF4-FFF2-40B4-BE49-F238E27FC236}">
              <a16:creationId xmlns:a16="http://schemas.microsoft.com/office/drawing/2014/main" xmlns="" id="{00000000-0008-0000-02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590" name="Picture 589" descr="http://uxerppd04.adb.org:8000/OA_HTML/cabo/images/t.gif">
          <a:extLst>
            <a:ext uri="{FF2B5EF4-FFF2-40B4-BE49-F238E27FC236}">
              <a16:creationId xmlns:a16="http://schemas.microsoft.com/office/drawing/2014/main" xmlns="" id="{00000000-0008-0000-0200-00004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591" name="Picture 590" descr="http://uxerppd04.adb.org:8000/OA_HTML/cabo/images/t.gif">
          <a:extLst>
            <a:ext uri="{FF2B5EF4-FFF2-40B4-BE49-F238E27FC236}">
              <a16:creationId xmlns:a16="http://schemas.microsoft.com/office/drawing/2014/main" xmlns="" id="{00000000-0008-0000-0200-00004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592" name="Picture 591" descr="http://uxerppd04.adb.org:8000/OA_HTML/cabo/images/t.gif">
          <a:extLst>
            <a:ext uri="{FF2B5EF4-FFF2-40B4-BE49-F238E27FC236}">
              <a16:creationId xmlns:a16="http://schemas.microsoft.com/office/drawing/2014/main" xmlns="" id="{00000000-0008-0000-02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93" name="Picture 592" descr="http://uxerppd04.adb.org:8000/OA_HTML/cabo/images/t.gif">
          <a:extLst>
            <a:ext uri="{FF2B5EF4-FFF2-40B4-BE49-F238E27FC236}">
              <a16:creationId xmlns:a16="http://schemas.microsoft.com/office/drawing/2014/main" xmlns="" id="{00000000-0008-0000-02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594" name="Picture 593" descr="http://uxerppd04.adb.org:8000/OA_HTML/cabo/images/t.gif">
          <a:extLst>
            <a:ext uri="{FF2B5EF4-FFF2-40B4-BE49-F238E27FC236}">
              <a16:creationId xmlns:a16="http://schemas.microsoft.com/office/drawing/2014/main" xmlns="" id="{00000000-0008-0000-02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595" name="Picture 594" descr="http://uxerppd04.adb.org:8000/OA_HTML/cabo/images/t.gif">
          <a:extLst>
            <a:ext uri="{FF2B5EF4-FFF2-40B4-BE49-F238E27FC236}">
              <a16:creationId xmlns:a16="http://schemas.microsoft.com/office/drawing/2014/main" xmlns="" id="{00000000-0008-0000-02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596" name="Picture 595" descr="http://uxerppd04.adb.org:8000/OA_HTML/cabo/images/t.gif">
          <a:extLst>
            <a:ext uri="{FF2B5EF4-FFF2-40B4-BE49-F238E27FC236}">
              <a16:creationId xmlns:a16="http://schemas.microsoft.com/office/drawing/2014/main" xmlns="" id="{00000000-0008-0000-02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597" name="Picture 596" descr="http://uxerppd04.adb.org:8000/OA_HTML/cabo/images/t.gif">
          <a:extLst>
            <a:ext uri="{FF2B5EF4-FFF2-40B4-BE49-F238E27FC236}">
              <a16:creationId xmlns:a16="http://schemas.microsoft.com/office/drawing/2014/main" xmlns="" id="{00000000-0008-0000-02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598" name="Picture 597" descr="http://uxerppd04.adb.org:8000/OA_HTML/cabo/images/t.gif">
          <a:extLst>
            <a:ext uri="{FF2B5EF4-FFF2-40B4-BE49-F238E27FC236}">
              <a16:creationId xmlns:a16="http://schemas.microsoft.com/office/drawing/2014/main" xmlns="" id="{00000000-0008-0000-02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285</xdr:row>
      <xdr:rowOff>0</xdr:rowOff>
    </xdr:from>
    <xdr:ext cx="50800" cy="50800"/>
    <xdr:pic>
      <xdr:nvPicPr>
        <xdr:cNvPr id="599" name="Picture 598" descr="http://uxerppd04.adb.org:8000/OA_HTML/cabo/images/t.gif">
          <a:extLst>
            <a:ext uri="{FF2B5EF4-FFF2-40B4-BE49-F238E27FC236}">
              <a16:creationId xmlns:a16="http://schemas.microsoft.com/office/drawing/2014/main" xmlns="" id="{00000000-0008-0000-02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300</xdr:row>
      <xdr:rowOff>0</xdr:rowOff>
    </xdr:from>
    <xdr:ext cx="50800" cy="50800"/>
    <xdr:pic>
      <xdr:nvPicPr>
        <xdr:cNvPr id="600" name="Picture 599" descr="http://uxerppd04.adb.org:8000/OA_HTML/cabo/images/t.gif">
          <a:extLst>
            <a:ext uri="{FF2B5EF4-FFF2-40B4-BE49-F238E27FC236}">
              <a16:creationId xmlns:a16="http://schemas.microsoft.com/office/drawing/2014/main" xmlns="" id="{00000000-0008-0000-0200-00005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601" name="Picture 600" descr="http://uxerppd04.adb.org:8000/OA_HTML/cabo/images/t.gif">
          <a:extLst>
            <a:ext uri="{FF2B5EF4-FFF2-40B4-BE49-F238E27FC236}">
              <a16:creationId xmlns:a16="http://schemas.microsoft.com/office/drawing/2014/main" xmlns="" id="{00000000-0008-0000-0200-00005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602" name="Picture 601" descr="http://uxerppd04.adb.org:8000/OA_HTML/cabo/images/t.gif">
          <a:extLst>
            <a:ext uri="{FF2B5EF4-FFF2-40B4-BE49-F238E27FC236}">
              <a16:creationId xmlns:a16="http://schemas.microsoft.com/office/drawing/2014/main" xmlns="" id="{00000000-0008-0000-02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231</xdr:row>
      <xdr:rowOff>0</xdr:rowOff>
    </xdr:from>
    <xdr:ext cx="50800" cy="50800"/>
    <xdr:pic>
      <xdr:nvPicPr>
        <xdr:cNvPr id="603" name="Picture 602" descr="http://uxerppd04.adb.org:8000/OA_HTML/cabo/images/t.gif">
          <a:extLst>
            <a:ext uri="{FF2B5EF4-FFF2-40B4-BE49-F238E27FC236}">
              <a16:creationId xmlns:a16="http://schemas.microsoft.com/office/drawing/2014/main" xmlns="" id="{00000000-0008-0000-02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604" name="Picture 603" descr="http://uxerppd04.adb.org:8000/OA_HTML/cabo/images/t.gif">
          <a:extLst>
            <a:ext uri="{FF2B5EF4-FFF2-40B4-BE49-F238E27FC236}">
              <a16:creationId xmlns:a16="http://schemas.microsoft.com/office/drawing/2014/main" xmlns="" id="{00000000-0008-0000-02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605" name="Picture 604" descr="http://uxerppd04.adb.org:8000/OA_HTML/cabo/images/t.gif">
          <a:extLst>
            <a:ext uri="{FF2B5EF4-FFF2-40B4-BE49-F238E27FC236}">
              <a16:creationId xmlns:a16="http://schemas.microsoft.com/office/drawing/2014/main" xmlns="" id="{00000000-0008-0000-02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606" name="Picture 605" descr="http://uxerppd04.adb.org:8000/OA_HTML/cabo/images/t.gif">
          <a:extLst>
            <a:ext uri="{FF2B5EF4-FFF2-40B4-BE49-F238E27FC236}">
              <a16:creationId xmlns:a16="http://schemas.microsoft.com/office/drawing/2014/main" xmlns="" id="{00000000-0008-0000-02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607" name="Picture 606" descr="http://uxerppd04.adb.org:8000/OA_HTML/cabo/images/t.gif">
          <a:extLst>
            <a:ext uri="{FF2B5EF4-FFF2-40B4-BE49-F238E27FC236}">
              <a16:creationId xmlns:a16="http://schemas.microsoft.com/office/drawing/2014/main" xmlns="" id="{00000000-0008-0000-02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608" name="Picture 607" descr="http://uxerppd04.adb.org:8000/OA_HTML/cabo/images/t.gif">
          <a:extLst>
            <a:ext uri="{FF2B5EF4-FFF2-40B4-BE49-F238E27FC236}">
              <a16:creationId xmlns:a16="http://schemas.microsoft.com/office/drawing/2014/main" xmlns="" id="{00000000-0008-0000-02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609" name="Picture 608" descr="http://uxerppd04.adb.org:8000/OA_HTML/cabo/images/t.gif">
          <a:extLst>
            <a:ext uri="{FF2B5EF4-FFF2-40B4-BE49-F238E27FC236}">
              <a16:creationId xmlns:a16="http://schemas.microsoft.com/office/drawing/2014/main" xmlns="" id="{00000000-0008-0000-02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610" name="Picture 609" descr="http://uxerppd04.adb.org:8000/OA_HTML/cabo/images/t.gif">
          <a:extLst>
            <a:ext uri="{FF2B5EF4-FFF2-40B4-BE49-F238E27FC236}">
              <a16:creationId xmlns:a16="http://schemas.microsoft.com/office/drawing/2014/main" xmlns="" id="{00000000-0008-0000-0200-00006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254</xdr:row>
      <xdr:rowOff>0</xdr:rowOff>
    </xdr:from>
    <xdr:ext cx="50800" cy="50800"/>
    <xdr:pic>
      <xdr:nvPicPr>
        <xdr:cNvPr id="611" name="Picture 610" descr="http://uxerppd04.adb.org:8000/OA_HTML/cabo/images/t.gif">
          <a:extLst>
            <a:ext uri="{FF2B5EF4-FFF2-40B4-BE49-F238E27FC236}">
              <a16:creationId xmlns:a16="http://schemas.microsoft.com/office/drawing/2014/main" xmlns="" id="{00000000-0008-0000-0200-00006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612" name="Picture 611" descr="http://uxerppd04.adb.org:8000/OA_HTML/cabo/images/t.gif">
          <a:extLst>
            <a:ext uri="{FF2B5EF4-FFF2-40B4-BE49-F238E27FC236}">
              <a16:creationId xmlns:a16="http://schemas.microsoft.com/office/drawing/2014/main" xmlns="" id="{00000000-0008-0000-02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613" name="Picture 612" descr="http://uxerppd04.adb.org:8000/OA_HTML/cabo/images/t.gif">
          <a:extLst>
            <a:ext uri="{FF2B5EF4-FFF2-40B4-BE49-F238E27FC236}">
              <a16:creationId xmlns:a16="http://schemas.microsoft.com/office/drawing/2014/main" xmlns="" id="{00000000-0008-0000-02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614" name="Picture 613" descr="http://uxerppd04.adb.org:8000/OA_HTML/cabo/images/t.gif">
          <a:extLst>
            <a:ext uri="{FF2B5EF4-FFF2-40B4-BE49-F238E27FC236}">
              <a16:creationId xmlns:a16="http://schemas.microsoft.com/office/drawing/2014/main" xmlns="" id="{00000000-0008-0000-02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615" name="Picture 614" descr="http://uxerppd04.adb.org:8000/OA_HTML/cabo/images/t.gif">
          <a:extLst>
            <a:ext uri="{FF2B5EF4-FFF2-40B4-BE49-F238E27FC236}">
              <a16:creationId xmlns:a16="http://schemas.microsoft.com/office/drawing/2014/main" xmlns="" id="{00000000-0008-0000-02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616" name="Picture 615" descr="http://uxerppd04.adb.org:8000/OA_HTML/cabo/images/t.gif">
          <a:extLst>
            <a:ext uri="{FF2B5EF4-FFF2-40B4-BE49-F238E27FC236}">
              <a16:creationId xmlns:a16="http://schemas.microsoft.com/office/drawing/2014/main" xmlns="" id="{00000000-0008-0000-02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617" name="Picture 616" descr="http://uxerppd04.adb.org:8000/OA_HTML/cabo/images/t.gif">
          <a:extLst>
            <a:ext uri="{FF2B5EF4-FFF2-40B4-BE49-F238E27FC236}">
              <a16:creationId xmlns:a16="http://schemas.microsoft.com/office/drawing/2014/main" xmlns="" id="{00000000-0008-0000-02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618" name="Picture 617" descr="http://uxerppd04.adb.org:8000/OA_HTML/cabo/images/t.gif">
          <a:extLst>
            <a:ext uri="{FF2B5EF4-FFF2-40B4-BE49-F238E27FC236}">
              <a16:creationId xmlns:a16="http://schemas.microsoft.com/office/drawing/2014/main" xmlns="" id="{00000000-0008-0000-02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619" name="Picture 618" descr="http://uxerppd04.adb.org:8000/OA_HTML/cabo/images/t.gif">
          <a:extLst>
            <a:ext uri="{FF2B5EF4-FFF2-40B4-BE49-F238E27FC236}">
              <a16:creationId xmlns:a16="http://schemas.microsoft.com/office/drawing/2014/main" xmlns="" id="{00000000-0008-0000-02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620" name="Picture 619" descr="http://uxerppd04.adb.org:8000/OA_HTML/cabo/images/t.gif">
          <a:extLst>
            <a:ext uri="{FF2B5EF4-FFF2-40B4-BE49-F238E27FC236}">
              <a16:creationId xmlns:a16="http://schemas.microsoft.com/office/drawing/2014/main" xmlns="" id="{00000000-0008-0000-0200-00006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621" name="Picture 620" descr="http://uxerppd04.adb.org:8000/OA_HTML/cabo/images/t.gif">
          <a:extLst>
            <a:ext uri="{FF2B5EF4-FFF2-40B4-BE49-F238E27FC236}">
              <a16:creationId xmlns:a16="http://schemas.microsoft.com/office/drawing/2014/main" xmlns="" id="{00000000-0008-0000-0200-00006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622" name="Picture 621" descr="http://uxerppd04.adb.org:8000/OA_HTML/cabo/images/t.gif">
          <a:extLst>
            <a:ext uri="{FF2B5EF4-FFF2-40B4-BE49-F238E27FC236}">
              <a16:creationId xmlns:a16="http://schemas.microsoft.com/office/drawing/2014/main" xmlns="" id="{00000000-0008-0000-02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623" name="Picture 622" descr="http://uxerppd04.adb.org:8000/OA_HTML/cabo/images/t.gif">
          <a:extLst>
            <a:ext uri="{FF2B5EF4-FFF2-40B4-BE49-F238E27FC236}">
              <a16:creationId xmlns:a16="http://schemas.microsoft.com/office/drawing/2014/main" xmlns="" id="{00000000-0008-0000-02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624" name="Picture 623" descr="http://uxerppd04.adb.org:8000/OA_HTML/cabo/images/t.gif">
          <a:extLst>
            <a:ext uri="{FF2B5EF4-FFF2-40B4-BE49-F238E27FC236}">
              <a16:creationId xmlns:a16="http://schemas.microsoft.com/office/drawing/2014/main" xmlns="" id="{00000000-0008-0000-02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625" name="Picture 624" descr="http://uxerppd04.adb.org:8000/OA_HTML/cabo/images/t.gif">
          <a:extLst>
            <a:ext uri="{FF2B5EF4-FFF2-40B4-BE49-F238E27FC236}">
              <a16:creationId xmlns:a16="http://schemas.microsoft.com/office/drawing/2014/main" xmlns="" id="{00000000-0008-0000-0200-00007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626" name="Picture 625" descr="http://uxerppd04.adb.org:8000/OA_HTML/cabo/images/t.gif">
          <a:extLst>
            <a:ext uri="{FF2B5EF4-FFF2-40B4-BE49-F238E27FC236}">
              <a16:creationId xmlns:a16="http://schemas.microsoft.com/office/drawing/2014/main" xmlns="" id="{00000000-0008-0000-02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627" name="Picture 626" descr="http://uxerppd04.adb.org:8000/OA_HTML/cabo/images/t.gif">
          <a:extLst>
            <a:ext uri="{FF2B5EF4-FFF2-40B4-BE49-F238E27FC236}">
              <a16:creationId xmlns:a16="http://schemas.microsoft.com/office/drawing/2014/main" xmlns="" id="{00000000-0008-0000-02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309</xdr:row>
      <xdr:rowOff>0</xdr:rowOff>
    </xdr:from>
    <xdr:ext cx="50800" cy="50800"/>
    <xdr:pic>
      <xdr:nvPicPr>
        <xdr:cNvPr id="628" name="Picture 627" descr="http://uxerppd04.adb.org:8000/OA_HTML/cabo/images/t.gif">
          <a:extLst>
            <a:ext uri="{FF2B5EF4-FFF2-40B4-BE49-F238E27FC236}">
              <a16:creationId xmlns:a16="http://schemas.microsoft.com/office/drawing/2014/main" xmlns="" id="{00000000-0008-0000-02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629" name="Picture 628" descr="http://uxerppd04.adb.org:8000/OA_HTML/cabo/images/t.gif">
          <a:extLst>
            <a:ext uri="{FF2B5EF4-FFF2-40B4-BE49-F238E27FC236}">
              <a16:creationId xmlns:a16="http://schemas.microsoft.com/office/drawing/2014/main" xmlns="" id="{00000000-0008-0000-02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630" name="Picture 629" descr="http://uxerppd04.adb.org:8000/OA_HTML/cabo/images/t.gif">
          <a:extLst>
            <a:ext uri="{FF2B5EF4-FFF2-40B4-BE49-F238E27FC236}">
              <a16:creationId xmlns:a16="http://schemas.microsoft.com/office/drawing/2014/main" xmlns="" id="{00000000-0008-0000-0200-00007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631" name="Picture 630" descr="http://uxerppd04.adb.org:8000/OA_HTML/cabo/images/t.gif">
          <a:extLst>
            <a:ext uri="{FF2B5EF4-FFF2-40B4-BE49-F238E27FC236}">
              <a16:creationId xmlns:a16="http://schemas.microsoft.com/office/drawing/2014/main" xmlns="" id="{00000000-0008-0000-02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632" name="Picture 631" descr="http://uxerppd04.adb.org:8000/OA_HTML/cabo/images/t.gif">
          <a:extLst>
            <a:ext uri="{FF2B5EF4-FFF2-40B4-BE49-F238E27FC236}">
              <a16:creationId xmlns:a16="http://schemas.microsoft.com/office/drawing/2014/main" xmlns="" id="{00000000-0008-0000-02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633" name="Picture 632" descr="http://uxerppd04.adb.org:8000/OA_HTML/cabo/images/t.gif">
          <a:extLst>
            <a:ext uri="{FF2B5EF4-FFF2-40B4-BE49-F238E27FC236}">
              <a16:creationId xmlns:a16="http://schemas.microsoft.com/office/drawing/2014/main" xmlns="" id="{00000000-0008-0000-02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634" name="Picture 633" descr="http://uxerppd04.adb.org:8000/OA_HTML/cabo/images/t.gif">
          <a:extLst>
            <a:ext uri="{FF2B5EF4-FFF2-40B4-BE49-F238E27FC236}">
              <a16:creationId xmlns:a16="http://schemas.microsoft.com/office/drawing/2014/main" xmlns="" id="{00000000-0008-0000-02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635" name="Picture 634" descr="http://uxerppd04.adb.org:8000/OA_HTML/cabo/images/t.gif">
          <a:extLst>
            <a:ext uri="{FF2B5EF4-FFF2-40B4-BE49-F238E27FC236}">
              <a16:creationId xmlns:a16="http://schemas.microsoft.com/office/drawing/2014/main" xmlns="" id="{00000000-0008-0000-02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250</xdr:row>
      <xdr:rowOff>0</xdr:rowOff>
    </xdr:from>
    <xdr:ext cx="50800" cy="50800"/>
    <xdr:pic>
      <xdr:nvPicPr>
        <xdr:cNvPr id="636" name="Picture 635" descr="http://uxerppd04.adb.org:8000/OA_HTML/cabo/images/t.gif">
          <a:extLst>
            <a:ext uri="{FF2B5EF4-FFF2-40B4-BE49-F238E27FC236}">
              <a16:creationId xmlns:a16="http://schemas.microsoft.com/office/drawing/2014/main" xmlns="" id="{00000000-0008-0000-02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637" name="Picture 636" descr="http://uxerppd04.adb.org:8000/OA_HTML/cabo/images/t.gif">
          <a:extLst>
            <a:ext uri="{FF2B5EF4-FFF2-40B4-BE49-F238E27FC236}">
              <a16:creationId xmlns:a16="http://schemas.microsoft.com/office/drawing/2014/main" xmlns="" id="{00000000-0008-0000-02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638" name="Picture 637" descr="http://uxerppd04.adb.org:8000/OA_HTML/cabo/images/t.gif">
          <a:extLst>
            <a:ext uri="{FF2B5EF4-FFF2-40B4-BE49-F238E27FC236}">
              <a16:creationId xmlns:a16="http://schemas.microsoft.com/office/drawing/2014/main" xmlns="" id="{00000000-0008-0000-02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639" name="Picture 638" descr="http://uxerppd04.adb.org:8000/OA_HTML/cabo/images/t.gif">
          <a:extLst>
            <a:ext uri="{FF2B5EF4-FFF2-40B4-BE49-F238E27FC236}">
              <a16:creationId xmlns:a16="http://schemas.microsoft.com/office/drawing/2014/main" xmlns="" id="{00000000-0008-0000-02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640" name="Picture 639" descr="http://uxerppd04.adb.org:8000/OA_HTML/cabo/images/t.gif">
          <a:extLst>
            <a:ext uri="{FF2B5EF4-FFF2-40B4-BE49-F238E27FC236}">
              <a16:creationId xmlns:a16="http://schemas.microsoft.com/office/drawing/2014/main" xmlns="" id="{00000000-0008-0000-0200-00008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641" name="Picture 640" descr="http://uxerppd04.adb.org:8000/OA_HTML/cabo/images/t.gif">
          <a:extLst>
            <a:ext uri="{FF2B5EF4-FFF2-40B4-BE49-F238E27FC236}">
              <a16:creationId xmlns:a16="http://schemas.microsoft.com/office/drawing/2014/main" xmlns="" id="{00000000-0008-0000-0200-00008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642" name="Picture 641" descr="http://uxerppd04.adb.org:8000/OA_HTML/cabo/images/t.gif">
          <a:extLst>
            <a:ext uri="{FF2B5EF4-FFF2-40B4-BE49-F238E27FC236}">
              <a16:creationId xmlns:a16="http://schemas.microsoft.com/office/drawing/2014/main" xmlns="" id="{00000000-0008-0000-02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643" name="Picture 642" descr="http://uxerppd04.adb.org:8000/OA_HTML/cabo/images/t.gif">
          <a:extLst>
            <a:ext uri="{FF2B5EF4-FFF2-40B4-BE49-F238E27FC236}">
              <a16:creationId xmlns:a16="http://schemas.microsoft.com/office/drawing/2014/main" xmlns="" id="{00000000-0008-0000-02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644" name="Picture 643" descr="http://uxerppd04.adb.org:8000/OA_HTML/cabo/images/t.gif">
          <a:extLst>
            <a:ext uri="{FF2B5EF4-FFF2-40B4-BE49-F238E27FC236}">
              <a16:creationId xmlns:a16="http://schemas.microsoft.com/office/drawing/2014/main" xmlns="" id="{00000000-0008-0000-02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645" name="Picture 644" descr="http://uxerppd04.adb.org:8000/OA_HTML/cabo/images/t.gif">
          <a:extLst>
            <a:ext uri="{FF2B5EF4-FFF2-40B4-BE49-F238E27FC236}">
              <a16:creationId xmlns:a16="http://schemas.microsoft.com/office/drawing/2014/main" xmlns="" id="{00000000-0008-0000-02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646" name="Picture 645" descr="http://uxerppd04.adb.org:8000/OA_HTML/cabo/images/t.gif">
          <a:extLst>
            <a:ext uri="{FF2B5EF4-FFF2-40B4-BE49-F238E27FC236}">
              <a16:creationId xmlns:a16="http://schemas.microsoft.com/office/drawing/2014/main" xmlns="" id="{00000000-0008-0000-02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647" name="Picture 646" descr="http://uxerppd04.adb.org:8000/OA_HTML/cabo/images/t.gif">
          <a:extLst>
            <a:ext uri="{FF2B5EF4-FFF2-40B4-BE49-F238E27FC236}">
              <a16:creationId xmlns:a16="http://schemas.microsoft.com/office/drawing/2014/main" xmlns="" id="{00000000-0008-0000-02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648" name="Picture 647" descr="http://uxerppd04.adb.org:8000/OA_HTML/cabo/images/t.gif">
          <a:extLst>
            <a:ext uri="{FF2B5EF4-FFF2-40B4-BE49-F238E27FC236}">
              <a16:creationId xmlns:a16="http://schemas.microsoft.com/office/drawing/2014/main" xmlns="" id="{00000000-0008-0000-02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649" name="Picture 648" descr="http://uxerppd04.adb.org:8000/OA_HTML/cabo/images/t.gif">
          <a:extLst>
            <a:ext uri="{FF2B5EF4-FFF2-40B4-BE49-F238E27FC236}">
              <a16:creationId xmlns:a16="http://schemas.microsoft.com/office/drawing/2014/main" xmlns="" id="{00000000-0008-0000-02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650" name="Picture 649" descr="http://uxerppd04.adb.org:8000/OA_HTML/cabo/images/t.gif">
          <a:extLst>
            <a:ext uri="{FF2B5EF4-FFF2-40B4-BE49-F238E27FC236}">
              <a16:creationId xmlns:a16="http://schemas.microsoft.com/office/drawing/2014/main" xmlns="" id="{00000000-0008-0000-02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290</xdr:row>
      <xdr:rowOff>0</xdr:rowOff>
    </xdr:from>
    <xdr:ext cx="50800" cy="50800"/>
    <xdr:pic>
      <xdr:nvPicPr>
        <xdr:cNvPr id="651" name="Picture 650" descr="http://uxerppd04.adb.org:8000/OA_HTML/cabo/images/t.gif">
          <a:extLst>
            <a:ext uri="{FF2B5EF4-FFF2-40B4-BE49-F238E27FC236}">
              <a16:creationId xmlns:a16="http://schemas.microsoft.com/office/drawing/2014/main" xmlns="" id="{00000000-0008-0000-0200-00008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305</xdr:row>
      <xdr:rowOff>0</xdr:rowOff>
    </xdr:from>
    <xdr:ext cx="50800" cy="50800"/>
    <xdr:pic>
      <xdr:nvPicPr>
        <xdr:cNvPr id="652" name="Picture 651" descr="http://uxerppd04.adb.org:8000/OA_HTML/cabo/images/t.gif">
          <a:extLst>
            <a:ext uri="{FF2B5EF4-FFF2-40B4-BE49-F238E27FC236}">
              <a16:creationId xmlns:a16="http://schemas.microsoft.com/office/drawing/2014/main" xmlns="" id="{00000000-0008-0000-02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312</xdr:row>
      <xdr:rowOff>0</xdr:rowOff>
    </xdr:from>
    <xdr:ext cx="50800" cy="50800"/>
    <xdr:pic>
      <xdr:nvPicPr>
        <xdr:cNvPr id="653" name="Picture 652" descr="http://uxerppd04.adb.org:8000/OA_HTML/cabo/images/t.gif">
          <a:extLst>
            <a:ext uri="{FF2B5EF4-FFF2-40B4-BE49-F238E27FC236}">
              <a16:creationId xmlns:a16="http://schemas.microsoft.com/office/drawing/2014/main" xmlns="" id="{00000000-0008-0000-02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654" name="Picture 653" descr="http://uxerppd04.adb.org:8000/OA_HTML/cabo/images/t.gif">
          <a:extLst>
            <a:ext uri="{FF2B5EF4-FFF2-40B4-BE49-F238E27FC236}">
              <a16:creationId xmlns:a16="http://schemas.microsoft.com/office/drawing/2014/main" xmlns="" id="{00000000-0008-0000-02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655" name="Picture 654" descr="http://uxerppd04.adb.org:8000/OA_HTML/cabo/images/t.gif">
          <a:extLst>
            <a:ext uri="{FF2B5EF4-FFF2-40B4-BE49-F238E27FC236}">
              <a16:creationId xmlns:a16="http://schemas.microsoft.com/office/drawing/2014/main" xmlns="" id="{00000000-0008-0000-02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656" name="Picture 655" descr="http://uxerppd04.adb.org:8000/OA_HTML/cabo/images/t.gif">
          <a:extLst>
            <a:ext uri="{FF2B5EF4-FFF2-40B4-BE49-F238E27FC236}">
              <a16:creationId xmlns:a16="http://schemas.microsoft.com/office/drawing/2014/main" xmlns="" id="{00000000-0008-0000-02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657" name="Picture 656" descr="http://uxerppd04.adb.org:8000/OA_HTML/cabo/images/t.gif">
          <a:extLst>
            <a:ext uri="{FF2B5EF4-FFF2-40B4-BE49-F238E27FC236}">
              <a16:creationId xmlns:a16="http://schemas.microsoft.com/office/drawing/2014/main" xmlns="" id="{00000000-0008-0000-02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658" name="Picture 657" descr="http://uxerppd04.adb.org:8000/OA_HTML/cabo/images/t.gif">
          <a:extLst>
            <a:ext uri="{FF2B5EF4-FFF2-40B4-BE49-F238E27FC236}">
              <a16:creationId xmlns:a16="http://schemas.microsoft.com/office/drawing/2014/main" xmlns="" id="{00000000-0008-0000-02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659" name="Picture 658" descr="http://uxerppd04.adb.org:8000/OA_HTML/cabo/images/t.gif">
          <a:extLst>
            <a:ext uri="{FF2B5EF4-FFF2-40B4-BE49-F238E27FC236}">
              <a16:creationId xmlns:a16="http://schemas.microsoft.com/office/drawing/2014/main" xmlns="" id="{00000000-0008-0000-02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249</xdr:row>
      <xdr:rowOff>0</xdr:rowOff>
    </xdr:from>
    <xdr:ext cx="50800" cy="50800"/>
    <xdr:pic>
      <xdr:nvPicPr>
        <xdr:cNvPr id="660" name="Picture 659" descr="http://uxerppd04.adb.org:8000/OA_HTML/cabo/images/t.gif">
          <a:extLst>
            <a:ext uri="{FF2B5EF4-FFF2-40B4-BE49-F238E27FC236}">
              <a16:creationId xmlns:a16="http://schemas.microsoft.com/office/drawing/2014/main" xmlns="" id="{00000000-0008-0000-0200-00009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250</xdr:row>
      <xdr:rowOff>0</xdr:rowOff>
    </xdr:from>
    <xdr:ext cx="50800" cy="50800"/>
    <xdr:pic>
      <xdr:nvPicPr>
        <xdr:cNvPr id="661" name="Picture 660" descr="http://uxerppd04.adb.org:8000/OA_HTML/cabo/images/t.gif">
          <a:extLst>
            <a:ext uri="{FF2B5EF4-FFF2-40B4-BE49-F238E27FC236}">
              <a16:creationId xmlns:a16="http://schemas.microsoft.com/office/drawing/2014/main" xmlns="" id="{00000000-0008-0000-0200-00009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252</xdr:row>
      <xdr:rowOff>0</xdr:rowOff>
    </xdr:from>
    <xdr:ext cx="50800" cy="50800"/>
    <xdr:pic>
      <xdr:nvPicPr>
        <xdr:cNvPr id="662" name="Picture 661" descr="http://uxerppd04.adb.org:8000/OA_HTML/cabo/images/t.gif">
          <a:extLst>
            <a:ext uri="{FF2B5EF4-FFF2-40B4-BE49-F238E27FC236}">
              <a16:creationId xmlns:a16="http://schemas.microsoft.com/office/drawing/2014/main" xmlns="" id="{00000000-0008-0000-02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663" name="Picture 662" descr="http://uxerppd04.adb.org:8000/OA_HTML/cabo/images/t.gif">
          <a:extLst>
            <a:ext uri="{FF2B5EF4-FFF2-40B4-BE49-F238E27FC236}">
              <a16:creationId xmlns:a16="http://schemas.microsoft.com/office/drawing/2014/main" xmlns="" id="{00000000-0008-0000-02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664" name="Picture 663" descr="http://uxerppd04.adb.org:8000/OA_HTML/cabo/images/t.gif">
          <a:extLst>
            <a:ext uri="{FF2B5EF4-FFF2-40B4-BE49-F238E27FC236}">
              <a16:creationId xmlns:a16="http://schemas.microsoft.com/office/drawing/2014/main" xmlns="" id="{00000000-0008-0000-02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665" name="Picture 664" descr="http://uxerppd04.adb.org:8000/OA_HTML/cabo/images/t.gif">
          <a:extLst>
            <a:ext uri="{FF2B5EF4-FFF2-40B4-BE49-F238E27FC236}">
              <a16:creationId xmlns:a16="http://schemas.microsoft.com/office/drawing/2014/main" xmlns="" id="{00000000-0008-0000-02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666" name="Picture 665" descr="http://uxerppd04.adb.org:8000/OA_HTML/cabo/images/t.gif">
          <a:extLst>
            <a:ext uri="{FF2B5EF4-FFF2-40B4-BE49-F238E27FC236}">
              <a16:creationId xmlns:a16="http://schemas.microsoft.com/office/drawing/2014/main" xmlns="" id="{00000000-0008-0000-02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667" name="Picture 666" descr="http://uxerppd04.adb.org:8000/OA_HTML/cabo/images/t.gif">
          <a:extLst>
            <a:ext uri="{FF2B5EF4-FFF2-40B4-BE49-F238E27FC236}">
              <a16:creationId xmlns:a16="http://schemas.microsoft.com/office/drawing/2014/main" xmlns="" id="{00000000-0008-0000-02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668" name="Picture 667" descr="http://uxerppd04.adb.org:8000/OA_HTML/cabo/images/t.gif">
          <a:extLst>
            <a:ext uri="{FF2B5EF4-FFF2-40B4-BE49-F238E27FC236}">
              <a16:creationId xmlns:a16="http://schemas.microsoft.com/office/drawing/2014/main" xmlns="" id="{00000000-0008-0000-02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669" name="Picture 668" descr="http://uxerppd04.adb.org:8000/OA_HTML/cabo/images/t.gif">
          <a:extLst>
            <a:ext uri="{FF2B5EF4-FFF2-40B4-BE49-F238E27FC236}">
              <a16:creationId xmlns:a16="http://schemas.microsoft.com/office/drawing/2014/main" xmlns="" id="{00000000-0008-0000-02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670" name="Picture 669" descr="http://uxerppd04.adb.org:8000/OA_HTML/cabo/images/t.gif">
          <a:extLst>
            <a:ext uri="{FF2B5EF4-FFF2-40B4-BE49-F238E27FC236}">
              <a16:creationId xmlns:a16="http://schemas.microsoft.com/office/drawing/2014/main" xmlns="" id="{00000000-0008-0000-0200-00009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671" name="Picture 670" descr="http://uxerppd04.adb.org:8000/OA_HTML/cabo/images/t.gif">
          <a:extLst>
            <a:ext uri="{FF2B5EF4-FFF2-40B4-BE49-F238E27FC236}">
              <a16:creationId xmlns:a16="http://schemas.microsoft.com/office/drawing/2014/main" xmlns="" id="{00000000-0008-0000-0200-00009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672" name="Picture 671" descr="http://uxerppd04.adb.org:8000/OA_HTML/cabo/images/t.gif">
          <a:extLst>
            <a:ext uri="{FF2B5EF4-FFF2-40B4-BE49-F238E27FC236}">
              <a16:creationId xmlns:a16="http://schemas.microsoft.com/office/drawing/2014/main" xmlns="" id="{00000000-0008-0000-02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673" name="Picture 672" descr="http://uxerppd04.adb.org:8000/OA_HTML/cabo/images/t.gif">
          <a:extLst>
            <a:ext uri="{FF2B5EF4-FFF2-40B4-BE49-F238E27FC236}">
              <a16:creationId xmlns:a16="http://schemas.microsoft.com/office/drawing/2014/main" xmlns="" id="{00000000-0008-0000-02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674" name="Picture 673" descr="http://uxerppd04.adb.org:8000/OA_HTML/cabo/images/t.gif">
          <a:extLst>
            <a:ext uri="{FF2B5EF4-FFF2-40B4-BE49-F238E27FC236}">
              <a16:creationId xmlns:a16="http://schemas.microsoft.com/office/drawing/2014/main" xmlns="" id="{00000000-0008-0000-02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280</xdr:row>
      <xdr:rowOff>0</xdr:rowOff>
    </xdr:from>
    <xdr:ext cx="50800" cy="50800"/>
    <xdr:pic>
      <xdr:nvPicPr>
        <xdr:cNvPr id="675" name="Picture 674" descr="http://uxerppd04.adb.org:8000/OA_HTML/cabo/images/t.gif">
          <a:extLst>
            <a:ext uri="{FF2B5EF4-FFF2-40B4-BE49-F238E27FC236}">
              <a16:creationId xmlns:a16="http://schemas.microsoft.com/office/drawing/2014/main" xmlns="" id="{00000000-0008-0000-02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281</xdr:row>
      <xdr:rowOff>0</xdr:rowOff>
    </xdr:from>
    <xdr:ext cx="50800" cy="50800"/>
    <xdr:pic>
      <xdr:nvPicPr>
        <xdr:cNvPr id="676" name="Picture 675" descr="http://uxerppd04.adb.org:8000/OA_HTML/cabo/images/t.gif">
          <a:extLst>
            <a:ext uri="{FF2B5EF4-FFF2-40B4-BE49-F238E27FC236}">
              <a16:creationId xmlns:a16="http://schemas.microsoft.com/office/drawing/2014/main" xmlns="" id="{00000000-0008-0000-02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292</xdr:row>
      <xdr:rowOff>0</xdr:rowOff>
    </xdr:from>
    <xdr:ext cx="50800" cy="50800"/>
    <xdr:pic>
      <xdr:nvPicPr>
        <xdr:cNvPr id="677" name="Picture 676" descr="http://uxerppd04.adb.org:8000/OA_HTML/cabo/images/t.gif">
          <a:extLst>
            <a:ext uri="{FF2B5EF4-FFF2-40B4-BE49-F238E27FC236}">
              <a16:creationId xmlns:a16="http://schemas.microsoft.com/office/drawing/2014/main" xmlns="" id="{00000000-0008-0000-02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678" name="Picture 677" descr="http://uxerppd04.adb.org:8000/OA_HTML/cabo/images/t.gif">
          <a:extLst>
            <a:ext uri="{FF2B5EF4-FFF2-40B4-BE49-F238E27FC236}">
              <a16:creationId xmlns:a16="http://schemas.microsoft.com/office/drawing/2014/main" xmlns="" id="{00000000-0008-0000-02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679" name="Picture 678" descr="http://uxerppd04.adb.org:8000/OA_HTML/cabo/images/t.gif">
          <a:extLst>
            <a:ext uri="{FF2B5EF4-FFF2-40B4-BE49-F238E27FC236}">
              <a16:creationId xmlns:a16="http://schemas.microsoft.com/office/drawing/2014/main" xmlns="" id="{00000000-0008-0000-02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314</xdr:row>
      <xdr:rowOff>0</xdr:rowOff>
    </xdr:from>
    <xdr:ext cx="50800" cy="50800"/>
    <xdr:pic>
      <xdr:nvPicPr>
        <xdr:cNvPr id="680" name="Picture 679" descr="http://uxerppd04.adb.org:8000/OA_HTML/cabo/images/t.gif">
          <a:extLst>
            <a:ext uri="{FF2B5EF4-FFF2-40B4-BE49-F238E27FC236}">
              <a16:creationId xmlns:a16="http://schemas.microsoft.com/office/drawing/2014/main" xmlns="" id="{00000000-0008-0000-0200-0000A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332</xdr:row>
      <xdr:rowOff>0</xdr:rowOff>
    </xdr:from>
    <xdr:ext cx="50800" cy="50800"/>
    <xdr:pic>
      <xdr:nvPicPr>
        <xdr:cNvPr id="681" name="Picture 680" descr="http://uxerppd04.adb.org:8000/OA_HTML/cabo/images/t.gif">
          <a:extLst>
            <a:ext uri="{FF2B5EF4-FFF2-40B4-BE49-F238E27FC236}">
              <a16:creationId xmlns:a16="http://schemas.microsoft.com/office/drawing/2014/main" xmlns="" id="{00000000-0008-0000-0200-0000A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328</xdr:row>
      <xdr:rowOff>0</xdr:rowOff>
    </xdr:from>
    <xdr:ext cx="50800" cy="50800"/>
    <xdr:pic>
      <xdr:nvPicPr>
        <xdr:cNvPr id="682" name="Picture 681" descr="http://uxerppd04.adb.org:8000/OA_HTML/cabo/images/t.gif">
          <a:extLst>
            <a:ext uri="{FF2B5EF4-FFF2-40B4-BE49-F238E27FC236}">
              <a16:creationId xmlns:a16="http://schemas.microsoft.com/office/drawing/2014/main" xmlns="" id="{00000000-0008-0000-02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683" name="Picture 682" descr="http://uxerppd04.adb.org:8000/OA_HTML/cabo/images/t.gif">
          <a:extLst>
            <a:ext uri="{FF2B5EF4-FFF2-40B4-BE49-F238E27FC236}">
              <a16:creationId xmlns:a16="http://schemas.microsoft.com/office/drawing/2014/main" xmlns="" id="{00000000-0008-0000-02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328</xdr:row>
      <xdr:rowOff>0</xdr:rowOff>
    </xdr:from>
    <xdr:ext cx="50800" cy="50800"/>
    <xdr:pic>
      <xdr:nvPicPr>
        <xdr:cNvPr id="684" name="Picture 683" descr="http://uxerppd04.adb.org:8000/OA_HTML/cabo/images/t.gif">
          <a:extLst>
            <a:ext uri="{FF2B5EF4-FFF2-40B4-BE49-F238E27FC236}">
              <a16:creationId xmlns:a16="http://schemas.microsoft.com/office/drawing/2014/main" xmlns="" id="{00000000-0008-0000-02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328</xdr:row>
      <xdr:rowOff>0</xdr:rowOff>
    </xdr:from>
    <xdr:ext cx="50800" cy="50800"/>
    <xdr:pic>
      <xdr:nvPicPr>
        <xdr:cNvPr id="685" name="Picture 684" descr="http://uxerppd04.adb.org:8000/OA_HTML/cabo/images/t.gif">
          <a:extLst>
            <a:ext uri="{FF2B5EF4-FFF2-40B4-BE49-F238E27FC236}">
              <a16:creationId xmlns:a16="http://schemas.microsoft.com/office/drawing/2014/main" xmlns="" id="{00000000-0008-0000-02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686" name="Picture 685" descr="http://uxerppd04.adb.org:8000/OA_HTML/cabo/images/t.gif">
          <a:extLst>
            <a:ext uri="{FF2B5EF4-FFF2-40B4-BE49-F238E27FC236}">
              <a16:creationId xmlns:a16="http://schemas.microsoft.com/office/drawing/2014/main" xmlns="" id="{00000000-0008-0000-02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687" name="Picture 686" descr="http://uxerppd04.adb.org:8000/OA_HTML/cabo/images/t.gif">
          <a:extLst>
            <a:ext uri="{FF2B5EF4-FFF2-40B4-BE49-F238E27FC236}">
              <a16:creationId xmlns:a16="http://schemas.microsoft.com/office/drawing/2014/main" xmlns="" id="{00000000-0008-0000-02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328</xdr:row>
      <xdr:rowOff>0</xdr:rowOff>
    </xdr:from>
    <xdr:ext cx="50800" cy="50800"/>
    <xdr:pic>
      <xdr:nvPicPr>
        <xdr:cNvPr id="688" name="Picture 687" descr="http://uxerppd04.adb.org:8000/OA_HTML/cabo/images/t.gif">
          <a:extLst>
            <a:ext uri="{FF2B5EF4-FFF2-40B4-BE49-F238E27FC236}">
              <a16:creationId xmlns:a16="http://schemas.microsoft.com/office/drawing/2014/main" xmlns="" id="{00000000-0008-0000-02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689" name="Picture 688" descr="http://uxerppd04.adb.org:8000/OA_HTML/cabo/images/t.gif">
          <a:extLst>
            <a:ext uri="{FF2B5EF4-FFF2-40B4-BE49-F238E27FC236}">
              <a16:creationId xmlns:a16="http://schemas.microsoft.com/office/drawing/2014/main" xmlns="" id="{00000000-0008-0000-02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690" name="Picture 689" descr="http://uxerppd04.adb.org:8000/OA_HTML/cabo/images/t.gif">
          <a:extLst>
            <a:ext uri="{FF2B5EF4-FFF2-40B4-BE49-F238E27FC236}">
              <a16:creationId xmlns:a16="http://schemas.microsoft.com/office/drawing/2014/main" xmlns="" id="{00000000-0008-0000-0200-0000B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691" name="Picture 690" descr="http://uxerppd04.adb.org:8000/OA_HTML/cabo/images/t.gif">
          <a:extLst>
            <a:ext uri="{FF2B5EF4-FFF2-40B4-BE49-F238E27FC236}">
              <a16:creationId xmlns:a16="http://schemas.microsoft.com/office/drawing/2014/main" xmlns="" id="{00000000-0008-0000-0200-0000B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692" name="Picture 691" descr="http://uxerppd04.adb.org:8000/OA_HTML/cabo/images/t.gif">
          <a:extLst>
            <a:ext uri="{FF2B5EF4-FFF2-40B4-BE49-F238E27FC236}">
              <a16:creationId xmlns:a16="http://schemas.microsoft.com/office/drawing/2014/main" xmlns="" id="{00000000-0008-0000-02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693" name="Picture 692" descr="http://uxerppd04.adb.org:8000/OA_HTML/cabo/images/t.gif">
          <a:extLst>
            <a:ext uri="{FF2B5EF4-FFF2-40B4-BE49-F238E27FC236}">
              <a16:creationId xmlns:a16="http://schemas.microsoft.com/office/drawing/2014/main" xmlns="" id="{00000000-0008-0000-02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694" name="Picture 693" descr="http://uxerppd04.adb.org:8000/OA_HTML/cabo/images/t.gif">
          <a:extLst>
            <a:ext uri="{FF2B5EF4-FFF2-40B4-BE49-F238E27FC236}">
              <a16:creationId xmlns:a16="http://schemas.microsoft.com/office/drawing/2014/main" xmlns="" id="{00000000-0008-0000-02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695" name="Picture 694" descr="http://uxerppd04.adb.org:8000/OA_HTML/cabo/images/t.gif">
          <a:extLst>
            <a:ext uri="{FF2B5EF4-FFF2-40B4-BE49-F238E27FC236}">
              <a16:creationId xmlns:a16="http://schemas.microsoft.com/office/drawing/2014/main" xmlns="" id="{00000000-0008-0000-02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696" name="Picture 695" descr="http://uxerppd04.adb.org:8000/OA_HTML/cabo/images/t.gif">
          <a:extLst>
            <a:ext uri="{FF2B5EF4-FFF2-40B4-BE49-F238E27FC236}">
              <a16:creationId xmlns:a16="http://schemas.microsoft.com/office/drawing/2014/main" xmlns="" id="{00000000-0008-0000-02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697" name="Picture 696" descr="http://uxerppd04.adb.org:8000/OA_HTML/cabo/images/t.gif">
          <a:extLst>
            <a:ext uri="{FF2B5EF4-FFF2-40B4-BE49-F238E27FC236}">
              <a16:creationId xmlns:a16="http://schemas.microsoft.com/office/drawing/2014/main" xmlns="" id="{00000000-0008-0000-02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698" name="Picture 697" descr="http://uxerppd04.adb.org:8000/OA_HTML/cabo/images/t.gif">
          <a:extLst>
            <a:ext uri="{FF2B5EF4-FFF2-40B4-BE49-F238E27FC236}">
              <a16:creationId xmlns:a16="http://schemas.microsoft.com/office/drawing/2014/main" xmlns="" id="{00000000-0008-0000-02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699" name="Picture 698" descr="http://uxerppd04.adb.org:8000/OA_HTML/cabo/images/t.gif">
          <a:extLst>
            <a:ext uri="{FF2B5EF4-FFF2-40B4-BE49-F238E27FC236}">
              <a16:creationId xmlns:a16="http://schemas.microsoft.com/office/drawing/2014/main" xmlns="" id="{00000000-0008-0000-02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700" name="Picture 699" descr="http://uxerppd04.adb.org:8000/OA_HTML/cabo/images/t.gif">
          <a:extLst>
            <a:ext uri="{FF2B5EF4-FFF2-40B4-BE49-F238E27FC236}">
              <a16:creationId xmlns:a16="http://schemas.microsoft.com/office/drawing/2014/main" xmlns="" id="{00000000-0008-0000-0200-0000B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01" name="Picture 700" descr="http://uxerppd04.adb.org:8000/OA_HTML/cabo/images/t.gif">
          <a:extLst>
            <a:ext uri="{FF2B5EF4-FFF2-40B4-BE49-F238E27FC236}">
              <a16:creationId xmlns:a16="http://schemas.microsoft.com/office/drawing/2014/main" xmlns="" id="{00000000-0008-0000-0200-0000B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02" name="Picture 701" descr="http://uxerppd04.adb.org:8000/OA_HTML/cabo/images/t.gif">
          <a:extLst>
            <a:ext uri="{FF2B5EF4-FFF2-40B4-BE49-F238E27FC236}">
              <a16:creationId xmlns:a16="http://schemas.microsoft.com/office/drawing/2014/main" xmlns="" id="{00000000-0008-0000-02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03" name="Picture 702" descr="http://uxerppd04.adb.org:8000/OA_HTML/cabo/images/t.gif">
          <a:extLst>
            <a:ext uri="{FF2B5EF4-FFF2-40B4-BE49-F238E27FC236}">
              <a16:creationId xmlns:a16="http://schemas.microsoft.com/office/drawing/2014/main" xmlns="" id="{00000000-0008-0000-02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04" name="Picture 703" descr="http://uxerppd04.adb.org:8000/OA_HTML/cabo/images/t.gif">
          <a:extLst>
            <a:ext uri="{FF2B5EF4-FFF2-40B4-BE49-F238E27FC236}">
              <a16:creationId xmlns:a16="http://schemas.microsoft.com/office/drawing/2014/main" xmlns="" id="{00000000-0008-0000-02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05" name="Picture 704" descr="http://uxerppd04.adb.org:8000/OA_HTML/cabo/images/t.gif">
          <a:extLst>
            <a:ext uri="{FF2B5EF4-FFF2-40B4-BE49-F238E27FC236}">
              <a16:creationId xmlns:a16="http://schemas.microsoft.com/office/drawing/2014/main" xmlns="" id="{00000000-0008-0000-02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06" name="Picture 705" descr="http://uxerppd04.adb.org:8000/OA_HTML/cabo/images/t.gif">
          <a:extLst>
            <a:ext uri="{FF2B5EF4-FFF2-40B4-BE49-F238E27FC236}">
              <a16:creationId xmlns:a16="http://schemas.microsoft.com/office/drawing/2014/main" xmlns="" id="{00000000-0008-0000-02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07" name="Picture 706" descr="http://uxerppd04.adb.org:8000/OA_HTML/cabo/images/t.gif">
          <a:extLst>
            <a:ext uri="{FF2B5EF4-FFF2-40B4-BE49-F238E27FC236}">
              <a16:creationId xmlns:a16="http://schemas.microsoft.com/office/drawing/2014/main" xmlns="" id="{00000000-0008-0000-02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08" name="Picture 707" descr="http://uxerppd04.adb.org:8000/OA_HTML/cabo/images/t.gif">
          <a:extLst>
            <a:ext uri="{FF2B5EF4-FFF2-40B4-BE49-F238E27FC236}">
              <a16:creationId xmlns:a16="http://schemas.microsoft.com/office/drawing/2014/main" xmlns="" id="{00000000-0008-0000-02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09" name="Picture 708" descr="http://uxerppd04.adb.org:8000/OA_HTML/cabo/images/t.gif">
          <a:extLst>
            <a:ext uri="{FF2B5EF4-FFF2-40B4-BE49-F238E27FC236}">
              <a16:creationId xmlns:a16="http://schemas.microsoft.com/office/drawing/2014/main" xmlns="" id="{00000000-0008-0000-02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10" name="Picture 709" descr="http://uxerppd04.adb.org:8000/OA_HTML/cabo/images/t.gif">
          <a:extLst>
            <a:ext uri="{FF2B5EF4-FFF2-40B4-BE49-F238E27FC236}">
              <a16:creationId xmlns:a16="http://schemas.microsoft.com/office/drawing/2014/main" xmlns="" id="{00000000-0008-0000-0200-0000C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11" name="Picture 710" descr="http://uxerppd04.adb.org:8000/OA_HTML/cabo/images/t.gif">
          <a:extLst>
            <a:ext uri="{FF2B5EF4-FFF2-40B4-BE49-F238E27FC236}">
              <a16:creationId xmlns:a16="http://schemas.microsoft.com/office/drawing/2014/main" xmlns="" id="{00000000-0008-0000-0200-0000C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712" name="Picture 711" descr="http://uxerppd04.adb.org:8000/OA_HTML/cabo/images/t.gif">
          <a:extLst>
            <a:ext uri="{FF2B5EF4-FFF2-40B4-BE49-F238E27FC236}">
              <a16:creationId xmlns:a16="http://schemas.microsoft.com/office/drawing/2014/main" xmlns="" id="{00000000-0008-0000-02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713" name="Picture 712" descr="http://uxerppd04.adb.org:8000/OA_HTML/cabo/images/t.gif">
          <a:extLst>
            <a:ext uri="{FF2B5EF4-FFF2-40B4-BE49-F238E27FC236}">
              <a16:creationId xmlns:a16="http://schemas.microsoft.com/office/drawing/2014/main" xmlns="" id="{00000000-0008-0000-02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714" name="Picture 713" descr="http://uxerppd04.adb.org:8000/OA_HTML/cabo/images/t.gif">
          <a:extLst>
            <a:ext uri="{FF2B5EF4-FFF2-40B4-BE49-F238E27FC236}">
              <a16:creationId xmlns:a16="http://schemas.microsoft.com/office/drawing/2014/main" xmlns="" id="{00000000-0008-0000-02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715" name="Picture 714" descr="http://uxerppd04.adb.org:8000/OA_HTML/cabo/images/t.gif">
          <a:extLst>
            <a:ext uri="{FF2B5EF4-FFF2-40B4-BE49-F238E27FC236}">
              <a16:creationId xmlns:a16="http://schemas.microsoft.com/office/drawing/2014/main" xmlns="" id="{00000000-0008-0000-02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331</xdr:row>
      <xdr:rowOff>0</xdr:rowOff>
    </xdr:from>
    <xdr:ext cx="50800" cy="50800"/>
    <xdr:pic>
      <xdr:nvPicPr>
        <xdr:cNvPr id="716" name="Picture 715" descr="http://uxerppd04.adb.org:8000/OA_HTML/cabo/images/t.gif">
          <a:extLst>
            <a:ext uri="{FF2B5EF4-FFF2-40B4-BE49-F238E27FC236}">
              <a16:creationId xmlns:a16="http://schemas.microsoft.com/office/drawing/2014/main" xmlns="" id="{00000000-0008-0000-02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340</xdr:row>
      <xdr:rowOff>0</xdr:rowOff>
    </xdr:from>
    <xdr:ext cx="50800" cy="50800"/>
    <xdr:pic>
      <xdr:nvPicPr>
        <xdr:cNvPr id="717" name="Picture 716" descr="http://uxerppd04.adb.org:8000/OA_HTML/cabo/images/t.gif">
          <a:extLst>
            <a:ext uri="{FF2B5EF4-FFF2-40B4-BE49-F238E27FC236}">
              <a16:creationId xmlns:a16="http://schemas.microsoft.com/office/drawing/2014/main" xmlns="" id="{00000000-0008-0000-02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718" name="Picture 717" descr="http://uxerppd04.adb.org:8000/OA_HTML/cabo/images/t.gif">
          <a:extLst>
            <a:ext uri="{FF2B5EF4-FFF2-40B4-BE49-F238E27FC236}">
              <a16:creationId xmlns:a16="http://schemas.microsoft.com/office/drawing/2014/main" xmlns="" id="{00000000-0008-0000-02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19" name="Picture 718" descr="http://uxerppd04.adb.org:8000/OA_HTML/cabo/images/t.gif">
          <a:extLst>
            <a:ext uri="{FF2B5EF4-FFF2-40B4-BE49-F238E27FC236}">
              <a16:creationId xmlns:a16="http://schemas.microsoft.com/office/drawing/2014/main" xmlns="" id="{00000000-0008-0000-02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20" name="Picture 719" descr="http://uxerppd04.adb.org:8000/OA_HTML/cabo/images/t.gif">
          <a:extLst>
            <a:ext uri="{FF2B5EF4-FFF2-40B4-BE49-F238E27FC236}">
              <a16:creationId xmlns:a16="http://schemas.microsoft.com/office/drawing/2014/main" xmlns="" id="{00000000-0008-0000-0200-0000D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21" name="Picture 720" descr="http://uxerppd04.adb.org:8000/OA_HTML/cabo/images/t.gif">
          <a:extLst>
            <a:ext uri="{FF2B5EF4-FFF2-40B4-BE49-F238E27FC236}">
              <a16:creationId xmlns:a16="http://schemas.microsoft.com/office/drawing/2014/main" xmlns="" id="{00000000-0008-0000-0200-0000D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22" name="Picture 721" descr="http://uxerppd04.adb.org:8000/OA_HTML/cabo/images/t.gif">
          <a:extLst>
            <a:ext uri="{FF2B5EF4-FFF2-40B4-BE49-F238E27FC236}">
              <a16:creationId xmlns:a16="http://schemas.microsoft.com/office/drawing/2014/main" xmlns="" id="{00000000-0008-0000-02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23" name="Picture 722" descr="http://uxerppd04.adb.org:8000/OA_HTML/cabo/images/t.gif">
          <a:extLst>
            <a:ext uri="{FF2B5EF4-FFF2-40B4-BE49-F238E27FC236}">
              <a16:creationId xmlns:a16="http://schemas.microsoft.com/office/drawing/2014/main" xmlns="" id="{00000000-0008-0000-02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24" name="Picture 723" descr="http://uxerppd04.adb.org:8000/OA_HTML/cabo/images/t.gif">
          <a:extLst>
            <a:ext uri="{FF2B5EF4-FFF2-40B4-BE49-F238E27FC236}">
              <a16:creationId xmlns:a16="http://schemas.microsoft.com/office/drawing/2014/main" xmlns="" id="{00000000-0008-0000-02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25" name="Picture 724" descr="http://uxerppd04.adb.org:8000/OA_HTML/cabo/images/t.gif">
          <a:extLst>
            <a:ext uri="{FF2B5EF4-FFF2-40B4-BE49-F238E27FC236}">
              <a16:creationId xmlns:a16="http://schemas.microsoft.com/office/drawing/2014/main" xmlns="" id="{00000000-0008-0000-02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726" name="Picture 725" descr="http://uxerppd04.adb.org:8000/OA_HTML/cabo/images/t.gif">
          <a:extLst>
            <a:ext uri="{FF2B5EF4-FFF2-40B4-BE49-F238E27FC236}">
              <a16:creationId xmlns:a16="http://schemas.microsoft.com/office/drawing/2014/main" xmlns="" id="{00000000-0008-0000-02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27" name="Picture 726" descr="http://uxerppd04.adb.org:8000/OA_HTML/cabo/images/t.gif">
          <a:extLst>
            <a:ext uri="{FF2B5EF4-FFF2-40B4-BE49-F238E27FC236}">
              <a16:creationId xmlns:a16="http://schemas.microsoft.com/office/drawing/2014/main" xmlns="" id="{00000000-0008-0000-02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28" name="Picture 727" descr="http://uxerppd04.adb.org:8000/OA_HTML/cabo/images/t.gif">
          <a:extLst>
            <a:ext uri="{FF2B5EF4-FFF2-40B4-BE49-F238E27FC236}">
              <a16:creationId xmlns:a16="http://schemas.microsoft.com/office/drawing/2014/main" xmlns="" id="{00000000-0008-0000-02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29" name="Picture 728" descr="http://uxerppd04.adb.org:8000/OA_HTML/cabo/images/t.gif">
          <a:extLst>
            <a:ext uri="{FF2B5EF4-FFF2-40B4-BE49-F238E27FC236}">
              <a16:creationId xmlns:a16="http://schemas.microsoft.com/office/drawing/2014/main" xmlns="" id="{00000000-0008-0000-02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30" name="Picture 729" descr="http://uxerppd04.adb.org:8000/OA_HTML/cabo/images/t.gif">
          <a:extLst>
            <a:ext uri="{FF2B5EF4-FFF2-40B4-BE49-F238E27FC236}">
              <a16:creationId xmlns:a16="http://schemas.microsoft.com/office/drawing/2014/main" xmlns="" id="{00000000-0008-0000-0200-0000D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31" name="Picture 730" descr="http://uxerppd04.adb.org:8000/OA_HTML/cabo/images/t.gif">
          <a:extLst>
            <a:ext uri="{FF2B5EF4-FFF2-40B4-BE49-F238E27FC236}">
              <a16:creationId xmlns:a16="http://schemas.microsoft.com/office/drawing/2014/main" xmlns="" id="{00000000-0008-0000-0200-0000D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32" name="Picture 731" descr="http://uxerppd04.adb.org:8000/OA_HTML/cabo/images/t.gif">
          <a:extLst>
            <a:ext uri="{FF2B5EF4-FFF2-40B4-BE49-F238E27FC236}">
              <a16:creationId xmlns:a16="http://schemas.microsoft.com/office/drawing/2014/main" xmlns="" id="{00000000-0008-0000-02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33" name="Picture 732" descr="http://uxerppd04.adb.org:8000/OA_HTML/cabo/images/t.gif">
          <a:extLst>
            <a:ext uri="{FF2B5EF4-FFF2-40B4-BE49-F238E27FC236}">
              <a16:creationId xmlns:a16="http://schemas.microsoft.com/office/drawing/2014/main" xmlns="" id="{00000000-0008-0000-02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34" name="Picture 733" descr="http://uxerppd04.adb.org:8000/OA_HTML/cabo/images/t.gif">
          <a:extLst>
            <a:ext uri="{FF2B5EF4-FFF2-40B4-BE49-F238E27FC236}">
              <a16:creationId xmlns:a16="http://schemas.microsoft.com/office/drawing/2014/main" xmlns="" id="{00000000-0008-0000-02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35" name="Picture 734" descr="http://uxerppd04.adb.org:8000/OA_HTML/cabo/images/t.gif">
          <a:extLst>
            <a:ext uri="{FF2B5EF4-FFF2-40B4-BE49-F238E27FC236}">
              <a16:creationId xmlns:a16="http://schemas.microsoft.com/office/drawing/2014/main" xmlns="" id="{00000000-0008-0000-02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36" name="Picture 735" descr="http://uxerppd04.adb.org:8000/OA_HTML/cabo/images/t.gif">
          <a:extLst>
            <a:ext uri="{FF2B5EF4-FFF2-40B4-BE49-F238E27FC236}">
              <a16:creationId xmlns:a16="http://schemas.microsoft.com/office/drawing/2014/main" xmlns="" id="{00000000-0008-0000-02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37" name="Picture 736" descr="http://uxerppd04.adb.org:8000/OA_HTML/cabo/images/t.gif">
          <a:extLst>
            <a:ext uri="{FF2B5EF4-FFF2-40B4-BE49-F238E27FC236}">
              <a16:creationId xmlns:a16="http://schemas.microsoft.com/office/drawing/2014/main" xmlns="" id="{00000000-0008-0000-02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38" name="Picture 737" descr="http://uxerppd04.adb.org:8000/OA_HTML/cabo/images/t.gif">
          <a:extLst>
            <a:ext uri="{FF2B5EF4-FFF2-40B4-BE49-F238E27FC236}">
              <a16:creationId xmlns:a16="http://schemas.microsoft.com/office/drawing/2014/main" xmlns="" id="{00000000-0008-0000-02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39" name="Picture 738" descr="http://uxerppd04.adb.org:8000/OA_HTML/cabo/images/t.gif">
          <a:extLst>
            <a:ext uri="{FF2B5EF4-FFF2-40B4-BE49-F238E27FC236}">
              <a16:creationId xmlns:a16="http://schemas.microsoft.com/office/drawing/2014/main" xmlns="" id="{00000000-0008-0000-02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740" name="Picture 739" descr="http://uxerppd04.adb.org:8000/OA_HTML/cabo/images/t.gif">
          <a:extLst>
            <a:ext uri="{FF2B5EF4-FFF2-40B4-BE49-F238E27FC236}">
              <a16:creationId xmlns:a16="http://schemas.microsoft.com/office/drawing/2014/main" xmlns="" id="{00000000-0008-0000-0200-0000E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741" name="Picture 740" descr="http://uxerppd04.adb.org:8000/OA_HTML/cabo/images/t.gif">
          <a:extLst>
            <a:ext uri="{FF2B5EF4-FFF2-40B4-BE49-F238E27FC236}">
              <a16:creationId xmlns:a16="http://schemas.microsoft.com/office/drawing/2014/main" xmlns="" id="{00000000-0008-0000-0200-0000E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742" name="Picture 741" descr="http://uxerppd04.adb.org:8000/OA_HTML/cabo/images/t.gif">
          <a:extLst>
            <a:ext uri="{FF2B5EF4-FFF2-40B4-BE49-F238E27FC236}">
              <a16:creationId xmlns:a16="http://schemas.microsoft.com/office/drawing/2014/main" xmlns="" id="{00000000-0008-0000-02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743" name="Picture 742" descr="http://uxerppd04.adb.org:8000/OA_HTML/cabo/images/t.gif">
          <a:extLst>
            <a:ext uri="{FF2B5EF4-FFF2-40B4-BE49-F238E27FC236}">
              <a16:creationId xmlns:a16="http://schemas.microsoft.com/office/drawing/2014/main" xmlns="" id="{00000000-0008-0000-02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44" name="Picture 743" descr="http://uxerppd04.adb.org:8000/OA_HTML/cabo/images/t.gif">
          <a:extLst>
            <a:ext uri="{FF2B5EF4-FFF2-40B4-BE49-F238E27FC236}">
              <a16:creationId xmlns:a16="http://schemas.microsoft.com/office/drawing/2014/main" xmlns="" id="{00000000-0008-0000-02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45" name="Picture 744" descr="http://uxerppd04.adb.org:8000/OA_HTML/cabo/images/t.gif">
          <a:extLst>
            <a:ext uri="{FF2B5EF4-FFF2-40B4-BE49-F238E27FC236}">
              <a16:creationId xmlns:a16="http://schemas.microsoft.com/office/drawing/2014/main" xmlns="" id="{00000000-0008-0000-02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46" name="Picture 745" descr="http://uxerppd04.adb.org:8000/OA_HTML/cabo/images/t.gif">
          <a:extLst>
            <a:ext uri="{FF2B5EF4-FFF2-40B4-BE49-F238E27FC236}">
              <a16:creationId xmlns:a16="http://schemas.microsoft.com/office/drawing/2014/main" xmlns="" id="{00000000-0008-0000-02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47" name="Picture 746" descr="http://uxerppd04.adb.org:8000/OA_HTML/cabo/images/t.gif">
          <a:extLst>
            <a:ext uri="{FF2B5EF4-FFF2-40B4-BE49-F238E27FC236}">
              <a16:creationId xmlns:a16="http://schemas.microsoft.com/office/drawing/2014/main" xmlns="" id="{00000000-0008-0000-02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48" name="Picture 747" descr="http://uxerppd04.adb.org:8000/OA_HTML/cabo/images/t.gif">
          <a:extLst>
            <a:ext uri="{FF2B5EF4-FFF2-40B4-BE49-F238E27FC236}">
              <a16:creationId xmlns:a16="http://schemas.microsoft.com/office/drawing/2014/main" xmlns="" id="{00000000-0008-0000-02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49" name="Picture 748" descr="http://uxerppd04.adb.org:8000/OA_HTML/cabo/images/t.gif">
          <a:extLst>
            <a:ext uri="{FF2B5EF4-FFF2-40B4-BE49-F238E27FC236}">
              <a16:creationId xmlns:a16="http://schemas.microsoft.com/office/drawing/2014/main" xmlns="" id="{00000000-0008-0000-02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50" name="Picture 749" descr="http://uxerppd04.adb.org:8000/OA_HTML/cabo/images/t.gif">
          <a:extLst>
            <a:ext uri="{FF2B5EF4-FFF2-40B4-BE49-F238E27FC236}">
              <a16:creationId xmlns:a16="http://schemas.microsoft.com/office/drawing/2014/main" xmlns="" id="{00000000-0008-0000-0200-0000E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51" name="Picture 750" descr="http://uxerppd04.adb.org:8000/OA_HTML/cabo/images/t.gif">
          <a:extLst>
            <a:ext uri="{FF2B5EF4-FFF2-40B4-BE49-F238E27FC236}">
              <a16:creationId xmlns:a16="http://schemas.microsoft.com/office/drawing/2014/main" xmlns="" id="{00000000-0008-0000-02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752" name="Picture 751" descr="http://uxerppd04.adb.org:8000/OA_HTML/cabo/images/t.gif">
          <a:extLst>
            <a:ext uri="{FF2B5EF4-FFF2-40B4-BE49-F238E27FC236}">
              <a16:creationId xmlns:a16="http://schemas.microsoft.com/office/drawing/2014/main" xmlns="" id="{00000000-0008-0000-02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53" name="Picture 752" descr="http://uxerppd04.adb.org:8000/OA_HTML/cabo/images/t.gif">
          <a:extLst>
            <a:ext uri="{FF2B5EF4-FFF2-40B4-BE49-F238E27FC236}">
              <a16:creationId xmlns:a16="http://schemas.microsoft.com/office/drawing/2014/main" xmlns="" id="{00000000-0008-0000-02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54" name="Picture 753" descr="http://uxerppd04.adb.org:8000/OA_HTML/cabo/images/t.gif">
          <a:extLst>
            <a:ext uri="{FF2B5EF4-FFF2-40B4-BE49-F238E27FC236}">
              <a16:creationId xmlns:a16="http://schemas.microsoft.com/office/drawing/2014/main" xmlns="" id="{00000000-0008-0000-02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55" name="Picture 754" descr="http://uxerppd04.adb.org:8000/OA_HTML/cabo/images/t.gif">
          <a:extLst>
            <a:ext uri="{FF2B5EF4-FFF2-40B4-BE49-F238E27FC236}">
              <a16:creationId xmlns:a16="http://schemas.microsoft.com/office/drawing/2014/main" xmlns="" id="{00000000-0008-0000-02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56" name="Picture 755" descr="http://uxerppd04.adb.org:8000/OA_HTML/cabo/images/t.gif">
          <a:extLst>
            <a:ext uri="{FF2B5EF4-FFF2-40B4-BE49-F238E27FC236}">
              <a16:creationId xmlns:a16="http://schemas.microsoft.com/office/drawing/2014/main" xmlns="" id="{00000000-0008-0000-02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7" name="Picture 756" descr="http://uxerppd04.adb.org:8000/OA_HTML/cabo/images/t.gif">
          <a:extLst>
            <a:ext uri="{FF2B5EF4-FFF2-40B4-BE49-F238E27FC236}">
              <a16:creationId xmlns:a16="http://schemas.microsoft.com/office/drawing/2014/main" xmlns="" id="{00000000-0008-0000-02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8" name="Picture 757" descr="http://uxerppd04.adb.org:8000/OA_HTML/cabo/images/t.gif">
          <a:extLst>
            <a:ext uri="{FF2B5EF4-FFF2-40B4-BE49-F238E27FC236}">
              <a16:creationId xmlns:a16="http://schemas.microsoft.com/office/drawing/2014/main" xmlns="" id="{00000000-0008-0000-02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59" name="Picture 758" descr="http://uxerppd04.adb.org:8000/OA_HTML/cabo/images/t.gif">
          <a:extLst>
            <a:ext uri="{FF2B5EF4-FFF2-40B4-BE49-F238E27FC236}">
              <a16:creationId xmlns:a16="http://schemas.microsoft.com/office/drawing/2014/main" xmlns="" id="{00000000-0008-0000-02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60" name="Picture 759" descr="http://uxerppd04.adb.org:8000/OA_HTML/cabo/images/t.gif">
          <a:extLst>
            <a:ext uri="{FF2B5EF4-FFF2-40B4-BE49-F238E27FC236}">
              <a16:creationId xmlns:a16="http://schemas.microsoft.com/office/drawing/2014/main" xmlns="" id="{00000000-0008-0000-0200-0000F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61" name="Picture 760" descr="http://uxerppd04.adb.org:8000/OA_HTML/cabo/images/t.gif">
          <a:extLst>
            <a:ext uri="{FF2B5EF4-FFF2-40B4-BE49-F238E27FC236}">
              <a16:creationId xmlns:a16="http://schemas.microsoft.com/office/drawing/2014/main" xmlns="" id="{00000000-0008-0000-0200-0000F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62" name="Picture 761" descr="http://uxerppd04.adb.org:8000/OA_HTML/cabo/images/t.gif">
          <a:extLst>
            <a:ext uri="{FF2B5EF4-FFF2-40B4-BE49-F238E27FC236}">
              <a16:creationId xmlns:a16="http://schemas.microsoft.com/office/drawing/2014/main" xmlns="" id="{00000000-0008-0000-02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63" name="Picture 762" descr="http://uxerppd04.adb.org:8000/OA_HTML/cabo/images/t.gif">
          <a:extLst>
            <a:ext uri="{FF2B5EF4-FFF2-40B4-BE49-F238E27FC236}">
              <a16:creationId xmlns:a16="http://schemas.microsoft.com/office/drawing/2014/main" xmlns="" id="{00000000-0008-0000-02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64" name="Picture 763" descr="http://uxerppd04.adb.org:8000/OA_HTML/cabo/images/t.gif">
          <a:extLst>
            <a:ext uri="{FF2B5EF4-FFF2-40B4-BE49-F238E27FC236}">
              <a16:creationId xmlns:a16="http://schemas.microsoft.com/office/drawing/2014/main" xmlns="" id="{00000000-0008-0000-02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765" name="Picture 764" descr="http://uxerppd04.adb.org:8000/OA_HTML/cabo/images/t.gif">
          <a:extLst>
            <a:ext uri="{FF2B5EF4-FFF2-40B4-BE49-F238E27FC236}">
              <a16:creationId xmlns:a16="http://schemas.microsoft.com/office/drawing/2014/main" xmlns="" id="{00000000-0008-0000-02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766" name="Picture 765" descr="http://uxerppd04.adb.org:8000/OA_HTML/cabo/images/t.gif">
          <a:extLst>
            <a:ext uri="{FF2B5EF4-FFF2-40B4-BE49-F238E27FC236}">
              <a16:creationId xmlns:a16="http://schemas.microsoft.com/office/drawing/2014/main" xmlns="" id="{00000000-0008-0000-02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767" name="Picture 766" descr="http://uxerppd04.adb.org:8000/OA_HTML/cabo/images/t.gif">
          <a:extLst>
            <a:ext uri="{FF2B5EF4-FFF2-40B4-BE49-F238E27FC236}">
              <a16:creationId xmlns:a16="http://schemas.microsoft.com/office/drawing/2014/main" xmlns="" id="{00000000-0008-0000-02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768" name="Picture 767" descr="http://uxerppd04.adb.org:8000/OA_HTML/cabo/images/t.gif">
          <a:extLst>
            <a:ext uri="{FF2B5EF4-FFF2-40B4-BE49-F238E27FC236}">
              <a16:creationId xmlns:a16="http://schemas.microsoft.com/office/drawing/2014/main" xmlns="" id="{00000000-0008-0000-02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769" name="Picture 768" descr="http://uxerppd04.adb.org:8000/OA_HTML/cabo/images/t.gif">
          <a:extLst>
            <a:ext uri="{FF2B5EF4-FFF2-40B4-BE49-F238E27FC236}">
              <a16:creationId xmlns:a16="http://schemas.microsoft.com/office/drawing/2014/main" xmlns="" id="{00000000-0008-0000-02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770" name="Picture 769" descr="http://uxerppd04.adb.org:8000/OA_HTML/cabo/images/t.gif">
          <a:extLst>
            <a:ext uri="{FF2B5EF4-FFF2-40B4-BE49-F238E27FC236}">
              <a16:creationId xmlns:a16="http://schemas.microsoft.com/office/drawing/2014/main" xmlns="" id="{00000000-0008-0000-0200-00000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71" name="Picture 770" descr="http://uxerppd04.adb.org:8000/OA_HTML/cabo/images/t.gif">
          <a:extLst>
            <a:ext uri="{FF2B5EF4-FFF2-40B4-BE49-F238E27FC236}">
              <a16:creationId xmlns:a16="http://schemas.microsoft.com/office/drawing/2014/main" xmlns="" id="{00000000-0008-0000-02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72" name="Picture 771" descr="http://uxerppd04.adb.org:8000/OA_HTML/cabo/images/t.gif">
          <a:extLst>
            <a:ext uri="{FF2B5EF4-FFF2-40B4-BE49-F238E27FC236}">
              <a16:creationId xmlns:a16="http://schemas.microsoft.com/office/drawing/2014/main" xmlns="" id="{00000000-0008-0000-02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73" name="Picture 772" descr="http://uxerppd04.adb.org:8000/OA_HTML/cabo/images/t.gif">
          <a:extLst>
            <a:ext uri="{FF2B5EF4-FFF2-40B4-BE49-F238E27FC236}">
              <a16:creationId xmlns:a16="http://schemas.microsoft.com/office/drawing/2014/main" xmlns="" id="{00000000-0008-0000-02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74" name="Picture 773" descr="http://uxerppd04.adb.org:8000/OA_HTML/cabo/images/t.gif">
          <a:extLst>
            <a:ext uri="{FF2B5EF4-FFF2-40B4-BE49-F238E27FC236}">
              <a16:creationId xmlns:a16="http://schemas.microsoft.com/office/drawing/2014/main" xmlns="" id="{00000000-0008-0000-02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775" name="Picture 774" descr="http://uxerppd04.adb.org:8000/OA_HTML/cabo/images/t.gif">
          <a:extLst>
            <a:ext uri="{FF2B5EF4-FFF2-40B4-BE49-F238E27FC236}">
              <a16:creationId xmlns:a16="http://schemas.microsoft.com/office/drawing/2014/main" xmlns="" id="{00000000-0008-0000-02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76" name="Picture 775" descr="http://uxerppd04.adb.org:8000/OA_HTML/cabo/images/t.gif">
          <a:extLst>
            <a:ext uri="{FF2B5EF4-FFF2-40B4-BE49-F238E27FC236}">
              <a16:creationId xmlns:a16="http://schemas.microsoft.com/office/drawing/2014/main" xmlns="" id="{00000000-0008-0000-02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777" name="Picture 776" descr="http://uxerppd04.adb.org:8000/OA_HTML/cabo/images/t.gif">
          <a:extLst>
            <a:ext uri="{FF2B5EF4-FFF2-40B4-BE49-F238E27FC236}">
              <a16:creationId xmlns:a16="http://schemas.microsoft.com/office/drawing/2014/main" xmlns="" id="{00000000-0008-0000-02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778" name="Picture 777" descr="http://uxerppd04.adb.org:8000/OA_HTML/cabo/images/t.gif">
          <a:extLst>
            <a:ext uri="{FF2B5EF4-FFF2-40B4-BE49-F238E27FC236}">
              <a16:creationId xmlns:a16="http://schemas.microsoft.com/office/drawing/2014/main" xmlns="" id="{00000000-0008-0000-02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79" name="Picture 778" descr="http://uxerppd04.adb.org:8000/OA_HTML/cabo/images/t.gif">
          <a:extLst>
            <a:ext uri="{FF2B5EF4-FFF2-40B4-BE49-F238E27FC236}">
              <a16:creationId xmlns:a16="http://schemas.microsoft.com/office/drawing/2014/main" xmlns="" id="{00000000-0008-0000-02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80" name="Picture 779" descr="http://uxerppd04.adb.org:8000/OA_HTML/cabo/images/t.gif">
          <a:extLst>
            <a:ext uri="{FF2B5EF4-FFF2-40B4-BE49-F238E27FC236}">
              <a16:creationId xmlns:a16="http://schemas.microsoft.com/office/drawing/2014/main" xmlns="" id="{00000000-0008-0000-0200-00000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81" name="Picture 780" descr="http://uxerppd04.adb.org:8000/OA_HTML/cabo/images/t.gif">
          <a:extLst>
            <a:ext uri="{FF2B5EF4-FFF2-40B4-BE49-F238E27FC236}">
              <a16:creationId xmlns:a16="http://schemas.microsoft.com/office/drawing/2014/main" xmlns="" id="{00000000-0008-0000-0200-00000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82" name="Picture 781" descr="http://uxerppd04.adb.org:8000/OA_HTML/cabo/images/t.gif">
          <a:extLst>
            <a:ext uri="{FF2B5EF4-FFF2-40B4-BE49-F238E27FC236}">
              <a16:creationId xmlns:a16="http://schemas.microsoft.com/office/drawing/2014/main" xmlns=""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83" name="Picture 782" descr="http://uxerppd04.adb.org:8000/OA_HTML/cabo/images/t.gif">
          <a:extLst>
            <a:ext uri="{FF2B5EF4-FFF2-40B4-BE49-F238E27FC236}">
              <a16:creationId xmlns:a16="http://schemas.microsoft.com/office/drawing/2014/main" xmlns="" id="{00000000-0008-0000-02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84" name="Picture 783" descr="http://uxerppd04.adb.org:8000/OA_HTML/cabo/images/t.gif">
          <a:extLst>
            <a:ext uri="{FF2B5EF4-FFF2-40B4-BE49-F238E27FC236}">
              <a16:creationId xmlns:a16="http://schemas.microsoft.com/office/drawing/2014/main" xmlns="" id="{00000000-0008-0000-02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85" name="Picture 784" descr="http://uxerppd04.adb.org:8000/OA_HTML/cabo/images/t.gif">
          <a:extLst>
            <a:ext uri="{FF2B5EF4-FFF2-40B4-BE49-F238E27FC236}">
              <a16:creationId xmlns:a16="http://schemas.microsoft.com/office/drawing/2014/main" xmlns="" id="{00000000-0008-0000-02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86" name="Picture 785" descr="http://uxerppd04.adb.org:8000/OA_HTML/cabo/images/t.gif">
          <a:extLst>
            <a:ext uri="{FF2B5EF4-FFF2-40B4-BE49-F238E27FC236}">
              <a16:creationId xmlns:a16="http://schemas.microsoft.com/office/drawing/2014/main" xmlns="" id="{00000000-0008-0000-02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87" name="Picture 786" descr="http://uxerppd04.adb.org:8000/OA_HTML/cabo/images/t.gif">
          <a:extLst>
            <a:ext uri="{FF2B5EF4-FFF2-40B4-BE49-F238E27FC236}">
              <a16:creationId xmlns:a16="http://schemas.microsoft.com/office/drawing/2014/main" xmlns="" id="{00000000-0008-0000-02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88" name="Picture 787" descr="http://uxerppd04.adb.org:8000/OA_HTML/cabo/images/t.gif">
          <a:extLst>
            <a:ext uri="{FF2B5EF4-FFF2-40B4-BE49-F238E27FC236}">
              <a16:creationId xmlns:a16="http://schemas.microsoft.com/office/drawing/2014/main" xmlns="" id="{00000000-0008-0000-02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89" name="Picture 788" descr="http://uxerppd04.adb.org:8000/OA_HTML/cabo/images/t.gif">
          <a:extLst>
            <a:ext uri="{FF2B5EF4-FFF2-40B4-BE49-F238E27FC236}">
              <a16:creationId xmlns:a16="http://schemas.microsoft.com/office/drawing/2014/main" xmlns="" id="{00000000-0008-0000-02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90" name="Picture 789" descr="http://uxerppd04.adb.org:8000/OA_HTML/cabo/images/t.gif">
          <a:extLst>
            <a:ext uri="{FF2B5EF4-FFF2-40B4-BE49-F238E27FC236}">
              <a16:creationId xmlns:a16="http://schemas.microsoft.com/office/drawing/2014/main" xmlns="" id="{00000000-0008-0000-0200-00001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91" name="Picture 790" descr="http://uxerppd04.adb.org:8000/OA_HTML/cabo/images/t.gif">
          <a:extLst>
            <a:ext uri="{FF2B5EF4-FFF2-40B4-BE49-F238E27FC236}">
              <a16:creationId xmlns:a16="http://schemas.microsoft.com/office/drawing/2014/main" xmlns="" id="{00000000-0008-0000-0200-00001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792" name="Picture 791" descr="http://uxerppd04.adb.org:8000/OA_HTML/cabo/images/t.gif">
          <a:extLst>
            <a:ext uri="{FF2B5EF4-FFF2-40B4-BE49-F238E27FC236}">
              <a16:creationId xmlns:a16="http://schemas.microsoft.com/office/drawing/2014/main" xmlns=""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793" name="Picture 792" descr="http://uxerppd04.adb.org:8000/OA_HTML/cabo/images/t.gif">
          <a:extLst>
            <a:ext uri="{FF2B5EF4-FFF2-40B4-BE49-F238E27FC236}">
              <a16:creationId xmlns:a16="http://schemas.microsoft.com/office/drawing/2014/main" xmlns="" id="{00000000-0008-0000-02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794" name="Picture 793" descr="http://uxerppd04.adb.org:8000/OA_HTML/cabo/images/t.gif">
          <a:extLst>
            <a:ext uri="{FF2B5EF4-FFF2-40B4-BE49-F238E27FC236}">
              <a16:creationId xmlns:a16="http://schemas.microsoft.com/office/drawing/2014/main" xmlns="" id="{00000000-0008-0000-02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795" name="Picture 794" descr="http://uxerppd04.adb.org:8000/OA_HTML/cabo/images/t.gif">
          <a:extLst>
            <a:ext uri="{FF2B5EF4-FFF2-40B4-BE49-F238E27FC236}">
              <a16:creationId xmlns:a16="http://schemas.microsoft.com/office/drawing/2014/main" xmlns="" id="{00000000-0008-0000-02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796" name="Picture 795" descr="http://uxerppd04.adb.org:8000/OA_HTML/cabo/images/t.gif">
          <a:extLst>
            <a:ext uri="{FF2B5EF4-FFF2-40B4-BE49-F238E27FC236}">
              <a16:creationId xmlns:a16="http://schemas.microsoft.com/office/drawing/2014/main" xmlns="" id="{00000000-0008-0000-02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97" name="Picture 796" descr="http://uxerppd04.adb.org:8000/OA_HTML/cabo/images/t.gif">
          <a:extLst>
            <a:ext uri="{FF2B5EF4-FFF2-40B4-BE49-F238E27FC236}">
              <a16:creationId xmlns:a16="http://schemas.microsoft.com/office/drawing/2014/main" xmlns="" id="{00000000-0008-0000-02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98" name="Picture 797" descr="http://uxerppd04.adb.org:8000/OA_HTML/cabo/images/t.gif">
          <a:extLst>
            <a:ext uri="{FF2B5EF4-FFF2-40B4-BE49-F238E27FC236}">
              <a16:creationId xmlns:a16="http://schemas.microsoft.com/office/drawing/2014/main" xmlns="" id="{00000000-0008-0000-02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99" name="Picture 798" descr="http://uxerppd04.adb.org:8000/OA_HTML/cabo/images/t.gif">
          <a:extLst>
            <a:ext uri="{FF2B5EF4-FFF2-40B4-BE49-F238E27FC236}">
              <a16:creationId xmlns:a16="http://schemas.microsoft.com/office/drawing/2014/main" xmlns="" id="{00000000-0008-0000-02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800" name="Picture 799" descr="http://uxerppd04.adb.org:8000/OA_HTML/cabo/images/t.gif">
          <a:extLst>
            <a:ext uri="{FF2B5EF4-FFF2-40B4-BE49-F238E27FC236}">
              <a16:creationId xmlns:a16="http://schemas.microsoft.com/office/drawing/2014/main" xmlns="" id="{00000000-0008-0000-02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801" name="Picture 800" descr="http://uxerppd04.adb.org:8000/OA_HTML/cabo/images/t.gif">
          <a:extLst>
            <a:ext uri="{FF2B5EF4-FFF2-40B4-BE49-F238E27FC236}">
              <a16:creationId xmlns:a16="http://schemas.microsoft.com/office/drawing/2014/main" xmlns="" id="{00000000-0008-0000-0200-00002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802" name="Picture 801" descr="http://uxerppd04.adb.org:8000/OA_HTML/cabo/images/t.gif">
          <a:extLst>
            <a:ext uri="{FF2B5EF4-FFF2-40B4-BE49-F238E27FC236}">
              <a16:creationId xmlns:a16="http://schemas.microsoft.com/office/drawing/2014/main" xmlns="" id="{00000000-0008-0000-02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803" name="Picture 802" descr="http://uxerppd04.adb.org:8000/OA_HTML/cabo/images/t.gif">
          <a:extLst>
            <a:ext uri="{FF2B5EF4-FFF2-40B4-BE49-F238E27FC236}">
              <a16:creationId xmlns:a16="http://schemas.microsoft.com/office/drawing/2014/main" xmlns="" id="{00000000-0008-0000-02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804" name="Picture 803" descr="http://uxerppd04.adb.org:8000/OA_HTML/cabo/images/t.gif">
          <a:extLst>
            <a:ext uri="{FF2B5EF4-FFF2-40B4-BE49-F238E27FC236}">
              <a16:creationId xmlns:a16="http://schemas.microsoft.com/office/drawing/2014/main" xmlns="" id="{00000000-0008-0000-02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805" name="Picture 804" descr="http://uxerppd04.adb.org:8000/OA_HTML/cabo/images/t.gif">
          <a:extLst>
            <a:ext uri="{FF2B5EF4-FFF2-40B4-BE49-F238E27FC236}">
              <a16:creationId xmlns:a16="http://schemas.microsoft.com/office/drawing/2014/main" xmlns="" id="{00000000-0008-0000-02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806" name="Picture 805" descr="http://uxerppd04.adb.org:8000/OA_HTML/cabo/images/t.gif">
          <a:extLst>
            <a:ext uri="{FF2B5EF4-FFF2-40B4-BE49-F238E27FC236}">
              <a16:creationId xmlns:a16="http://schemas.microsoft.com/office/drawing/2014/main" xmlns="" id="{00000000-0008-0000-02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807" name="Picture 806" descr="http://uxerppd04.adb.org:8000/OA_HTML/cabo/images/t.gif">
          <a:extLst>
            <a:ext uri="{FF2B5EF4-FFF2-40B4-BE49-F238E27FC236}">
              <a16:creationId xmlns:a16="http://schemas.microsoft.com/office/drawing/2014/main" xmlns="" id="{00000000-0008-0000-02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808" name="Picture 807" descr="http://uxerppd04.adb.org:8000/OA_HTML/cabo/images/t.gif">
          <a:extLst>
            <a:ext uri="{FF2B5EF4-FFF2-40B4-BE49-F238E27FC236}">
              <a16:creationId xmlns:a16="http://schemas.microsoft.com/office/drawing/2014/main" xmlns="" id="{00000000-0008-0000-02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809" name="Picture 808" descr="http://uxerppd04.adb.org:8000/OA_HTML/cabo/images/t.gif">
          <a:extLst>
            <a:ext uri="{FF2B5EF4-FFF2-40B4-BE49-F238E27FC236}">
              <a16:creationId xmlns:a16="http://schemas.microsoft.com/office/drawing/2014/main" xmlns="" id="{00000000-0008-0000-0200-00002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810" name="Picture 809" descr="http://uxerppd04.adb.org:8000/OA_HTML/cabo/images/t.gif">
          <a:extLst>
            <a:ext uri="{FF2B5EF4-FFF2-40B4-BE49-F238E27FC236}">
              <a16:creationId xmlns:a16="http://schemas.microsoft.com/office/drawing/2014/main" xmlns="" id="{00000000-0008-0000-0200-00002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811" name="Picture 810" descr="http://uxerppd04.adb.org:8000/OA_HTML/cabo/images/t.gif">
          <a:extLst>
            <a:ext uri="{FF2B5EF4-FFF2-40B4-BE49-F238E27FC236}">
              <a16:creationId xmlns:a16="http://schemas.microsoft.com/office/drawing/2014/main" xmlns="" id="{00000000-0008-0000-0200-00002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812" name="Picture 811" descr="http://uxerppd04.adb.org:8000/OA_HTML/cabo/images/t.gif">
          <a:extLst>
            <a:ext uri="{FF2B5EF4-FFF2-40B4-BE49-F238E27FC236}">
              <a16:creationId xmlns:a16="http://schemas.microsoft.com/office/drawing/2014/main" xmlns="" id="{00000000-0008-0000-02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813" name="Picture 812" descr="http://uxerppd04.adb.org:8000/OA_HTML/cabo/images/t.gif">
          <a:extLst>
            <a:ext uri="{FF2B5EF4-FFF2-40B4-BE49-F238E27FC236}">
              <a16:creationId xmlns:a16="http://schemas.microsoft.com/office/drawing/2014/main" xmlns="" id="{00000000-0008-0000-02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814" name="Picture 813" descr="http://uxerppd04.adb.org:8000/OA_HTML/cabo/images/t.gif">
          <a:extLst>
            <a:ext uri="{FF2B5EF4-FFF2-40B4-BE49-F238E27FC236}">
              <a16:creationId xmlns:a16="http://schemas.microsoft.com/office/drawing/2014/main" xmlns="" id="{00000000-0008-0000-02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815" name="Picture 814" descr="http://uxerppd04.adb.org:8000/OA_HTML/cabo/images/t.gif">
          <a:extLst>
            <a:ext uri="{FF2B5EF4-FFF2-40B4-BE49-F238E27FC236}">
              <a16:creationId xmlns:a16="http://schemas.microsoft.com/office/drawing/2014/main" xmlns="" id="{00000000-0008-0000-0200-00002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816" name="Picture 815" descr="http://uxerppd04.adb.org:8000/OA_HTML/cabo/images/t.gif">
          <a:extLst>
            <a:ext uri="{FF2B5EF4-FFF2-40B4-BE49-F238E27FC236}">
              <a16:creationId xmlns:a16="http://schemas.microsoft.com/office/drawing/2014/main" xmlns="" id="{00000000-0008-0000-02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817" name="Picture 816" descr="http://uxerppd04.adb.org:8000/OA_HTML/cabo/images/t.gif">
          <a:extLst>
            <a:ext uri="{FF2B5EF4-FFF2-40B4-BE49-F238E27FC236}">
              <a16:creationId xmlns:a16="http://schemas.microsoft.com/office/drawing/2014/main" xmlns="" id="{00000000-0008-0000-0200-00003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818" name="Picture 817" descr="http://uxerppd04.adb.org:8000/OA_HTML/cabo/images/t.gif">
          <a:extLst>
            <a:ext uri="{FF2B5EF4-FFF2-40B4-BE49-F238E27FC236}">
              <a16:creationId xmlns:a16="http://schemas.microsoft.com/office/drawing/2014/main" xmlns="" id="{00000000-0008-0000-02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819" name="Picture 818" descr="http://uxerppd04.adb.org:8000/OA_HTML/cabo/images/t.gif">
          <a:extLst>
            <a:ext uri="{FF2B5EF4-FFF2-40B4-BE49-F238E27FC236}">
              <a16:creationId xmlns:a16="http://schemas.microsoft.com/office/drawing/2014/main" xmlns="" id="{00000000-0008-0000-02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820" name="Picture 819" descr="http://uxerppd04.adb.org:8000/OA_HTML/cabo/images/t.gif">
          <a:extLst>
            <a:ext uri="{FF2B5EF4-FFF2-40B4-BE49-F238E27FC236}">
              <a16:creationId xmlns:a16="http://schemas.microsoft.com/office/drawing/2014/main" xmlns="" id="{00000000-0008-0000-0200-00003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821" name="Picture 820" descr="http://uxerppd04.adb.org:8000/OA_HTML/cabo/images/t.gif">
          <a:extLst>
            <a:ext uri="{FF2B5EF4-FFF2-40B4-BE49-F238E27FC236}">
              <a16:creationId xmlns:a16="http://schemas.microsoft.com/office/drawing/2014/main" xmlns="" id="{00000000-0008-0000-0200-00003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822" name="Picture 821" descr="http://uxerppd04.adb.org:8000/OA_HTML/cabo/images/t.gif">
          <a:extLst>
            <a:ext uri="{FF2B5EF4-FFF2-40B4-BE49-F238E27FC236}">
              <a16:creationId xmlns:a16="http://schemas.microsoft.com/office/drawing/2014/main" xmlns="" id="{00000000-0008-0000-02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823" name="Picture 822" descr="http://uxerppd04.adb.org:8000/OA_HTML/cabo/images/t.gif">
          <a:extLst>
            <a:ext uri="{FF2B5EF4-FFF2-40B4-BE49-F238E27FC236}">
              <a16:creationId xmlns:a16="http://schemas.microsoft.com/office/drawing/2014/main" xmlns="" id="{00000000-0008-0000-0200-00003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824" name="Picture 823" descr="http://uxerppd04.adb.org:8000/OA_HTML/cabo/images/t.gif">
          <a:extLst>
            <a:ext uri="{FF2B5EF4-FFF2-40B4-BE49-F238E27FC236}">
              <a16:creationId xmlns:a16="http://schemas.microsoft.com/office/drawing/2014/main" xmlns="" id="{00000000-0008-0000-02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825" name="Picture 824" descr="http://uxerppd04.adb.org:8000/OA_HTML/cabo/images/t.gif">
          <a:extLst>
            <a:ext uri="{FF2B5EF4-FFF2-40B4-BE49-F238E27FC236}">
              <a16:creationId xmlns:a16="http://schemas.microsoft.com/office/drawing/2014/main" xmlns="" id="{00000000-0008-0000-02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826" name="Picture 825" descr="http://uxerppd04.adb.org:8000/OA_HTML/cabo/images/t.gif">
          <a:extLst>
            <a:ext uri="{FF2B5EF4-FFF2-40B4-BE49-F238E27FC236}">
              <a16:creationId xmlns:a16="http://schemas.microsoft.com/office/drawing/2014/main" xmlns="" id="{00000000-0008-0000-02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827" name="Picture 826" descr="http://uxerppd04.adb.org:8000/OA_HTML/cabo/images/t.gif">
          <a:extLst>
            <a:ext uri="{FF2B5EF4-FFF2-40B4-BE49-F238E27FC236}">
              <a16:creationId xmlns:a16="http://schemas.microsoft.com/office/drawing/2014/main" xmlns="" id="{00000000-0008-0000-0200-00003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828" name="Picture 827" descr="http://uxerppd04.adb.org:8000/OA_HTML/cabo/images/t.gif">
          <a:extLst>
            <a:ext uri="{FF2B5EF4-FFF2-40B4-BE49-F238E27FC236}">
              <a16:creationId xmlns:a16="http://schemas.microsoft.com/office/drawing/2014/main" xmlns="" id="{00000000-0008-0000-02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829" name="Picture 828" descr="http://uxerppd04.adb.org:8000/OA_HTML/cabo/images/t.gif">
          <a:extLst>
            <a:ext uri="{FF2B5EF4-FFF2-40B4-BE49-F238E27FC236}">
              <a16:creationId xmlns:a16="http://schemas.microsoft.com/office/drawing/2014/main" xmlns="" id="{00000000-0008-0000-0200-00003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830" name="Picture 829" descr="http://uxerppd04.adb.org:8000/OA_HTML/cabo/images/t.gif">
          <a:extLst>
            <a:ext uri="{FF2B5EF4-FFF2-40B4-BE49-F238E27FC236}">
              <a16:creationId xmlns:a16="http://schemas.microsoft.com/office/drawing/2014/main" xmlns="" id="{00000000-0008-0000-0200-00003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831" name="Picture 830" descr="http://uxerppd04.adb.org:8000/OA_HTML/cabo/images/t.gif">
          <a:extLst>
            <a:ext uri="{FF2B5EF4-FFF2-40B4-BE49-F238E27FC236}">
              <a16:creationId xmlns:a16="http://schemas.microsoft.com/office/drawing/2014/main" xmlns="" id="{00000000-0008-0000-0200-00003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832" name="Picture 831" descr="http://uxerppd04.adb.org:8000/OA_HTML/cabo/images/t.gif">
          <a:extLst>
            <a:ext uri="{FF2B5EF4-FFF2-40B4-BE49-F238E27FC236}">
              <a16:creationId xmlns:a16="http://schemas.microsoft.com/office/drawing/2014/main" xmlns="" id="{00000000-0008-0000-02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833" name="Picture 832" descr="http://uxerppd04.adb.org:8000/OA_HTML/cabo/images/t.gif">
          <a:extLst>
            <a:ext uri="{FF2B5EF4-FFF2-40B4-BE49-F238E27FC236}">
              <a16:creationId xmlns:a16="http://schemas.microsoft.com/office/drawing/2014/main" xmlns=""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834" name="Picture 833" descr="http://uxerppd04.adb.org:8000/OA_HTML/cabo/images/t.gif">
          <a:extLst>
            <a:ext uri="{FF2B5EF4-FFF2-40B4-BE49-F238E27FC236}">
              <a16:creationId xmlns:a16="http://schemas.microsoft.com/office/drawing/2014/main" xmlns="" id="{00000000-0008-0000-02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835" name="Picture 834" descr="http://uxerppd04.adb.org:8000/OA_HTML/cabo/images/t.gif">
          <a:extLst>
            <a:ext uri="{FF2B5EF4-FFF2-40B4-BE49-F238E27FC236}">
              <a16:creationId xmlns:a16="http://schemas.microsoft.com/office/drawing/2014/main" xmlns="" id="{00000000-0008-0000-02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836" name="Picture 835" descr="http://uxerppd04.adb.org:8000/OA_HTML/cabo/images/t.gif">
          <a:extLst>
            <a:ext uri="{FF2B5EF4-FFF2-40B4-BE49-F238E27FC236}">
              <a16:creationId xmlns:a16="http://schemas.microsoft.com/office/drawing/2014/main" xmlns="" id="{00000000-0008-0000-02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837" name="Picture 836" descr="http://uxerppd04.adb.org:8000/OA_HTML/cabo/images/t.gif">
          <a:extLst>
            <a:ext uri="{FF2B5EF4-FFF2-40B4-BE49-F238E27FC236}">
              <a16:creationId xmlns:a16="http://schemas.microsoft.com/office/drawing/2014/main" xmlns="" id="{00000000-0008-0000-02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838" name="Picture 837" descr="http://uxerppd04.adb.org:8000/OA_HTML/cabo/images/t.gif">
          <a:extLst>
            <a:ext uri="{FF2B5EF4-FFF2-40B4-BE49-F238E27FC236}">
              <a16:creationId xmlns:a16="http://schemas.microsoft.com/office/drawing/2014/main" xmlns="" id="{00000000-0008-0000-02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839" name="Picture 838" descr="http://uxerppd04.adb.org:8000/OA_HTML/cabo/images/t.gif">
          <a:extLst>
            <a:ext uri="{FF2B5EF4-FFF2-40B4-BE49-F238E27FC236}">
              <a16:creationId xmlns:a16="http://schemas.microsoft.com/office/drawing/2014/main" xmlns="" id="{00000000-0008-0000-0200-00004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840" name="Picture 839" descr="http://uxerppd04.adb.org:8000/OA_HTML/cabo/images/t.gif">
          <a:extLst>
            <a:ext uri="{FF2B5EF4-FFF2-40B4-BE49-F238E27FC236}">
              <a16:creationId xmlns:a16="http://schemas.microsoft.com/office/drawing/2014/main" xmlns="" id="{00000000-0008-0000-0200-00004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841" name="Picture 840" descr="http://uxerppd04.adb.org:8000/OA_HTML/cabo/images/t.gif">
          <a:extLst>
            <a:ext uri="{FF2B5EF4-FFF2-40B4-BE49-F238E27FC236}">
              <a16:creationId xmlns:a16="http://schemas.microsoft.com/office/drawing/2014/main" xmlns="" id="{00000000-0008-0000-0200-00004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842" name="Picture 841" descr="http://uxerppd04.adb.org:8000/OA_HTML/cabo/images/t.gif">
          <a:extLst>
            <a:ext uri="{FF2B5EF4-FFF2-40B4-BE49-F238E27FC236}">
              <a16:creationId xmlns:a16="http://schemas.microsoft.com/office/drawing/2014/main" xmlns="" id="{00000000-0008-0000-02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843" name="Picture 842" descr="http://uxerppd04.adb.org:8000/OA_HTML/cabo/images/t.gif">
          <a:extLst>
            <a:ext uri="{FF2B5EF4-FFF2-40B4-BE49-F238E27FC236}">
              <a16:creationId xmlns:a16="http://schemas.microsoft.com/office/drawing/2014/main" xmlns=""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844" name="Picture 843" descr="http://uxerppd04.adb.org:8000/OA_HTML/cabo/images/t.gif">
          <a:extLst>
            <a:ext uri="{FF2B5EF4-FFF2-40B4-BE49-F238E27FC236}">
              <a16:creationId xmlns:a16="http://schemas.microsoft.com/office/drawing/2014/main" xmlns="" id="{00000000-0008-0000-02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845" name="Picture 844" descr="http://uxerppd04.adb.org:8000/OA_HTML/cabo/images/t.gif">
          <a:extLst>
            <a:ext uri="{FF2B5EF4-FFF2-40B4-BE49-F238E27FC236}">
              <a16:creationId xmlns:a16="http://schemas.microsoft.com/office/drawing/2014/main" xmlns="" id="{00000000-0008-0000-02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846" name="Picture 845" descr="http://uxerppd04.adb.org:8000/OA_HTML/cabo/images/t.gif">
          <a:extLst>
            <a:ext uri="{FF2B5EF4-FFF2-40B4-BE49-F238E27FC236}">
              <a16:creationId xmlns:a16="http://schemas.microsoft.com/office/drawing/2014/main" xmlns="" id="{00000000-0008-0000-02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847" name="Picture 846" descr="http://uxerppd04.adb.org:8000/OA_HTML/cabo/images/t.gif">
          <a:extLst>
            <a:ext uri="{FF2B5EF4-FFF2-40B4-BE49-F238E27FC236}">
              <a16:creationId xmlns:a16="http://schemas.microsoft.com/office/drawing/2014/main" xmlns="" id="{00000000-0008-0000-02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848" name="Picture 847" descr="http://uxerppd04.adb.org:8000/OA_HTML/cabo/images/t.gif">
          <a:extLst>
            <a:ext uri="{FF2B5EF4-FFF2-40B4-BE49-F238E27FC236}">
              <a16:creationId xmlns:a16="http://schemas.microsoft.com/office/drawing/2014/main" xmlns="" id="{00000000-0008-0000-02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849" name="Picture 848" descr="http://uxerppd04.adb.org:8000/OA_HTML/cabo/images/t.gif">
          <a:extLst>
            <a:ext uri="{FF2B5EF4-FFF2-40B4-BE49-F238E27FC236}">
              <a16:creationId xmlns:a16="http://schemas.microsoft.com/office/drawing/2014/main" xmlns="" id="{00000000-0008-0000-02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850" name="Picture 849" descr="http://uxerppd04.adb.org:8000/OA_HTML/cabo/images/t.gif">
          <a:extLst>
            <a:ext uri="{FF2B5EF4-FFF2-40B4-BE49-F238E27FC236}">
              <a16:creationId xmlns:a16="http://schemas.microsoft.com/office/drawing/2014/main" xmlns="" id="{00000000-0008-0000-0200-00005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851" name="Picture 850" descr="http://uxerppd04.adb.org:8000/OA_HTML/cabo/images/t.gif">
          <a:extLst>
            <a:ext uri="{FF2B5EF4-FFF2-40B4-BE49-F238E27FC236}">
              <a16:creationId xmlns:a16="http://schemas.microsoft.com/office/drawing/2014/main" xmlns="" id="{00000000-0008-0000-02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852" name="Picture 851" descr="http://uxerppd04.adb.org:8000/OA_HTML/cabo/images/t.gif">
          <a:extLst>
            <a:ext uri="{FF2B5EF4-FFF2-40B4-BE49-F238E27FC236}">
              <a16:creationId xmlns:a16="http://schemas.microsoft.com/office/drawing/2014/main" xmlns="" id="{00000000-0008-0000-02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853" name="Picture 852" descr="http://uxerppd04.adb.org:8000/OA_HTML/cabo/images/t.gif">
          <a:extLst>
            <a:ext uri="{FF2B5EF4-FFF2-40B4-BE49-F238E27FC236}">
              <a16:creationId xmlns:a16="http://schemas.microsoft.com/office/drawing/2014/main" xmlns="" id="{00000000-0008-0000-02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854" name="Picture 853" descr="http://uxerppd04.adb.org:8000/OA_HTML/cabo/images/t.gif">
          <a:extLst>
            <a:ext uri="{FF2B5EF4-FFF2-40B4-BE49-F238E27FC236}">
              <a16:creationId xmlns:a16="http://schemas.microsoft.com/office/drawing/2014/main" xmlns="" id="{00000000-0008-0000-02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855" name="Picture 854" descr="http://uxerppd04.adb.org:8000/OA_HTML/cabo/images/t.gif">
          <a:extLst>
            <a:ext uri="{FF2B5EF4-FFF2-40B4-BE49-F238E27FC236}">
              <a16:creationId xmlns:a16="http://schemas.microsoft.com/office/drawing/2014/main" xmlns="" id="{00000000-0008-0000-02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856" name="Picture 855" descr="http://uxerppd04.adb.org:8000/OA_HTML/cabo/images/t.gif">
          <a:extLst>
            <a:ext uri="{FF2B5EF4-FFF2-40B4-BE49-F238E27FC236}">
              <a16:creationId xmlns:a16="http://schemas.microsoft.com/office/drawing/2014/main" xmlns="" id="{00000000-0008-0000-02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857" name="Picture 856" descr="http://uxerppd04.adb.org:8000/OA_HTML/cabo/images/t.gif">
          <a:extLst>
            <a:ext uri="{FF2B5EF4-FFF2-40B4-BE49-F238E27FC236}">
              <a16:creationId xmlns:a16="http://schemas.microsoft.com/office/drawing/2014/main" xmlns=""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858" name="Picture 857" descr="http://uxerppd04.adb.org:8000/OA_HTML/cabo/images/t.gif">
          <a:extLst>
            <a:ext uri="{FF2B5EF4-FFF2-40B4-BE49-F238E27FC236}">
              <a16:creationId xmlns:a16="http://schemas.microsoft.com/office/drawing/2014/main" xmlns="" id="{00000000-0008-0000-02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859" name="Picture 858" descr="http://uxerppd04.adb.org:8000/OA_HTML/cabo/images/t.gif">
          <a:extLst>
            <a:ext uri="{FF2B5EF4-FFF2-40B4-BE49-F238E27FC236}">
              <a16:creationId xmlns:a16="http://schemas.microsoft.com/office/drawing/2014/main" xmlns="" id="{00000000-0008-0000-02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860" name="Picture 859" descr="http://uxerppd04.adb.org:8000/OA_HTML/cabo/images/t.gif">
          <a:extLst>
            <a:ext uri="{FF2B5EF4-FFF2-40B4-BE49-F238E27FC236}">
              <a16:creationId xmlns:a16="http://schemas.microsoft.com/office/drawing/2014/main" xmlns="" id="{00000000-0008-0000-0200-00005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861" name="Picture 860" descr="http://uxerppd04.adb.org:8000/OA_HTML/cabo/images/t.gif">
          <a:extLst>
            <a:ext uri="{FF2B5EF4-FFF2-40B4-BE49-F238E27FC236}">
              <a16:creationId xmlns:a16="http://schemas.microsoft.com/office/drawing/2014/main" xmlns="" id="{00000000-0008-0000-0200-00005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862" name="Picture 861" descr="http://uxerppd04.adb.org:8000/OA_HTML/cabo/images/t.gif">
          <a:extLst>
            <a:ext uri="{FF2B5EF4-FFF2-40B4-BE49-F238E27FC236}">
              <a16:creationId xmlns:a16="http://schemas.microsoft.com/office/drawing/2014/main" xmlns="" id="{00000000-0008-0000-02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863" name="Picture 862" descr="http://uxerppd04.adb.org:8000/OA_HTML/cabo/images/t.gif">
          <a:extLst>
            <a:ext uri="{FF2B5EF4-FFF2-40B4-BE49-F238E27FC236}">
              <a16:creationId xmlns:a16="http://schemas.microsoft.com/office/drawing/2014/main" xmlns="" id="{00000000-0008-0000-02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864" name="Picture 863" descr="http://uxerppd04.adb.org:8000/OA_HTML/cabo/images/t.gif">
          <a:extLst>
            <a:ext uri="{FF2B5EF4-FFF2-40B4-BE49-F238E27FC236}">
              <a16:creationId xmlns:a16="http://schemas.microsoft.com/office/drawing/2014/main" xmlns="" id="{00000000-0008-0000-02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865" name="Picture 864" descr="http://uxerppd04.adb.org:8000/OA_HTML/cabo/images/t.gif">
          <a:extLst>
            <a:ext uri="{FF2B5EF4-FFF2-40B4-BE49-F238E27FC236}">
              <a16:creationId xmlns:a16="http://schemas.microsoft.com/office/drawing/2014/main" xmlns="" id="{00000000-0008-0000-02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866" name="Picture 865" descr="http://uxerppd04.adb.org:8000/OA_HTML/cabo/images/t.gif">
          <a:extLst>
            <a:ext uri="{FF2B5EF4-FFF2-40B4-BE49-F238E27FC236}">
              <a16:creationId xmlns:a16="http://schemas.microsoft.com/office/drawing/2014/main" xmlns="" id="{00000000-0008-0000-02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867" name="Picture 866" descr="http://uxerppd04.adb.org:8000/OA_HTML/cabo/images/t.gif">
          <a:extLst>
            <a:ext uri="{FF2B5EF4-FFF2-40B4-BE49-F238E27FC236}">
              <a16:creationId xmlns:a16="http://schemas.microsoft.com/office/drawing/2014/main" xmlns=""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868" name="Picture 867" descr="http://uxerppd04.adb.org:8000/OA_HTML/cabo/images/t.gif">
          <a:extLst>
            <a:ext uri="{FF2B5EF4-FFF2-40B4-BE49-F238E27FC236}">
              <a16:creationId xmlns:a16="http://schemas.microsoft.com/office/drawing/2014/main" xmlns="" id="{00000000-0008-0000-02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869" name="Picture 868" descr="http://uxerppd04.adb.org:8000/OA_HTML/cabo/images/t.gif">
          <a:extLst>
            <a:ext uri="{FF2B5EF4-FFF2-40B4-BE49-F238E27FC236}">
              <a16:creationId xmlns:a16="http://schemas.microsoft.com/office/drawing/2014/main" xmlns="" id="{00000000-0008-0000-02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870" name="Picture 869" descr="http://uxerppd04.adb.org:8000/OA_HTML/cabo/images/t.gif">
          <a:extLst>
            <a:ext uri="{FF2B5EF4-FFF2-40B4-BE49-F238E27FC236}">
              <a16:creationId xmlns:a16="http://schemas.microsoft.com/office/drawing/2014/main" xmlns="" id="{00000000-0008-0000-0200-00006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871" name="Picture 870" descr="http://uxerppd04.adb.org:8000/OA_HTML/cabo/images/t.gif">
          <a:extLst>
            <a:ext uri="{FF2B5EF4-FFF2-40B4-BE49-F238E27FC236}">
              <a16:creationId xmlns:a16="http://schemas.microsoft.com/office/drawing/2014/main" xmlns="" id="{00000000-0008-0000-0200-00006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872" name="Picture 871" descr="http://uxerppd04.adb.org:8000/OA_HTML/cabo/images/t.gif">
          <a:extLst>
            <a:ext uri="{FF2B5EF4-FFF2-40B4-BE49-F238E27FC236}">
              <a16:creationId xmlns:a16="http://schemas.microsoft.com/office/drawing/2014/main" xmlns="" id="{00000000-0008-0000-02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873" name="Picture 872" descr="http://uxerppd04.adb.org:8000/OA_HTML/cabo/images/t.gif">
          <a:extLst>
            <a:ext uri="{FF2B5EF4-FFF2-40B4-BE49-F238E27FC236}">
              <a16:creationId xmlns:a16="http://schemas.microsoft.com/office/drawing/2014/main" xmlns="" id="{00000000-0008-0000-02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874" name="Picture 873" descr="http://uxerppd04.adb.org:8000/OA_HTML/cabo/images/t.gif">
          <a:extLst>
            <a:ext uri="{FF2B5EF4-FFF2-40B4-BE49-F238E27FC236}">
              <a16:creationId xmlns:a16="http://schemas.microsoft.com/office/drawing/2014/main" xmlns="" id="{00000000-0008-0000-02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875" name="Picture 874" descr="http://uxerppd04.adb.org:8000/OA_HTML/cabo/images/t.gif">
          <a:extLst>
            <a:ext uri="{FF2B5EF4-FFF2-40B4-BE49-F238E27FC236}">
              <a16:creationId xmlns:a16="http://schemas.microsoft.com/office/drawing/2014/main" xmlns="" id="{00000000-0008-0000-02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876" name="Picture 875" descr="http://uxerppd04.adb.org:8000/OA_HTML/cabo/images/t.gif">
          <a:extLst>
            <a:ext uri="{FF2B5EF4-FFF2-40B4-BE49-F238E27FC236}">
              <a16:creationId xmlns:a16="http://schemas.microsoft.com/office/drawing/2014/main" xmlns="" id="{00000000-0008-0000-02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877" name="Picture 876" descr="http://uxerppd04.adb.org:8000/OA_HTML/cabo/images/t.gif">
          <a:extLst>
            <a:ext uri="{FF2B5EF4-FFF2-40B4-BE49-F238E27FC236}">
              <a16:creationId xmlns:a16="http://schemas.microsoft.com/office/drawing/2014/main" xmlns=""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878" name="Picture 877" descr="http://uxerppd04.adb.org:8000/OA_HTML/cabo/images/t.gif">
          <a:extLst>
            <a:ext uri="{FF2B5EF4-FFF2-40B4-BE49-F238E27FC236}">
              <a16:creationId xmlns:a16="http://schemas.microsoft.com/office/drawing/2014/main" xmlns="" id="{00000000-0008-0000-02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879" name="Picture 878" descr="http://uxerppd04.adb.org:8000/OA_HTML/cabo/images/t.gif">
          <a:extLst>
            <a:ext uri="{FF2B5EF4-FFF2-40B4-BE49-F238E27FC236}">
              <a16:creationId xmlns:a16="http://schemas.microsoft.com/office/drawing/2014/main" xmlns="" id="{00000000-0008-0000-02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880" name="Picture 879" descr="http://uxerppd04.adb.org:8000/OA_HTML/cabo/images/t.gif">
          <a:extLst>
            <a:ext uri="{FF2B5EF4-FFF2-40B4-BE49-F238E27FC236}">
              <a16:creationId xmlns:a16="http://schemas.microsoft.com/office/drawing/2014/main" xmlns="" id="{00000000-0008-0000-02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881" name="Picture 880" descr="http://uxerppd04.adb.org:8000/OA_HTML/cabo/images/t.gif">
          <a:extLst>
            <a:ext uri="{FF2B5EF4-FFF2-40B4-BE49-F238E27FC236}">
              <a16:creationId xmlns:a16="http://schemas.microsoft.com/office/drawing/2014/main" xmlns="" id="{00000000-0008-0000-0200-00007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882" name="Picture 881" descr="http://uxerppd04.adb.org:8000/OA_HTML/cabo/images/t.gif">
          <a:extLst>
            <a:ext uri="{FF2B5EF4-FFF2-40B4-BE49-F238E27FC236}">
              <a16:creationId xmlns:a16="http://schemas.microsoft.com/office/drawing/2014/main" xmlns="" id="{00000000-0008-0000-02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883" name="Picture 882" descr="http://uxerppd04.adb.org:8000/OA_HTML/cabo/images/t.gif">
          <a:extLst>
            <a:ext uri="{FF2B5EF4-FFF2-40B4-BE49-F238E27FC236}">
              <a16:creationId xmlns:a16="http://schemas.microsoft.com/office/drawing/2014/main" xmlns="" id="{00000000-0008-0000-02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884" name="Picture 883" descr="http://uxerppd04.adb.org:8000/OA_HTML/cabo/images/t.gif">
          <a:extLst>
            <a:ext uri="{FF2B5EF4-FFF2-40B4-BE49-F238E27FC236}">
              <a16:creationId xmlns:a16="http://schemas.microsoft.com/office/drawing/2014/main" xmlns="" id="{00000000-0008-0000-02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885" name="Picture 884" descr="http://uxerppd04.adb.org:8000/OA_HTML/cabo/images/t.gif">
          <a:extLst>
            <a:ext uri="{FF2B5EF4-FFF2-40B4-BE49-F238E27FC236}">
              <a16:creationId xmlns:a16="http://schemas.microsoft.com/office/drawing/2014/main" xmlns="" id="{00000000-0008-0000-02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886" name="Picture 885" descr="http://uxerppd04.adb.org:8000/OA_HTML/cabo/images/t.gif">
          <a:extLst>
            <a:ext uri="{FF2B5EF4-FFF2-40B4-BE49-F238E27FC236}">
              <a16:creationId xmlns:a16="http://schemas.microsoft.com/office/drawing/2014/main" xmlns="" id="{00000000-0008-0000-02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887" name="Picture 886" descr="http://uxerppd04.adb.org:8000/OA_HTML/cabo/images/t.gif">
          <a:extLst>
            <a:ext uri="{FF2B5EF4-FFF2-40B4-BE49-F238E27FC236}">
              <a16:creationId xmlns:a16="http://schemas.microsoft.com/office/drawing/2014/main" xmlns=""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888" name="Picture 887" descr="http://uxerppd04.adb.org:8000/OA_HTML/cabo/images/t.gif">
          <a:extLst>
            <a:ext uri="{FF2B5EF4-FFF2-40B4-BE49-F238E27FC236}">
              <a16:creationId xmlns:a16="http://schemas.microsoft.com/office/drawing/2014/main" xmlns="" id="{00000000-0008-0000-02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889" name="Picture 888" descr="http://uxerppd04.adb.org:8000/OA_HTML/cabo/images/t.gif">
          <a:extLst>
            <a:ext uri="{FF2B5EF4-FFF2-40B4-BE49-F238E27FC236}">
              <a16:creationId xmlns:a16="http://schemas.microsoft.com/office/drawing/2014/main" xmlns="" id="{00000000-0008-0000-02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890" name="Picture 889" descr="http://uxerppd04.adb.org:8000/OA_HTML/cabo/images/t.gif">
          <a:extLst>
            <a:ext uri="{FF2B5EF4-FFF2-40B4-BE49-F238E27FC236}">
              <a16:creationId xmlns:a16="http://schemas.microsoft.com/office/drawing/2014/main" xmlns="" id="{00000000-0008-0000-0200-00007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891" name="Picture 890" descr="http://uxerppd04.adb.org:8000/OA_HTML/cabo/images/t.gif">
          <a:extLst>
            <a:ext uri="{FF2B5EF4-FFF2-40B4-BE49-F238E27FC236}">
              <a16:creationId xmlns:a16="http://schemas.microsoft.com/office/drawing/2014/main" xmlns="" id="{00000000-0008-0000-0200-00007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892" name="Picture 891" descr="http://uxerppd04.adb.org:8000/OA_HTML/cabo/images/t.gif">
          <a:extLst>
            <a:ext uri="{FF2B5EF4-FFF2-40B4-BE49-F238E27FC236}">
              <a16:creationId xmlns:a16="http://schemas.microsoft.com/office/drawing/2014/main" xmlns="" id="{00000000-0008-0000-02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893" name="Picture 892" descr="http://uxerppd04.adb.org:8000/OA_HTML/cabo/images/t.gif">
          <a:extLst>
            <a:ext uri="{FF2B5EF4-FFF2-40B4-BE49-F238E27FC236}">
              <a16:creationId xmlns:a16="http://schemas.microsoft.com/office/drawing/2014/main" xmlns="" id="{00000000-0008-0000-02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894" name="Picture 893" descr="http://uxerppd04.adb.org:8000/OA_HTML/cabo/images/t.gif">
          <a:extLst>
            <a:ext uri="{FF2B5EF4-FFF2-40B4-BE49-F238E27FC236}">
              <a16:creationId xmlns:a16="http://schemas.microsoft.com/office/drawing/2014/main" xmlns="" id="{00000000-0008-0000-02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895" name="Picture 894" descr="http://uxerppd04.adb.org:8000/OA_HTML/cabo/images/t.gif">
          <a:extLst>
            <a:ext uri="{FF2B5EF4-FFF2-40B4-BE49-F238E27FC236}">
              <a16:creationId xmlns:a16="http://schemas.microsoft.com/office/drawing/2014/main" xmlns="" id="{00000000-0008-0000-02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292</xdr:row>
      <xdr:rowOff>0</xdr:rowOff>
    </xdr:from>
    <xdr:ext cx="50800" cy="50800"/>
    <xdr:pic>
      <xdr:nvPicPr>
        <xdr:cNvPr id="896" name="Picture 895" descr="http://uxerppd04.adb.org:8000/OA_HTML/cabo/images/t.gif">
          <a:extLst>
            <a:ext uri="{FF2B5EF4-FFF2-40B4-BE49-F238E27FC236}">
              <a16:creationId xmlns:a16="http://schemas.microsoft.com/office/drawing/2014/main" xmlns="" id="{00000000-0008-0000-02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897" name="Picture 896" descr="http://uxerppd04.adb.org:8000/OA_HTML/cabo/images/t.gif">
          <a:extLst>
            <a:ext uri="{FF2B5EF4-FFF2-40B4-BE49-F238E27FC236}">
              <a16:creationId xmlns:a16="http://schemas.microsoft.com/office/drawing/2014/main" xmlns=""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898" name="Picture 897" descr="http://uxerppd04.adb.org:8000/OA_HTML/cabo/images/t.gif">
          <a:extLst>
            <a:ext uri="{FF2B5EF4-FFF2-40B4-BE49-F238E27FC236}">
              <a16:creationId xmlns:a16="http://schemas.microsoft.com/office/drawing/2014/main" xmlns="" id="{00000000-0008-0000-02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899" name="Picture 898" descr="http://uxerppd04.adb.org:8000/OA_HTML/cabo/images/t.gif">
          <a:extLst>
            <a:ext uri="{FF2B5EF4-FFF2-40B4-BE49-F238E27FC236}">
              <a16:creationId xmlns:a16="http://schemas.microsoft.com/office/drawing/2014/main" xmlns="" id="{00000000-0008-0000-02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332</xdr:row>
      <xdr:rowOff>0</xdr:rowOff>
    </xdr:from>
    <xdr:ext cx="50800" cy="50800"/>
    <xdr:pic>
      <xdr:nvPicPr>
        <xdr:cNvPr id="900" name="Picture 899" descr="http://uxerppd04.adb.org:8000/OA_HTML/cabo/images/t.gif">
          <a:extLst>
            <a:ext uri="{FF2B5EF4-FFF2-40B4-BE49-F238E27FC236}">
              <a16:creationId xmlns:a16="http://schemas.microsoft.com/office/drawing/2014/main" xmlns="" id="{00000000-0008-0000-0200-00008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901" name="Picture 900" descr="http://uxerppd04.adb.org:8000/OA_HTML/cabo/images/t.gif">
          <a:extLst>
            <a:ext uri="{FF2B5EF4-FFF2-40B4-BE49-F238E27FC236}">
              <a16:creationId xmlns:a16="http://schemas.microsoft.com/office/drawing/2014/main" xmlns="" id="{00000000-0008-0000-0200-00008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902" name="Picture 901" descr="http://uxerppd04.adb.org:8000/OA_HTML/cabo/images/t.gif">
          <a:extLst>
            <a:ext uri="{FF2B5EF4-FFF2-40B4-BE49-F238E27FC236}">
              <a16:creationId xmlns:a16="http://schemas.microsoft.com/office/drawing/2014/main" xmlns="" id="{00000000-0008-0000-02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328</xdr:row>
      <xdr:rowOff>0</xdr:rowOff>
    </xdr:from>
    <xdr:ext cx="50800" cy="50800"/>
    <xdr:pic>
      <xdr:nvPicPr>
        <xdr:cNvPr id="903" name="Picture 902" descr="http://uxerppd04.adb.org:8000/OA_HTML/cabo/images/t.gif">
          <a:extLst>
            <a:ext uri="{FF2B5EF4-FFF2-40B4-BE49-F238E27FC236}">
              <a16:creationId xmlns:a16="http://schemas.microsoft.com/office/drawing/2014/main" xmlns="" id="{00000000-0008-0000-02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904" name="Picture 903" descr="http://uxerppd04.adb.org:8000/OA_HTML/cabo/images/t.gif">
          <a:extLst>
            <a:ext uri="{FF2B5EF4-FFF2-40B4-BE49-F238E27FC236}">
              <a16:creationId xmlns:a16="http://schemas.microsoft.com/office/drawing/2014/main" xmlns="" id="{00000000-0008-0000-02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905" name="Picture 904" descr="http://uxerppd04.adb.org:8000/OA_HTML/cabo/images/t.gif">
          <a:extLst>
            <a:ext uri="{FF2B5EF4-FFF2-40B4-BE49-F238E27FC236}">
              <a16:creationId xmlns:a16="http://schemas.microsoft.com/office/drawing/2014/main" xmlns="" id="{00000000-0008-0000-02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906" name="Picture 905" descr="http://uxerppd04.adb.org:8000/OA_HTML/cabo/images/t.gif">
          <a:extLst>
            <a:ext uri="{FF2B5EF4-FFF2-40B4-BE49-F238E27FC236}">
              <a16:creationId xmlns:a16="http://schemas.microsoft.com/office/drawing/2014/main" xmlns="" id="{00000000-0008-0000-02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907" name="Picture 906" descr="http://uxerppd04.adb.org:8000/OA_HTML/cabo/images/t.gif">
          <a:extLst>
            <a:ext uri="{FF2B5EF4-FFF2-40B4-BE49-F238E27FC236}">
              <a16:creationId xmlns:a16="http://schemas.microsoft.com/office/drawing/2014/main" xmlns=""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908" name="Picture 907" descr="http://uxerppd04.adb.org:8000/OA_HTML/cabo/images/t.gif">
          <a:extLst>
            <a:ext uri="{FF2B5EF4-FFF2-40B4-BE49-F238E27FC236}">
              <a16:creationId xmlns:a16="http://schemas.microsoft.com/office/drawing/2014/main" xmlns="" id="{00000000-0008-0000-02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909" name="Picture 908" descr="http://uxerppd04.adb.org:8000/OA_HTML/cabo/images/t.gif">
          <a:extLst>
            <a:ext uri="{FF2B5EF4-FFF2-40B4-BE49-F238E27FC236}">
              <a16:creationId xmlns:a16="http://schemas.microsoft.com/office/drawing/2014/main" xmlns="" id="{00000000-0008-0000-02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910" name="Picture 909" descr="http://uxerppd04.adb.org:8000/OA_HTML/cabo/images/t.gif">
          <a:extLst>
            <a:ext uri="{FF2B5EF4-FFF2-40B4-BE49-F238E27FC236}">
              <a16:creationId xmlns:a16="http://schemas.microsoft.com/office/drawing/2014/main" xmlns="" id="{00000000-0008-0000-0200-00008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911" name="Picture 910" descr="http://uxerppd04.adb.org:8000/OA_HTML/cabo/images/t.gif">
          <a:extLst>
            <a:ext uri="{FF2B5EF4-FFF2-40B4-BE49-F238E27FC236}">
              <a16:creationId xmlns:a16="http://schemas.microsoft.com/office/drawing/2014/main" xmlns="" id="{00000000-0008-0000-0200-00008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912" name="Picture 911" descr="http://uxerppd04.adb.org:8000/OA_HTML/cabo/images/t.gif">
          <a:extLst>
            <a:ext uri="{FF2B5EF4-FFF2-40B4-BE49-F238E27FC236}">
              <a16:creationId xmlns:a16="http://schemas.microsoft.com/office/drawing/2014/main" xmlns="" id="{00000000-0008-0000-02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913" name="Picture 912" descr="http://uxerppd04.adb.org:8000/OA_HTML/cabo/images/t.gif">
          <a:extLst>
            <a:ext uri="{FF2B5EF4-FFF2-40B4-BE49-F238E27FC236}">
              <a16:creationId xmlns:a16="http://schemas.microsoft.com/office/drawing/2014/main" xmlns="" id="{00000000-0008-0000-02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914" name="Picture 913" descr="http://uxerppd04.adb.org:8000/OA_HTML/cabo/images/t.gif">
          <a:extLst>
            <a:ext uri="{FF2B5EF4-FFF2-40B4-BE49-F238E27FC236}">
              <a16:creationId xmlns:a16="http://schemas.microsoft.com/office/drawing/2014/main" xmlns="" id="{00000000-0008-0000-02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915" name="Picture 914" descr="http://uxerppd04.adb.org:8000/OA_HTML/cabo/images/t.gif">
          <a:extLst>
            <a:ext uri="{FF2B5EF4-FFF2-40B4-BE49-F238E27FC236}">
              <a16:creationId xmlns:a16="http://schemas.microsoft.com/office/drawing/2014/main" xmlns="" id="{00000000-0008-0000-02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916" name="Picture 915" descr="http://uxerppd04.adb.org:8000/OA_HTML/cabo/images/t.gif">
          <a:extLst>
            <a:ext uri="{FF2B5EF4-FFF2-40B4-BE49-F238E27FC236}">
              <a16:creationId xmlns:a16="http://schemas.microsoft.com/office/drawing/2014/main" xmlns="" id="{00000000-0008-0000-02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917" name="Picture 916" descr="http://uxerppd04.adb.org:8000/OA_HTML/cabo/images/t.gif">
          <a:extLst>
            <a:ext uri="{FF2B5EF4-FFF2-40B4-BE49-F238E27FC236}">
              <a16:creationId xmlns:a16="http://schemas.microsoft.com/office/drawing/2014/main" xmlns=""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918" name="Picture 917" descr="http://uxerppd04.adb.org:8000/OA_HTML/cabo/images/t.gif">
          <a:extLst>
            <a:ext uri="{FF2B5EF4-FFF2-40B4-BE49-F238E27FC236}">
              <a16:creationId xmlns:a16="http://schemas.microsoft.com/office/drawing/2014/main" xmlns="" id="{00000000-0008-0000-02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919" name="Picture 918" descr="http://uxerppd04.adb.org:8000/OA_HTML/cabo/images/t.gif">
          <a:extLst>
            <a:ext uri="{FF2B5EF4-FFF2-40B4-BE49-F238E27FC236}">
              <a16:creationId xmlns:a16="http://schemas.microsoft.com/office/drawing/2014/main" xmlns="" id="{00000000-0008-0000-02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920" name="Picture 919" descr="http://uxerppd04.adb.org:8000/OA_HTML/cabo/images/t.gif">
          <a:extLst>
            <a:ext uri="{FF2B5EF4-FFF2-40B4-BE49-F238E27FC236}">
              <a16:creationId xmlns:a16="http://schemas.microsoft.com/office/drawing/2014/main" xmlns="" id="{00000000-0008-0000-0200-00009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921" name="Picture 920" descr="http://uxerppd04.adb.org:8000/OA_HTML/cabo/images/t.gif">
          <a:extLst>
            <a:ext uri="{FF2B5EF4-FFF2-40B4-BE49-F238E27FC236}">
              <a16:creationId xmlns:a16="http://schemas.microsoft.com/office/drawing/2014/main" xmlns="" id="{00000000-0008-0000-0200-00009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922" name="Picture 921" descr="http://uxerppd04.adb.org:8000/OA_HTML/cabo/images/t.gif">
          <a:extLst>
            <a:ext uri="{FF2B5EF4-FFF2-40B4-BE49-F238E27FC236}">
              <a16:creationId xmlns:a16="http://schemas.microsoft.com/office/drawing/2014/main" xmlns="" id="{00000000-0008-0000-02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923" name="Picture 922" descr="http://uxerppd04.adb.org:8000/OA_HTML/cabo/images/t.gif">
          <a:extLst>
            <a:ext uri="{FF2B5EF4-FFF2-40B4-BE49-F238E27FC236}">
              <a16:creationId xmlns:a16="http://schemas.microsoft.com/office/drawing/2014/main" xmlns="" id="{00000000-0008-0000-02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924" name="Picture 923" descr="http://uxerppd04.adb.org:8000/OA_HTML/cabo/images/t.gif">
          <a:extLst>
            <a:ext uri="{FF2B5EF4-FFF2-40B4-BE49-F238E27FC236}">
              <a16:creationId xmlns:a16="http://schemas.microsoft.com/office/drawing/2014/main" xmlns="" id="{00000000-0008-0000-02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925" name="Picture 924" descr="http://uxerppd04.adb.org:8000/OA_HTML/cabo/images/t.gif">
          <a:extLst>
            <a:ext uri="{FF2B5EF4-FFF2-40B4-BE49-F238E27FC236}">
              <a16:creationId xmlns:a16="http://schemas.microsoft.com/office/drawing/2014/main" xmlns="" id="{00000000-0008-0000-02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926" name="Picture 925" descr="http://uxerppd04.adb.org:8000/OA_HTML/cabo/images/t.gif">
          <a:extLst>
            <a:ext uri="{FF2B5EF4-FFF2-40B4-BE49-F238E27FC236}">
              <a16:creationId xmlns:a16="http://schemas.microsoft.com/office/drawing/2014/main" xmlns="" id="{00000000-0008-0000-02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927" name="Picture 926" descr="http://uxerppd04.adb.org:8000/OA_HTML/cabo/images/t.gif">
          <a:extLst>
            <a:ext uri="{FF2B5EF4-FFF2-40B4-BE49-F238E27FC236}">
              <a16:creationId xmlns:a16="http://schemas.microsoft.com/office/drawing/2014/main" xmlns=""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928" name="Picture 927" descr="http://uxerppd04.adb.org:8000/OA_HTML/cabo/images/t.gif">
          <a:extLst>
            <a:ext uri="{FF2B5EF4-FFF2-40B4-BE49-F238E27FC236}">
              <a16:creationId xmlns:a16="http://schemas.microsoft.com/office/drawing/2014/main" xmlns="" id="{00000000-0008-0000-02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929" name="Picture 928" descr="http://uxerppd04.adb.org:8000/OA_HTML/cabo/images/t.gif">
          <a:extLst>
            <a:ext uri="{FF2B5EF4-FFF2-40B4-BE49-F238E27FC236}">
              <a16:creationId xmlns:a16="http://schemas.microsoft.com/office/drawing/2014/main" xmlns="" id="{00000000-0008-0000-02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930" name="Picture 929" descr="http://uxerppd04.adb.org:8000/OA_HTML/cabo/images/t.gif">
          <a:extLst>
            <a:ext uri="{FF2B5EF4-FFF2-40B4-BE49-F238E27FC236}">
              <a16:creationId xmlns:a16="http://schemas.microsoft.com/office/drawing/2014/main" xmlns="" id="{00000000-0008-0000-0200-0000A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931" name="Picture 930" descr="http://uxerppd04.adb.org:8000/OA_HTML/cabo/images/t.gif">
          <a:extLst>
            <a:ext uri="{FF2B5EF4-FFF2-40B4-BE49-F238E27FC236}">
              <a16:creationId xmlns:a16="http://schemas.microsoft.com/office/drawing/2014/main" xmlns="" id="{00000000-0008-0000-02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932" name="Picture 931" descr="http://uxerppd04.adb.org:8000/OA_HTML/cabo/images/t.gif">
          <a:extLst>
            <a:ext uri="{FF2B5EF4-FFF2-40B4-BE49-F238E27FC236}">
              <a16:creationId xmlns:a16="http://schemas.microsoft.com/office/drawing/2014/main" xmlns="" id="{00000000-0008-0000-02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933" name="Picture 932" descr="http://uxerppd04.adb.org:8000/OA_HTML/cabo/images/t.gif">
          <a:extLst>
            <a:ext uri="{FF2B5EF4-FFF2-40B4-BE49-F238E27FC236}">
              <a16:creationId xmlns:a16="http://schemas.microsoft.com/office/drawing/2014/main" xmlns="" id="{00000000-0008-0000-02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934" name="Picture 933" descr="http://uxerppd04.adb.org:8000/OA_HTML/cabo/images/t.gif">
          <a:extLst>
            <a:ext uri="{FF2B5EF4-FFF2-40B4-BE49-F238E27FC236}">
              <a16:creationId xmlns:a16="http://schemas.microsoft.com/office/drawing/2014/main" xmlns="" id="{00000000-0008-0000-02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331</xdr:row>
      <xdr:rowOff>0</xdr:rowOff>
    </xdr:from>
    <xdr:ext cx="50800" cy="50800"/>
    <xdr:pic>
      <xdr:nvPicPr>
        <xdr:cNvPr id="935" name="Picture 934" descr="http://uxerppd04.adb.org:8000/OA_HTML/cabo/images/t.gif">
          <a:extLst>
            <a:ext uri="{FF2B5EF4-FFF2-40B4-BE49-F238E27FC236}">
              <a16:creationId xmlns:a16="http://schemas.microsoft.com/office/drawing/2014/main" xmlns="" id="{00000000-0008-0000-02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340</xdr:row>
      <xdr:rowOff>0</xdr:rowOff>
    </xdr:from>
    <xdr:ext cx="50800" cy="50800"/>
    <xdr:pic>
      <xdr:nvPicPr>
        <xdr:cNvPr id="936" name="Picture 935" descr="http://uxerppd04.adb.org:8000/OA_HTML/cabo/images/t.gif">
          <a:extLst>
            <a:ext uri="{FF2B5EF4-FFF2-40B4-BE49-F238E27FC236}">
              <a16:creationId xmlns:a16="http://schemas.microsoft.com/office/drawing/2014/main" xmlns="" id="{00000000-0008-0000-02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937" name="Picture 936" descr="http://uxerppd04.adb.org:8000/OA_HTML/cabo/images/t.gif">
          <a:extLst>
            <a:ext uri="{FF2B5EF4-FFF2-40B4-BE49-F238E27FC236}">
              <a16:creationId xmlns:a16="http://schemas.microsoft.com/office/drawing/2014/main" xmlns=""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938" name="Picture 937" descr="http://uxerppd04.adb.org:8000/OA_HTML/cabo/images/t.gif">
          <a:extLst>
            <a:ext uri="{FF2B5EF4-FFF2-40B4-BE49-F238E27FC236}">
              <a16:creationId xmlns:a16="http://schemas.microsoft.com/office/drawing/2014/main" xmlns="" id="{00000000-0008-0000-02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939" name="Picture 938" descr="http://uxerppd04.adb.org:8000/OA_HTML/cabo/images/t.gif">
          <a:extLst>
            <a:ext uri="{FF2B5EF4-FFF2-40B4-BE49-F238E27FC236}">
              <a16:creationId xmlns:a16="http://schemas.microsoft.com/office/drawing/2014/main" xmlns="" id="{00000000-0008-0000-02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940" name="Picture 939" descr="http://uxerppd04.adb.org:8000/OA_HTML/cabo/images/t.gif">
          <a:extLst>
            <a:ext uri="{FF2B5EF4-FFF2-40B4-BE49-F238E27FC236}">
              <a16:creationId xmlns:a16="http://schemas.microsoft.com/office/drawing/2014/main" xmlns="" id="{00000000-0008-0000-0200-0000A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941" name="Picture 940" descr="http://uxerppd04.adb.org:8000/OA_HTML/cabo/images/t.gif">
          <a:extLst>
            <a:ext uri="{FF2B5EF4-FFF2-40B4-BE49-F238E27FC236}">
              <a16:creationId xmlns:a16="http://schemas.microsoft.com/office/drawing/2014/main" xmlns="" id="{00000000-0008-0000-0200-0000A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942" name="Picture 941" descr="http://uxerppd04.adb.org:8000/OA_HTML/cabo/images/t.gif">
          <a:extLst>
            <a:ext uri="{FF2B5EF4-FFF2-40B4-BE49-F238E27FC236}">
              <a16:creationId xmlns:a16="http://schemas.microsoft.com/office/drawing/2014/main" xmlns="" id="{00000000-0008-0000-02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943" name="Picture 942" descr="http://uxerppd04.adb.org:8000/OA_HTML/cabo/images/t.gif">
          <a:extLst>
            <a:ext uri="{FF2B5EF4-FFF2-40B4-BE49-F238E27FC236}">
              <a16:creationId xmlns:a16="http://schemas.microsoft.com/office/drawing/2014/main" xmlns="" id="{00000000-0008-0000-02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944" name="Picture 943" descr="http://uxerppd04.adb.org:8000/OA_HTML/cabo/images/t.gif">
          <a:extLst>
            <a:ext uri="{FF2B5EF4-FFF2-40B4-BE49-F238E27FC236}">
              <a16:creationId xmlns:a16="http://schemas.microsoft.com/office/drawing/2014/main" xmlns="" id="{00000000-0008-0000-02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945" name="Picture 944" descr="http://uxerppd04.adb.org:8000/OA_HTML/cabo/images/t.gif">
          <a:extLst>
            <a:ext uri="{FF2B5EF4-FFF2-40B4-BE49-F238E27FC236}">
              <a16:creationId xmlns:a16="http://schemas.microsoft.com/office/drawing/2014/main" xmlns="" id="{00000000-0008-0000-02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946" name="Picture 945" descr="http://uxerppd04.adb.org:8000/OA_HTML/cabo/images/t.gif">
          <a:extLst>
            <a:ext uri="{FF2B5EF4-FFF2-40B4-BE49-F238E27FC236}">
              <a16:creationId xmlns:a16="http://schemas.microsoft.com/office/drawing/2014/main" xmlns="" id="{00000000-0008-0000-02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947" name="Picture 946" descr="http://uxerppd04.adb.org:8000/OA_HTML/cabo/images/t.gif">
          <a:extLst>
            <a:ext uri="{FF2B5EF4-FFF2-40B4-BE49-F238E27FC236}">
              <a16:creationId xmlns:a16="http://schemas.microsoft.com/office/drawing/2014/main" xmlns=""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948" name="Picture 947" descr="http://uxerppd04.adb.org:8000/OA_HTML/cabo/images/t.gif">
          <a:extLst>
            <a:ext uri="{FF2B5EF4-FFF2-40B4-BE49-F238E27FC236}">
              <a16:creationId xmlns:a16="http://schemas.microsoft.com/office/drawing/2014/main" xmlns="" id="{00000000-0008-0000-02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949" name="Picture 948" descr="http://uxerppd04.adb.org:8000/OA_HTML/cabo/images/t.gif">
          <a:extLst>
            <a:ext uri="{FF2B5EF4-FFF2-40B4-BE49-F238E27FC236}">
              <a16:creationId xmlns:a16="http://schemas.microsoft.com/office/drawing/2014/main" xmlns="" id="{00000000-0008-0000-02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950" name="Picture 949" descr="http://uxerppd04.adb.org:8000/OA_HTML/cabo/images/t.gif">
          <a:extLst>
            <a:ext uri="{FF2B5EF4-FFF2-40B4-BE49-F238E27FC236}">
              <a16:creationId xmlns:a16="http://schemas.microsoft.com/office/drawing/2014/main" xmlns="" id="{00000000-0008-0000-0200-0000B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951" name="Picture 950" descr="http://uxerppd04.adb.org:8000/OA_HTML/cabo/images/t.gif">
          <a:extLst>
            <a:ext uri="{FF2B5EF4-FFF2-40B4-BE49-F238E27FC236}">
              <a16:creationId xmlns:a16="http://schemas.microsoft.com/office/drawing/2014/main" xmlns="" id="{00000000-0008-0000-0200-0000B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952" name="Picture 951" descr="http://uxerppd04.adb.org:8000/OA_HTML/cabo/images/t.gif">
          <a:extLst>
            <a:ext uri="{FF2B5EF4-FFF2-40B4-BE49-F238E27FC236}">
              <a16:creationId xmlns:a16="http://schemas.microsoft.com/office/drawing/2014/main" xmlns="" id="{00000000-0008-0000-02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953" name="Picture 952" descr="http://uxerppd04.adb.org:8000/OA_HTML/cabo/images/t.gif">
          <a:extLst>
            <a:ext uri="{FF2B5EF4-FFF2-40B4-BE49-F238E27FC236}">
              <a16:creationId xmlns:a16="http://schemas.microsoft.com/office/drawing/2014/main" xmlns="" id="{00000000-0008-0000-02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954" name="Picture 953" descr="http://uxerppd04.adb.org:8000/OA_HTML/cabo/images/t.gif">
          <a:extLst>
            <a:ext uri="{FF2B5EF4-FFF2-40B4-BE49-F238E27FC236}">
              <a16:creationId xmlns:a16="http://schemas.microsoft.com/office/drawing/2014/main" xmlns="" id="{00000000-0008-0000-02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955" name="Picture 954" descr="http://uxerppd04.adb.org:8000/OA_HTML/cabo/images/t.gif">
          <a:extLst>
            <a:ext uri="{FF2B5EF4-FFF2-40B4-BE49-F238E27FC236}">
              <a16:creationId xmlns:a16="http://schemas.microsoft.com/office/drawing/2014/main" xmlns="" id="{00000000-0008-0000-02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956" name="Picture 955" descr="http://uxerppd04.adb.org:8000/OA_HTML/cabo/images/t.gif">
          <a:extLst>
            <a:ext uri="{FF2B5EF4-FFF2-40B4-BE49-F238E27FC236}">
              <a16:creationId xmlns:a16="http://schemas.microsoft.com/office/drawing/2014/main" xmlns=""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957" name="Picture 956" descr="http://uxerppd04.adb.org:8000/OA_HTML/cabo/images/t.gif">
          <a:extLst>
            <a:ext uri="{FF2B5EF4-FFF2-40B4-BE49-F238E27FC236}">
              <a16:creationId xmlns:a16="http://schemas.microsoft.com/office/drawing/2014/main" xmlns="" id="{00000000-0008-0000-02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958" name="Picture 957" descr="http://uxerppd04.adb.org:8000/OA_HTML/cabo/images/t.gif">
          <a:extLst>
            <a:ext uri="{FF2B5EF4-FFF2-40B4-BE49-F238E27FC236}">
              <a16:creationId xmlns:a16="http://schemas.microsoft.com/office/drawing/2014/main" xmlns="" id="{00000000-0008-0000-02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959" name="Picture 958" descr="http://uxerppd04.adb.org:8000/OA_HTML/cabo/images/t.gif">
          <a:extLst>
            <a:ext uri="{FF2B5EF4-FFF2-40B4-BE49-F238E27FC236}">
              <a16:creationId xmlns:a16="http://schemas.microsoft.com/office/drawing/2014/main" xmlns="" id="{00000000-0008-0000-02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960" name="Picture 959" descr="http://uxerppd04.adb.org:8000/OA_HTML/cabo/images/t.gif">
          <a:extLst>
            <a:ext uri="{FF2B5EF4-FFF2-40B4-BE49-F238E27FC236}">
              <a16:creationId xmlns:a16="http://schemas.microsoft.com/office/drawing/2014/main" xmlns="" id="{00000000-0008-0000-02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961" name="Picture 960" descr="http://uxerppd04.adb.org:8000/OA_HTML/cabo/images/t.gif">
          <a:extLst>
            <a:ext uri="{FF2B5EF4-FFF2-40B4-BE49-F238E27FC236}">
              <a16:creationId xmlns:a16="http://schemas.microsoft.com/office/drawing/2014/main" xmlns="" id="{00000000-0008-0000-0200-0000C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962" name="Picture 961" descr="http://uxerppd04.adb.org:8000/OA_HTML/cabo/images/t.gif">
          <a:extLst>
            <a:ext uri="{FF2B5EF4-FFF2-40B4-BE49-F238E27FC236}">
              <a16:creationId xmlns:a16="http://schemas.microsoft.com/office/drawing/2014/main" xmlns="" id="{00000000-0008-0000-0200-0000C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963" name="Picture 962" descr="http://uxerppd04.adb.org:8000/OA_HTML/cabo/images/t.gif">
          <a:extLst>
            <a:ext uri="{FF2B5EF4-FFF2-40B4-BE49-F238E27FC236}">
              <a16:creationId xmlns:a16="http://schemas.microsoft.com/office/drawing/2014/main" xmlns="" id="{00000000-0008-0000-02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964" name="Picture 963" descr="http://uxerppd04.adb.org:8000/OA_HTML/cabo/images/t.gif">
          <a:extLst>
            <a:ext uri="{FF2B5EF4-FFF2-40B4-BE49-F238E27FC236}">
              <a16:creationId xmlns:a16="http://schemas.microsoft.com/office/drawing/2014/main" xmlns="" id="{00000000-0008-0000-0200-0000C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965" name="Picture 964" descr="http://uxerppd04.adb.org:8000/OA_HTML/cabo/images/t.gif">
          <a:extLst>
            <a:ext uri="{FF2B5EF4-FFF2-40B4-BE49-F238E27FC236}">
              <a16:creationId xmlns:a16="http://schemas.microsoft.com/office/drawing/2014/main" xmlns="" id="{00000000-0008-0000-0200-0000C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966" name="Picture 965" descr="http://uxerppd04.adb.org:8000/OA_HTML/cabo/images/t.gif">
          <a:extLst>
            <a:ext uri="{FF2B5EF4-FFF2-40B4-BE49-F238E27FC236}">
              <a16:creationId xmlns:a16="http://schemas.microsoft.com/office/drawing/2014/main" xmlns="" id="{00000000-0008-0000-0200-0000C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967" name="Picture 966" descr="http://uxerppd04.adb.org:8000/OA_HTML/cabo/images/t.gif">
          <a:extLst>
            <a:ext uri="{FF2B5EF4-FFF2-40B4-BE49-F238E27FC236}">
              <a16:creationId xmlns:a16="http://schemas.microsoft.com/office/drawing/2014/main" xmlns="" id="{00000000-0008-0000-0200-0000C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968" name="Picture 967" descr="http://uxerppd04.adb.org:8000/OA_HTML/cabo/images/t.gif">
          <a:extLst>
            <a:ext uri="{FF2B5EF4-FFF2-40B4-BE49-F238E27FC236}">
              <a16:creationId xmlns:a16="http://schemas.microsoft.com/office/drawing/2014/main" xmlns="" id="{00000000-0008-0000-0200-0000C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969" name="Picture 968" descr="http://uxerppd04.adb.org:8000/OA_HTML/cabo/images/t.gif">
          <a:extLst>
            <a:ext uri="{FF2B5EF4-FFF2-40B4-BE49-F238E27FC236}">
              <a16:creationId xmlns:a16="http://schemas.microsoft.com/office/drawing/2014/main" xmlns="" id="{00000000-0008-0000-0200-0000C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970" name="Picture 969" descr="http://uxerppd04.adb.org:8000/OA_HTML/cabo/images/t.gif">
          <a:extLst>
            <a:ext uri="{FF2B5EF4-FFF2-40B4-BE49-F238E27FC236}">
              <a16:creationId xmlns:a16="http://schemas.microsoft.com/office/drawing/2014/main" xmlns="" id="{00000000-0008-0000-0200-0000C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971" name="Picture 970" descr="http://uxerppd04.adb.org:8000/OA_HTML/cabo/images/t.gif">
          <a:extLst>
            <a:ext uri="{FF2B5EF4-FFF2-40B4-BE49-F238E27FC236}">
              <a16:creationId xmlns:a16="http://schemas.microsoft.com/office/drawing/2014/main" xmlns="" id="{00000000-0008-0000-0200-0000C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972" name="Picture 971" descr="http://uxerppd04.adb.org:8000/OA_HTML/cabo/images/t.gif">
          <a:extLst>
            <a:ext uri="{FF2B5EF4-FFF2-40B4-BE49-F238E27FC236}">
              <a16:creationId xmlns:a16="http://schemas.microsoft.com/office/drawing/2014/main" xmlns="" id="{00000000-0008-0000-0200-0000C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973" name="Picture 972" descr="http://uxerppd04.adb.org:8000/OA_HTML/cabo/images/t.gif">
          <a:extLst>
            <a:ext uri="{FF2B5EF4-FFF2-40B4-BE49-F238E27FC236}">
              <a16:creationId xmlns:a16="http://schemas.microsoft.com/office/drawing/2014/main" xmlns="" id="{00000000-0008-0000-0200-0000C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974" name="Picture 973" descr="http://uxerppd04.adb.org:8000/OA_HTML/cabo/images/t.gif">
          <a:extLst>
            <a:ext uri="{FF2B5EF4-FFF2-40B4-BE49-F238E27FC236}">
              <a16:creationId xmlns:a16="http://schemas.microsoft.com/office/drawing/2014/main" xmlns="" id="{00000000-0008-0000-0200-0000C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975" name="Picture 974" descr="http://uxerppd04.adb.org:8000/OA_HTML/cabo/images/t.gif">
          <a:extLst>
            <a:ext uri="{FF2B5EF4-FFF2-40B4-BE49-F238E27FC236}">
              <a16:creationId xmlns:a16="http://schemas.microsoft.com/office/drawing/2014/main" xmlns="" id="{00000000-0008-0000-0200-0000C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976" name="Picture 975" descr="http://uxerppd04.adb.org:8000/OA_HTML/cabo/images/t.gif">
          <a:extLst>
            <a:ext uri="{FF2B5EF4-FFF2-40B4-BE49-F238E27FC236}">
              <a16:creationId xmlns:a16="http://schemas.microsoft.com/office/drawing/2014/main" xmlns="" id="{00000000-0008-0000-02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977" name="Picture 976" descr="http://uxerppd04.adb.org:8000/OA_HTML/cabo/images/t.gif">
          <a:extLst>
            <a:ext uri="{FF2B5EF4-FFF2-40B4-BE49-F238E27FC236}">
              <a16:creationId xmlns:a16="http://schemas.microsoft.com/office/drawing/2014/main" xmlns="" id="{00000000-0008-0000-0200-0000D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978" name="Picture 977" descr="http://uxerppd04.adb.org:8000/OA_HTML/cabo/images/t.gif">
          <a:extLst>
            <a:ext uri="{FF2B5EF4-FFF2-40B4-BE49-F238E27FC236}">
              <a16:creationId xmlns:a16="http://schemas.microsoft.com/office/drawing/2014/main" xmlns="" id="{00000000-0008-0000-0200-0000D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979" name="Picture 978" descr="http://uxerppd04.adb.org:8000/OA_HTML/cabo/images/t.gif">
          <a:extLst>
            <a:ext uri="{FF2B5EF4-FFF2-40B4-BE49-F238E27FC236}">
              <a16:creationId xmlns:a16="http://schemas.microsoft.com/office/drawing/2014/main" xmlns="" id="{00000000-0008-0000-02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980" name="Picture 979" descr="http://uxerppd04.adb.org:8000/OA_HTML/cabo/images/t.gif">
          <a:extLst>
            <a:ext uri="{FF2B5EF4-FFF2-40B4-BE49-F238E27FC236}">
              <a16:creationId xmlns:a16="http://schemas.microsoft.com/office/drawing/2014/main" xmlns="" id="{00000000-0008-0000-0200-0000D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981" name="Picture 980" descr="http://uxerppd04.adb.org:8000/OA_HTML/cabo/images/t.gif">
          <a:extLst>
            <a:ext uri="{FF2B5EF4-FFF2-40B4-BE49-F238E27FC236}">
              <a16:creationId xmlns:a16="http://schemas.microsoft.com/office/drawing/2014/main" xmlns="" id="{00000000-0008-0000-0200-0000D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982" name="Picture 981" descr="http://uxerppd04.adb.org:8000/OA_HTML/cabo/images/t.gif">
          <a:extLst>
            <a:ext uri="{FF2B5EF4-FFF2-40B4-BE49-F238E27FC236}">
              <a16:creationId xmlns:a16="http://schemas.microsoft.com/office/drawing/2014/main" xmlns="" id="{00000000-0008-0000-0200-0000D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983" name="Picture 982" descr="http://uxerppd04.adb.org:8000/OA_HTML/cabo/images/t.gif">
          <a:extLst>
            <a:ext uri="{FF2B5EF4-FFF2-40B4-BE49-F238E27FC236}">
              <a16:creationId xmlns:a16="http://schemas.microsoft.com/office/drawing/2014/main" xmlns="" id="{00000000-0008-0000-0200-0000D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984" name="Picture 983" descr="http://uxerppd04.adb.org:8000/OA_HTML/cabo/images/t.gif">
          <a:extLst>
            <a:ext uri="{FF2B5EF4-FFF2-40B4-BE49-F238E27FC236}">
              <a16:creationId xmlns:a16="http://schemas.microsoft.com/office/drawing/2014/main" xmlns="" id="{00000000-0008-0000-0200-0000D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985" name="Picture 984" descr="http://uxerppd04.adb.org:8000/OA_HTML/cabo/images/t.gif">
          <a:extLst>
            <a:ext uri="{FF2B5EF4-FFF2-40B4-BE49-F238E27FC236}">
              <a16:creationId xmlns:a16="http://schemas.microsoft.com/office/drawing/2014/main" xmlns="" id="{00000000-0008-0000-0200-0000D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986" name="Picture 985" descr="http://uxerppd04.adb.org:8000/OA_HTML/cabo/images/t.gif">
          <a:extLst>
            <a:ext uri="{FF2B5EF4-FFF2-40B4-BE49-F238E27FC236}">
              <a16:creationId xmlns:a16="http://schemas.microsoft.com/office/drawing/2014/main" xmlns="" id="{00000000-0008-0000-0200-0000D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987" name="Picture 986" descr="http://uxerppd04.adb.org:8000/OA_HTML/cabo/images/t.gif">
          <a:extLst>
            <a:ext uri="{FF2B5EF4-FFF2-40B4-BE49-F238E27FC236}">
              <a16:creationId xmlns:a16="http://schemas.microsoft.com/office/drawing/2014/main" xmlns="" id="{00000000-0008-0000-0200-0000D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988" name="Picture 987" descr="http://uxerppd04.adb.org:8000/OA_HTML/cabo/images/t.gif">
          <a:extLst>
            <a:ext uri="{FF2B5EF4-FFF2-40B4-BE49-F238E27FC236}">
              <a16:creationId xmlns:a16="http://schemas.microsoft.com/office/drawing/2014/main" xmlns="" id="{00000000-0008-0000-0200-0000D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989" name="Picture 988" descr="http://uxerppd04.adb.org:8000/OA_HTML/cabo/images/t.gif">
          <a:extLst>
            <a:ext uri="{FF2B5EF4-FFF2-40B4-BE49-F238E27FC236}">
              <a16:creationId xmlns:a16="http://schemas.microsoft.com/office/drawing/2014/main" xmlns="" id="{00000000-0008-0000-0200-0000D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990" name="Picture 989" descr="http://uxerppd04.adb.org:8000/OA_HTML/cabo/images/t.gif">
          <a:extLst>
            <a:ext uri="{FF2B5EF4-FFF2-40B4-BE49-F238E27FC236}">
              <a16:creationId xmlns:a16="http://schemas.microsoft.com/office/drawing/2014/main" xmlns="" id="{00000000-0008-0000-0200-0000D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991" name="Picture 990" descr="http://uxerppd04.adb.org:8000/OA_HTML/cabo/images/t.gif">
          <a:extLst>
            <a:ext uri="{FF2B5EF4-FFF2-40B4-BE49-F238E27FC236}">
              <a16:creationId xmlns:a16="http://schemas.microsoft.com/office/drawing/2014/main" xmlns="" id="{00000000-0008-0000-0200-0000D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992" name="Picture 991" descr="http://uxerppd04.adb.org:8000/OA_HTML/cabo/images/t.gif">
          <a:extLst>
            <a:ext uri="{FF2B5EF4-FFF2-40B4-BE49-F238E27FC236}">
              <a16:creationId xmlns:a16="http://schemas.microsoft.com/office/drawing/2014/main" xmlns="" id="{00000000-0008-0000-02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993" name="Picture 992" descr="http://uxerppd04.adb.org:8000/OA_HTML/cabo/images/t.gif">
          <a:extLst>
            <a:ext uri="{FF2B5EF4-FFF2-40B4-BE49-F238E27FC236}">
              <a16:creationId xmlns:a16="http://schemas.microsoft.com/office/drawing/2014/main" xmlns="" id="{00000000-0008-0000-0200-0000E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994" name="Picture 993" descr="http://uxerppd04.adb.org:8000/OA_HTML/cabo/images/t.gif">
          <a:extLst>
            <a:ext uri="{FF2B5EF4-FFF2-40B4-BE49-F238E27FC236}">
              <a16:creationId xmlns:a16="http://schemas.microsoft.com/office/drawing/2014/main" xmlns="" id="{00000000-0008-0000-0200-0000E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995" name="Picture 994" descr="http://uxerppd04.adb.org:8000/OA_HTML/cabo/images/t.gif">
          <a:extLst>
            <a:ext uri="{FF2B5EF4-FFF2-40B4-BE49-F238E27FC236}">
              <a16:creationId xmlns:a16="http://schemas.microsoft.com/office/drawing/2014/main" xmlns="" id="{00000000-0008-0000-02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996" name="Picture 995" descr="http://uxerppd04.adb.org:8000/OA_HTML/cabo/images/t.gif">
          <a:extLst>
            <a:ext uri="{FF2B5EF4-FFF2-40B4-BE49-F238E27FC236}">
              <a16:creationId xmlns:a16="http://schemas.microsoft.com/office/drawing/2014/main" xmlns="" id="{00000000-0008-0000-0200-0000E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997" name="Picture 996" descr="http://uxerppd04.adb.org:8000/OA_HTML/cabo/images/t.gif">
          <a:extLst>
            <a:ext uri="{FF2B5EF4-FFF2-40B4-BE49-F238E27FC236}">
              <a16:creationId xmlns:a16="http://schemas.microsoft.com/office/drawing/2014/main" xmlns="" id="{00000000-0008-0000-0200-0000E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998" name="Picture 997" descr="http://uxerppd04.adb.org:8000/OA_HTML/cabo/images/t.gif">
          <a:extLst>
            <a:ext uri="{FF2B5EF4-FFF2-40B4-BE49-F238E27FC236}">
              <a16:creationId xmlns:a16="http://schemas.microsoft.com/office/drawing/2014/main" xmlns="" id="{00000000-0008-0000-0200-0000E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999" name="Picture 998" descr="http://uxerppd04.adb.org:8000/OA_HTML/cabo/images/t.gif">
          <a:extLst>
            <a:ext uri="{FF2B5EF4-FFF2-40B4-BE49-F238E27FC236}">
              <a16:creationId xmlns:a16="http://schemas.microsoft.com/office/drawing/2014/main" xmlns="" id="{00000000-0008-0000-0200-0000E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00" name="Picture 999" descr="http://uxerppd04.adb.org:8000/OA_HTML/cabo/images/t.gif">
          <a:extLst>
            <a:ext uri="{FF2B5EF4-FFF2-40B4-BE49-F238E27FC236}">
              <a16:creationId xmlns:a16="http://schemas.microsoft.com/office/drawing/2014/main" xmlns="" id="{00000000-0008-0000-0200-0000E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01" name="Picture 1000" descr="http://uxerppd04.adb.org:8000/OA_HTML/cabo/images/t.gif">
          <a:extLst>
            <a:ext uri="{FF2B5EF4-FFF2-40B4-BE49-F238E27FC236}">
              <a16:creationId xmlns:a16="http://schemas.microsoft.com/office/drawing/2014/main" xmlns="" id="{00000000-0008-0000-0200-0000E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02" name="Picture 1001" descr="http://uxerppd04.adb.org:8000/OA_HTML/cabo/images/t.gif">
          <a:extLst>
            <a:ext uri="{FF2B5EF4-FFF2-40B4-BE49-F238E27FC236}">
              <a16:creationId xmlns:a16="http://schemas.microsoft.com/office/drawing/2014/main" xmlns="" id="{00000000-0008-0000-0200-0000E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03" name="Picture 1002" descr="http://uxerppd04.adb.org:8000/OA_HTML/cabo/images/t.gif">
          <a:extLst>
            <a:ext uri="{FF2B5EF4-FFF2-40B4-BE49-F238E27FC236}">
              <a16:creationId xmlns:a16="http://schemas.microsoft.com/office/drawing/2014/main" xmlns="" id="{00000000-0008-0000-0200-0000E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04" name="Picture 1003" descr="http://uxerppd04.adb.org:8000/OA_HTML/cabo/images/t.gif">
          <a:extLst>
            <a:ext uri="{FF2B5EF4-FFF2-40B4-BE49-F238E27FC236}">
              <a16:creationId xmlns:a16="http://schemas.microsoft.com/office/drawing/2014/main" xmlns="" id="{00000000-0008-0000-0200-0000E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05" name="Picture 1004" descr="http://uxerppd04.adb.org:8000/OA_HTML/cabo/images/t.gif">
          <a:extLst>
            <a:ext uri="{FF2B5EF4-FFF2-40B4-BE49-F238E27FC236}">
              <a16:creationId xmlns:a16="http://schemas.microsoft.com/office/drawing/2014/main" xmlns="" id="{00000000-0008-0000-0200-0000E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06" name="Picture 1005" descr="http://uxerppd04.adb.org:8000/OA_HTML/cabo/images/t.gif">
          <a:extLst>
            <a:ext uri="{FF2B5EF4-FFF2-40B4-BE49-F238E27FC236}">
              <a16:creationId xmlns:a16="http://schemas.microsoft.com/office/drawing/2014/main" xmlns="" id="{00000000-0008-0000-0200-0000E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07" name="Picture 1006" descr="http://uxerppd04.adb.org:8000/OA_HTML/cabo/images/t.gif">
          <a:extLst>
            <a:ext uri="{FF2B5EF4-FFF2-40B4-BE49-F238E27FC236}">
              <a16:creationId xmlns:a16="http://schemas.microsoft.com/office/drawing/2014/main" xmlns="" id="{00000000-0008-0000-0200-0000E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008" name="Picture 1007" descr="http://uxerppd04.adb.org:8000/OA_HTML/cabo/images/t.gif">
          <a:extLst>
            <a:ext uri="{FF2B5EF4-FFF2-40B4-BE49-F238E27FC236}">
              <a16:creationId xmlns:a16="http://schemas.microsoft.com/office/drawing/2014/main" xmlns="" id="{00000000-0008-0000-02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09" name="Picture 1008" descr="http://uxerppd04.adb.org:8000/OA_HTML/cabo/images/t.gif">
          <a:extLst>
            <a:ext uri="{FF2B5EF4-FFF2-40B4-BE49-F238E27FC236}">
              <a16:creationId xmlns:a16="http://schemas.microsoft.com/office/drawing/2014/main" xmlns="" id="{00000000-0008-0000-0200-0000F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10" name="Picture 1009" descr="http://uxerppd04.adb.org:8000/OA_HTML/cabo/images/t.gif">
          <a:extLst>
            <a:ext uri="{FF2B5EF4-FFF2-40B4-BE49-F238E27FC236}">
              <a16:creationId xmlns:a16="http://schemas.microsoft.com/office/drawing/2014/main" xmlns="" id="{00000000-0008-0000-0200-0000F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1011" name="Picture 1010" descr="http://uxerppd04.adb.org:8000/OA_HTML/cabo/images/t.gif">
          <a:extLst>
            <a:ext uri="{FF2B5EF4-FFF2-40B4-BE49-F238E27FC236}">
              <a16:creationId xmlns:a16="http://schemas.microsoft.com/office/drawing/2014/main" xmlns="" id="{00000000-0008-0000-02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1012" name="Picture 1011" descr="http://uxerppd04.adb.org:8000/OA_HTML/cabo/images/t.gif">
          <a:extLst>
            <a:ext uri="{FF2B5EF4-FFF2-40B4-BE49-F238E27FC236}">
              <a16:creationId xmlns:a16="http://schemas.microsoft.com/office/drawing/2014/main" xmlns="" id="{00000000-0008-0000-0200-0000F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013" name="Picture 1012" descr="http://uxerppd04.adb.org:8000/OA_HTML/cabo/images/t.gif">
          <a:extLst>
            <a:ext uri="{FF2B5EF4-FFF2-40B4-BE49-F238E27FC236}">
              <a16:creationId xmlns:a16="http://schemas.microsoft.com/office/drawing/2014/main" xmlns="" id="{00000000-0008-0000-0200-0000F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014" name="Picture 1013" descr="http://uxerppd04.adb.org:8000/OA_HTML/cabo/images/t.gif">
          <a:extLst>
            <a:ext uri="{FF2B5EF4-FFF2-40B4-BE49-F238E27FC236}">
              <a16:creationId xmlns:a16="http://schemas.microsoft.com/office/drawing/2014/main" xmlns="" id="{00000000-0008-0000-0200-0000F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1015" name="Picture 1014" descr="http://uxerppd04.adb.org:8000/OA_HTML/cabo/images/t.gif">
          <a:extLst>
            <a:ext uri="{FF2B5EF4-FFF2-40B4-BE49-F238E27FC236}">
              <a16:creationId xmlns:a16="http://schemas.microsoft.com/office/drawing/2014/main" xmlns="" id="{00000000-0008-0000-0200-0000F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1016" name="Picture 1015" descr="http://uxerppd04.adb.org:8000/OA_HTML/cabo/images/t.gif">
          <a:extLst>
            <a:ext uri="{FF2B5EF4-FFF2-40B4-BE49-F238E27FC236}">
              <a16:creationId xmlns:a16="http://schemas.microsoft.com/office/drawing/2014/main" xmlns="" id="{00000000-0008-0000-0200-0000F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17" name="Picture 1016" descr="http://uxerppd04.adb.org:8000/OA_HTML/cabo/images/t.gif">
          <a:extLst>
            <a:ext uri="{FF2B5EF4-FFF2-40B4-BE49-F238E27FC236}">
              <a16:creationId xmlns:a16="http://schemas.microsoft.com/office/drawing/2014/main" xmlns="" id="{00000000-0008-0000-0200-0000F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018" name="Picture 1017" descr="http://uxerppd04.adb.org:8000/OA_HTML/cabo/images/t.gif">
          <a:extLst>
            <a:ext uri="{FF2B5EF4-FFF2-40B4-BE49-F238E27FC236}">
              <a16:creationId xmlns:a16="http://schemas.microsoft.com/office/drawing/2014/main" xmlns="" id="{00000000-0008-0000-0200-0000F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19" name="Picture 1018" descr="http://uxerppd04.adb.org:8000/OA_HTML/cabo/images/t.gif">
          <a:extLst>
            <a:ext uri="{FF2B5EF4-FFF2-40B4-BE49-F238E27FC236}">
              <a16:creationId xmlns:a16="http://schemas.microsoft.com/office/drawing/2014/main" xmlns="" id="{00000000-0008-0000-0200-0000F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20" name="Picture 1019" descr="http://uxerppd04.adb.org:8000/OA_HTML/cabo/images/t.gif">
          <a:extLst>
            <a:ext uri="{FF2B5EF4-FFF2-40B4-BE49-F238E27FC236}">
              <a16:creationId xmlns:a16="http://schemas.microsoft.com/office/drawing/2014/main" xmlns="" id="{00000000-0008-0000-0200-0000F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021" name="Picture 1020" descr="http://uxerppd04.adb.org:8000/OA_HTML/cabo/images/t.gif">
          <a:extLst>
            <a:ext uri="{FF2B5EF4-FFF2-40B4-BE49-F238E27FC236}">
              <a16:creationId xmlns:a16="http://schemas.microsoft.com/office/drawing/2014/main" xmlns="" id="{00000000-0008-0000-0200-0000F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22" name="Picture 1021" descr="http://uxerppd04.adb.org:8000/OA_HTML/cabo/images/t.gif">
          <a:extLst>
            <a:ext uri="{FF2B5EF4-FFF2-40B4-BE49-F238E27FC236}">
              <a16:creationId xmlns:a16="http://schemas.microsoft.com/office/drawing/2014/main" xmlns="" id="{00000000-0008-0000-0200-0000F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023" name="Picture 1022" descr="http://uxerppd04.adb.org:8000/OA_HTML/cabo/images/t.gif">
          <a:extLst>
            <a:ext uri="{FF2B5EF4-FFF2-40B4-BE49-F238E27FC236}">
              <a16:creationId xmlns:a16="http://schemas.microsoft.com/office/drawing/2014/main" xmlns="" id="{00000000-0008-0000-0200-0000F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024" name="Picture 1023" descr="http://uxerppd04.adb.org:8000/OA_HTML/cabo/images/t.gif">
          <a:extLst>
            <a:ext uri="{FF2B5EF4-FFF2-40B4-BE49-F238E27FC236}">
              <a16:creationId xmlns:a16="http://schemas.microsoft.com/office/drawing/2014/main" xmlns="" id="{00000000-0008-0000-02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25" name="Picture 1024" descr="http://uxerppd04.adb.org:8000/OA_HTML/cabo/images/t.gif">
          <a:extLst>
            <a:ext uri="{FF2B5EF4-FFF2-40B4-BE49-F238E27FC236}">
              <a16:creationId xmlns:a16="http://schemas.microsoft.com/office/drawing/2014/main" xmlns="" id="{00000000-0008-0000-02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26" name="Picture 1025" descr="http://uxerppd04.adb.org:8000/OA_HTML/cabo/images/t.gif">
          <a:extLst>
            <a:ext uri="{FF2B5EF4-FFF2-40B4-BE49-F238E27FC236}">
              <a16:creationId xmlns:a16="http://schemas.microsoft.com/office/drawing/2014/main" xmlns="" id="{00000000-0008-0000-02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27" name="Picture 1026" descr="http://uxerppd04.adb.org:8000/OA_HTML/cabo/images/t.gif">
          <a:extLst>
            <a:ext uri="{FF2B5EF4-FFF2-40B4-BE49-F238E27FC236}">
              <a16:creationId xmlns:a16="http://schemas.microsoft.com/office/drawing/2014/main" xmlns="" id="{00000000-0008-0000-02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28" name="Picture 1027" descr="http://uxerppd04.adb.org:8000/OA_HTML/cabo/images/t.gif">
          <a:extLst>
            <a:ext uri="{FF2B5EF4-FFF2-40B4-BE49-F238E27FC236}">
              <a16:creationId xmlns:a16="http://schemas.microsoft.com/office/drawing/2014/main" xmlns="" id="{00000000-0008-0000-02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29" name="Picture 1028" descr="http://uxerppd04.adb.org:8000/OA_HTML/cabo/images/t.gif">
          <a:extLst>
            <a:ext uri="{FF2B5EF4-FFF2-40B4-BE49-F238E27FC236}">
              <a16:creationId xmlns:a16="http://schemas.microsoft.com/office/drawing/2014/main" xmlns="" id="{00000000-0008-0000-02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30" name="Picture 1029" descr="http://uxerppd04.adb.org:8000/OA_HTML/cabo/images/t.gif">
          <a:extLst>
            <a:ext uri="{FF2B5EF4-FFF2-40B4-BE49-F238E27FC236}">
              <a16:creationId xmlns:a16="http://schemas.microsoft.com/office/drawing/2014/main" xmlns="" id="{00000000-0008-0000-02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31" name="Picture 1030" descr="http://uxerppd04.adb.org:8000/OA_HTML/cabo/images/t.gif">
          <a:extLst>
            <a:ext uri="{FF2B5EF4-FFF2-40B4-BE49-F238E27FC236}">
              <a16:creationId xmlns:a16="http://schemas.microsoft.com/office/drawing/2014/main" xmlns="" id="{00000000-0008-0000-02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32" name="Picture 1031" descr="http://uxerppd04.adb.org:8000/OA_HTML/cabo/images/t.gif">
          <a:extLst>
            <a:ext uri="{FF2B5EF4-FFF2-40B4-BE49-F238E27FC236}">
              <a16:creationId xmlns:a16="http://schemas.microsoft.com/office/drawing/2014/main" xmlns="" id="{00000000-0008-0000-02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33" name="Picture 1032" descr="http://uxerppd04.adb.org:8000/OA_HTML/cabo/images/t.gif">
          <a:extLst>
            <a:ext uri="{FF2B5EF4-FFF2-40B4-BE49-F238E27FC236}">
              <a16:creationId xmlns:a16="http://schemas.microsoft.com/office/drawing/2014/main" xmlns="" id="{00000000-0008-0000-02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34" name="Picture 1033" descr="http://uxerppd04.adb.org:8000/OA_HTML/cabo/images/t.gif">
          <a:extLst>
            <a:ext uri="{FF2B5EF4-FFF2-40B4-BE49-F238E27FC236}">
              <a16:creationId xmlns:a16="http://schemas.microsoft.com/office/drawing/2014/main" xmlns="" id="{00000000-0008-0000-02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35" name="Picture 1034" descr="http://uxerppd04.adb.org:8000/OA_HTML/cabo/images/t.gif">
          <a:extLst>
            <a:ext uri="{FF2B5EF4-FFF2-40B4-BE49-F238E27FC236}">
              <a16:creationId xmlns:a16="http://schemas.microsoft.com/office/drawing/2014/main" xmlns="" id="{00000000-0008-0000-02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36" name="Picture 1035" descr="http://uxerppd04.adb.org:8000/OA_HTML/cabo/images/t.gif">
          <a:extLst>
            <a:ext uri="{FF2B5EF4-FFF2-40B4-BE49-F238E27FC236}">
              <a16:creationId xmlns:a16="http://schemas.microsoft.com/office/drawing/2014/main" xmlns="" id="{00000000-0008-0000-02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1037" name="Picture 1036" descr="http://uxerppd04.adb.org:8000/OA_HTML/cabo/images/t.gif">
          <a:extLst>
            <a:ext uri="{FF2B5EF4-FFF2-40B4-BE49-F238E27FC236}">
              <a16:creationId xmlns:a16="http://schemas.microsoft.com/office/drawing/2014/main" xmlns="" id="{00000000-0008-0000-02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1038" name="Picture 1037" descr="http://uxerppd04.adb.org:8000/OA_HTML/cabo/images/t.gif">
          <a:extLst>
            <a:ext uri="{FF2B5EF4-FFF2-40B4-BE49-F238E27FC236}">
              <a16:creationId xmlns:a16="http://schemas.microsoft.com/office/drawing/2014/main" xmlns="" id="{00000000-0008-0000-02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1039" name="Picture 1038" descr="http://uxerppd04.adb.org:8000/OA_HTML/cabo/images/t.gif">
          <a:extLst>
            <a:ext uri="{FF2B5EF4-FFF2-40B4-BE49-F238E27FC236}">
              <a16:creationId xmlns:a16="http://schemas.microsoft.com/office/drawing/2014/main" xmlns="" id="{00000000-0008-0000-02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1040" name="Picture 1039" descr="http://uxerppd04.adb.org:8000/OA_HTML/cabo/images/t.gif">
          <a:extLst>
            <a:ext uri="{FF2B5EF4-FFF2-40B4-BE49-F238E27FC236}">
              <a16:creationId xmlns:a16="http://schemas.microsoft.com/office/drawing/2014/main" xmlns="" id="{00000000-0008-0000-02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1041" name="Picture 1040" descr="http://uxerppd04.adb.org:8000/OA_HTML/cabo/images/t.gif">
          <a:extLst>
            <a:ext uri="{FF2B5EF4-FFF2-40B4-BE49-F238E27FC236}">
              <a16:creationId xmlns:a16="http://schemas.microsoft.com/office/drawing/2014/main" xmlns="" id="{00000000-0008-0000-02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42" name="Picture 1041" descr="http://uxerppd04.adb.org:8000/OA_HTML/cabo/images/t.gif">
          <a:extLst>
            <a:ext uri="{FF2B5EF4-FFF2-40B4-BE49-F238E27FC236}">
              <a16:creationId xmlns:a16="http://schemas.microsoft.com/office/drawing/2014/main" xmlns="" id="{00000000-0008-0000-02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43" name="Picture 1042" descr="http://uxerppd04.adb.org:8000/OA_HTML/cabo/images/t.gif">
          <a:extLst>
            <a:ext uri="{FF2B5EF4-FFF2-40B4-BE49-F238E27FC236}">
              <a16:creationId xmlns:a16="http://schemas.microsoft.com/office/drawing/2014/main" xmlns="" id="{00000000-0008-0000-02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44" name="Picture 1043" descr="http://uxerppd04.adb.org:8000/OA_HTML/cabo/images/t.gif">
          <a:extLst>
            <a:ext uri="{FF2B5EF4-FFF2-40B4-BE49-F238E27FC236}">
              <a16:creationId xmlns:a16="http://schemas.microsoft.com/office/drawing/2014/main" xmlns="" id="{00000000-0008-0000-0200-00001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045" name="Picture 1044" descr="http://uxerppd04.adb.org:8000/OA_HTML/cabo/images/t.gif">
          <a:extLst>
            <a:ext uri="{FF2B5EF4-FFF2-40B4-BE49-F238E27FC236}">
              <a16:creationId xmlns:a16="http://schemas.microsoft.com/office/drawing/2014/main" xmlns="" id="{00000000-0008-0000-0200-00001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46" name="Picture 1045" descr="http://uxerppd04.adb.org:8000/OA_HTML/cabo/images/t.gif">
          <a:extLst>
            <a:ext uri="{FF2B5EF4-FFF2-40B4-BE49-F238E27FC236}">
              <a16:creationId xmlns:a16="http://schemas.microsoft.com/office/drawing/2014/main" xmlns="" id="{00000000-0008-0000-0200-00001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47" name="Picture 1046" descr="http://uxerppd04.adb.org:8000/OA_HTML/cabo/images/t.gif">
          <a:extLst>
            <a:ext uri="{FF2B5EF4-FFF2-40B4-BE49-F238E27FC236}">
              <a16:creationId xmlns:a16="http://schemas.microsoft.com/office/drawing/2014/main" xmlns="" id="{00000000-0008-0000-02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48" name="Picture 1047" descr="http://uxerppd04.adb.org:8000/OA_HTML/cabo/images/t.gif">
          <a:extLst>
            <a:ext uri="{FF2B5EF4-FFF2-40B4-BE49-F238E27FC236}">
              <a16:creationId xmlns:a16="http://schemas.microsoft.com/office/drawing/2014/main" xmlns="" id="{00000000-0008-0000-0200-00001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1049" name="Picture 1048" descr="http://uxerppd04.adb.org:8000/OA_HTML/cabo/images/t.gif">
          <a:extLst>
            <a:ext uri="{FF2B5EF4-FFF2-40B4-BE49-F238E27FC236}">
              <a16:creationId xmlns:a16="http://schemas.microsoft.com/office/drawing/2014/main" xmlns="" id="{00000000-0008-0000-02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50" name="Picture 1049" descr="http://uxerppd04.adb.org:8000/OA_HTML/cabo/images/t.gif">
          <a:extLst>
            <a:ext uri="{FF2B5EF4-FFF2-40B4-BE49-F238E27FC236}">
              <a16:creationId xmlns:a16="http://schemas.microsoft.com/office/drawing/2014/main" xmlns="" id="{00000000-0008-0000-02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51" name="Picture 1050" descr="http://uxerppd04.adb.org:8000/OA_HTML/cabo/images/t.gif">
          <a:extLst>
            <a:ext uri="{FF2B5EF4-FFF2-40B4-BE49-F238E27FC236}">
              <a16:creationId xmlns:a16="http://schemas.microsoft.com/office/drawing/2014/main" xmlns="" id="{00000000-0008-0000-0200-00001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52" name="Picture 1051" descr="http://uxerppd04.adb.org:8000/OA_HTML/cabo/images/t.gif">
          <a:extLst>
            <a:ext uri="{FF2B5EF4-FFF2-40B4-BE49-F238E27FC236}">
              <a16:creationId xmlns:a16="http://schemas.microsoft.com/office/drawing/2014/main" xmlns="" id="{00000000-0008-0000-0200-00001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53" name="Picture 1052" descr="http://uxerppd04.adb.org:8000/OA_HTML/cabo/images/t.gif">
          <a:extLst>
            <a:ext uri="{FF2B5EF4-FFF2-40B4-BE49-F238E27FC236}">
              <a16:creationId xmlns:a16="http://schemas.microsoft.com/office/drawing/2014/main" xmlns="" id="{00000000-0008-0000-02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54" name="Picture 1053" descr="http://uxerppd04.adb.org:8000/OA_HTML/cabo/images/t.gif">
          <a:extLst>
            <a:ext uri="{FF2B5EF4-FFF2-40B4-BE49-F238E27FC236}">
              <a16:creationId xmlns:a16="http://schemas.microsoft.com/office/drawing/2014/main" xmlns="" id="{00000000-0008-0000-0200-00001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55" name="Picture 1054" descr="http://uxerppd04.adb.org:8000/OA_HTML/cabo/images/t.gif">
          <a:extLst>
            <a:ext uri="{FF2B5EF4-FFF2-40B4-BE49-F238E27FC236}">
              <a16:creationId xmlns:a16="http://schemas.microsoft.com/office/drawing/2014/main" xmlns="" id="{00000000-0008-0000-02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56" name="Picture 1055" descr="http://uxerppd04.adb.org:8000/OA_HTML/cabo/images/t.gif">
          <a:extLst>
            <a:ext uri="{FF2B5EF4-FFF2-40B4-BE49-F238E27FC236}">
              <a16:creationId xmlns:a16="http://schemas.microsoft.com/office/drawing/2014/main" xmlns="" id="{00000000-0008-0000-02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57" name="Picture 1056" descr="http://uxerppd04.adb.org:8000/OA_HTML/cabo/images/t.gif">
          <a:extLst>
            <a:ext uri="{FF2B5EF4-FFF2-40B4-BE49-F238E27FC236}">
              <a16:creationId xmlns:a16="http://schemas.microsoft.com/office/drawing/2014/main" xmlns="" id="{00000000-0008-0000-02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58" name="Picture 1057" descr="http://uxerppd04.adb.org:8000/OA_HTML/cabo/images/t.gif">
          <a:extLst>
            <a:ext uri="{FF2B5EF4-FFF2-40B4-BE49-F238E27FC236}">
              <a16:creationId xmlns:a16="http://schemas.microsoft.com/office/drawing/2014/main" xmlns="" id="{00000000-0008-0000-0200-00002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59" name="Picture 1058" descr="http://uxerppd04.adb.org:8000/OA_HTML/cabo/images/t.gif">
          <a:extLst>
            <a:ext uri="{FF2B5EF4-FFF2-40B4-BE49-F238E27FC236}">
              <a16:creationId xmlns:a16="http://schemas.microsoft.com/office/drawing/2014/main" xmlns="" id="{00000000-0008-0000-02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60" name="Picture 1059" descr="http://uxerppd04.adb.org:8000/OA_HTML/cabo/images/t.gif">
          <a:extLst>
            <a:ext uri="{FF2B5EF4-FFF2-40B4-BE49-F238E27FC236}">
              <a16:creationId xmlns:a16="http://schemas.microsoft.com/office/drawing/2014/main" xmlns="" id="{00000000-0008-0000-0200-00002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61" name="Picture 1060" descr="http://uxerppd04.adb.org:8000/OA_HTML/cabo/images/t.gif">
          <a:extLst>
            <a:ext uri="{FF2B5EF4-FFF2-40B4-BE49-F238E27FC236}">
              <a16:creationId xmlns:a16="http://schemas.microsoft.com/office/drawing/2014/main" xmlns="" id="{00000000-0008-0000-02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62" name="Picture 1061" descr="http://uxerppd04.adb.org:8000/OA_HTML/cabo/images/t.gif">
          <a:extLst>
            <a:ext uri="{FF2B5EF4-FFF2-40B4-BE49-F238E27FC236}">
              <a16:creationId xmlns:a16="http://schemas.microsoft.com/office/drawing/2014/main" xmlns="" id="{00000000-0008-0000-02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1063" name="Picture 1062" descr="http://uxerppd04.adb.org:8000/OA_HTML/cabo/images/t.gif">
          <a:extLst>
            <a:ext uri="{FF2B5EF4-FFF2-40B4-BE49-F238E27FC236}">
              <a16:creationId xmlns:a16="http://schemas.microsoft.com/office/drawing/2014/main" xmlns="" id="{00000000-0008-0000-0200-00002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064" name="Picture 1063" descr="http://uxerppd04.adb.org:8000/OA_HTML/cabo/images/t.gif">
          <a:extLst>
            <a:ext uri="{FF2B5EF4-FFF2-40B4-BE49-F238E27FC236}">
              <a16:creationId xmlns:a16="http://schemas.microsoft.com/office/drawing/2014/main" xmlns="" id="{00000000-0008-0000-02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1065" name="Picture 1064" descr="http://uxerppd04.adb.org:8000/OA_HTML/cabo/images/t.gif">
          <a:extLst>
            <a:ext uri="{FF2B5EF4-FFF2-40B4-BE49-F238E27FC236}">
              <a16:creationId xmlns:a16="http://schemas.microsoft.com/office/drawing/2014/main" xmlns="" id="{00000000-0008-0000-0200-00002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066" name="Picture 1065" descr="http://uxerppd04.adb.org:8000/OA_HTML/cabo/images/t.gif">
          <a:extLst>
            <a:ext uri="{FF2B5EF4-FFF2-40B4-BE49-F238E27FC236}">
              <a16:creationId xmlns:a16="http://schemas.microsoft.com/office/drawing/2014/main" xmlns="" id="{00000000-0008-0000-0200-00002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67" name="Picture 1066" descr="http://uxerppd04.adb.org:8000/OA_HTML/cabo/images/t.gif">
          <a:extLst>
            <a:ext uri="{FF2B5EF4-FFF2-40B4-BE49-F238E27FC236}">
              <a16:creationId xmlns:a16="http://schemas.microsoft.com/office/drawing/2014/main" xmlns="" id="{00000000-0008-0000-0200-00002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68" name="Picture 1067" descr="http://uxerppd04.adb.org:8000/OA_HTML/cabo/images/t.gif">
          <a:extLst>
            <a:ext uri="{FF2B5EF4-FFF2-40B4-BE49-F238E27FC236}">
              <a16:creationId xmlns:a16="http://schemas.microsoft.com/office/drawing/2014/main" xmlns="" id="{00000000-0008-0000-0200-00002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69" name="Picture 1068" descr="http://uxerppd04.adb.org:8000/OA_HTML/cabo/images/t.gif">
          <a:extLst>
            <a:ext uri="{FF2B5EF4-FFF2-40B4-BE49-F238E27FC236}">
              <a16:creationId xmlns:a16="http://schemas.microsoft.com/office/drawing/2014/main" xmlns="" id="{00000000-0008-0000-02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70" name="Picture 1069" descr="http://uxerppd04.adb.org:8000/OA_HTML/cabo/images/t.gif">
          <a:extLst>
            <a:ext uri="{FF2B5EF4-FFF2-40B4-BE49-F238E27FC236}">
              <a16:creationId xmlns:a16="http://schemas.microsoft.com/office/drawing/2014/main" xmlns="" id="{00000000-0008-0000-0200-00002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71" name="Picture 1070" descr="http://uxerppd04.adb.org:8000/OA_HTML/cabo/images/t.gif">
          <a:extLst>
            <a:ext uri="{FF2B5EF4-FFF2-40B4-BE49-F238E27FC236}">
              <a16:creationId xmlns:a16="http://schemas.microsoft.com/office/drawing/2014/main" xmlns="" id="{00000000-0008-0000-0200-00002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072" name="Picture 1071" descr="http://uxerppd04.adb.org:8000/OA_HTML/cabo/images/t.gif">
          <a:extLst>
            <a:ext uri="{FF2B5EF4-FFF2-40B4-BE49-F238E27FC236}">
              <a16:creationId xmlns:a16="http://schemas.microsoft.com/office/drawing/2014/main" xmlns="" id="{00000000-0008-0000-02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073" name="Picture 1072" descr="http://uxerppd04.adb.org:8000/OA_HTML/cabo/images/t.gif">
          <a:extLst>
            <a:ext uri="{FF2B5EF4-FFF2-40B4-BE49-F238E27FC236}">
              <a16:creationId xmlns:a16="http://schemas.microsoft.com/office/drawing/2014/main" xmlns="" id="{00000000-0008-0000-02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074" name="Picture 1073" descr="http://uxerppd04.adb.org:8000/OA_HTML/cabo/images/t.gif">
          <a:extLst>
            <a:ext uri="{FF2B5EF4-FFF2-40B4-BE49-F238E27FC236}">
              <a16:creationId xmlns:a16="http://schemas.microsoft.com/office/drawing/2014/main" xmlns="" id="{00000000-0008-0000-0200-00003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075" name="Picture 1074" descr="http://uxerppd04.adb.org:8000/OA_HTML/cabo/images/t.gif">
          <a:extLst>
            <a:ext uri="{FF2B5EF4-FFF2-40B4-BE49-F238E27FC236}">
              <a16:creationId xmlns:a16="http://schemas.microsoft.com/office/drawing/2014/main" xmlns="" id="{00000000-0008-0000-02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76" name="Picture 1075" descr="http://uxerppd04.adb.org:8000/OA_HTML/cabo/images/t.gif">
          <a:extLst>
            <a:ext uri="{FF2B5EF4-FFF2-40B4-BE49-F238E27FC236}">
              <a16:creationId xmlns:a16="http://schemas.microsoft.com/office/drawing/2014/main" xmlns="" id="{00000000-0008-0000-02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77" name="Picture 1076" descr="http://uxerppd04.adb.org:8000/OA_HTML/cabo/images/t.gif">
          <a:extLst>
            <a:ext uri="{FF2B5EF4-FFF2-40B4-BE49-F238E27FC236}">
              <a16:creationId xmlns:a16="http://schemas.microsoft.com/office/drawing/2014/main" xmlns="" id="{00000000-0008-0000-0200-00003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78" name="Picture 1077" descr="http://uxerppd04.adb.org:8000/OA_HTML/cabo/images/t.gif">
          <a:extLst>
            <a:ext uri="{FF2B5EF4-FFF2-40B4-BE49-F238E27FC236}">
              <a16:creationId xmlns:a16="http://schemas.microsoft.com/office/drawing/2014/main" xmlns="" id="{00000000-0008-0000-0200-00003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79" name="Picture 1078" descr="http://uxerppd04.adb.org:8000/OA_HTML/cabo/images/t.gif">
          <a:extLst>
            <a:ext uri="{FF2B5EF4-FFF2-40B4-BE49-F238E27FC236}">
              <a16:creationId xmlns:a16="http://schemas.microsoft.com/office/drawing/2014/main" xmlns="" id="{00000000-0008-0000-02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80" name="Picture 1079" descr="http://uxerppd04.adb.org:8000/OA_HTML/cabo/images/t.gif">
          <a:extLst>
            <a:ext uri="{FF2B5EF4-FFF2-40B4-BE49-F238E27FC236}">
              <a16:creationId xmlns:a16="http://schemas.microsoft.com/office/drawing/2014/main" xmlns="" id="{00000000-0008-0000-02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81" name="Picture 1080" descr="http://uxerppd04.adb.org:8000/OA_HTML/cabo/images/t.gif">
          <a:extLst>
            <a:ext uri="{FF2B5EF4-FFF2-40B4-BE49-F238E27FC236}">
              <a16:creationId xmlns:a16="http://schemas.microsoft.com/office/drawing/2014/main" xmlns="" id="{00000000-0008-0000-02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82" name="Picture 1081" descr="http://uxerppd04.adb.org:8000/OA_HTML/cabo/images/t.gif">
          <a:extLst>
            <a:ext uri="{FF2B5EF4-FFF2-40B4-BE49-F238E27FC236}">
              <a16:creationId xmlns:a16="http://schemas.microsoft.com/office/drawing/2014/main" xmlns="" id="{00000000-0008-0000-02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83" name="Picture 1082" descr="http://uxerppd04.adb.org:8000/OA_HTML/cabo/images/t.gif">
          <a:extLst>
            <a:ext uri="{FF2B5EF4-FFF2-40B4-BE49-F238E27FC236}">
              <a16:creationId xmlns:a16="http://schemas.microsoft.com/office/drawing/2014/main" xmlns="" id="{00000000-0008-0000-0200-00003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84" name="Picture 1083" descr="http://uxerppd04.adb.org:8000/OA_HTML/cabo/images/t.gif">
          <a:extLst>
            <a:ext uri="{FF2B5EF4-FFF2-40B4-BE49-F238E27FC236}">
              <a16:creationId xmlns:a16="http://schemas.microsoft.com/office/drawing/2014/main" xmlns="" id="{00000000-0008-0000-0200-00003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85" name="Picture 1084" descr="http://uxerppd04.adb.org:8000/OA_HTML/cabo/images/t.gif">
          <a:extLst>
            <a:ext uri="{FF2B5EF4-FFF2-40B4-BE49-F238E27FC236}">
              <a16:creationId xmlns:a16="http://schemas.microsoft.com/office/drawing/2014/main" xmlns="" id="{00000000-0008-0000-0200-00003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086" name="Picture 1085" descr="http://uxerppd04.adb.org:8000/OA_HTML/cabo/images/t.gif">
          <a:extLst>
            <a:ext uri="{FF2B5EF4-FFF2-40B4-BE49-F238E27FC236}">
              <a16:creationId xmlns:a16="http://schemas.microsoft.com/office/drawing/2014/main" xmlns="" id="{00000000-0008-0000-0200-00003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87" name="Picture 1086" descr="http://uxerppd04.adb.org:8000/OA_HTML/cabo/images/t.gif">
          <a:extLst>
            <a:ext uri="{FF2B5EF4-FFF2-40B4-BE49-F238E27FC236}">
              <a16:creationId xmlns:a16="http://schemas.microsoft.com/office/drawing/2014/main" xmlns="" id="{00000000-0008-0000-0200-00003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88" name="Picture 1087" descr="http://uxerppd04.adb.org:8000/OA_HTML/cabo/images/t.gif">
          <a:extLst>
            <a:ext uri="{FF2B5EF4-FFF2-40B4-BE49-F238E27FC236}">
              <a16:creationId xmlns:a16="http://schemas.microsoft.com/office/drawing/2014/main" xmlns="" id="{00000000-0008-0000-02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1089" name="Picture 1088" descr="http://uxerppd04.adb.org:8000/OA_HTML/cabo/images/t.gif">
          <a:extLst>
            <a:ext uri="{FF2B5EF4-FFF2-40B4-BE49-F238E27FC236}">
              <a16:creationId xmlns:a16="http://schemas.microsoft.com/office/drawing/2014/main" xmlns="" id="{00000000-0008-0000-0200-00004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1090" name="Picture 1089" descr="http://uxerppd04.adb.org:8000/OA_HTML/cabo/images/t.gif">
          <a:extLst>
            <a:ext uri="{FF2B5EF4-FFF2-40B4-BE49-F238E27FC236}">
              <a16:creationId xmlns:a16="http://schemas.microsoft.com/office/drawing/2014/main" xmlns="" id="{00000000-0008-0000-0200-00004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091" name="Picture 1090" descr="http://uxerppd04.adb.org:8000/OA_HTML/cabo/images/t.gif">
          <a:extLst>
            <a:ext uri="{FF2B5EF4-FFF2-40B4-BE49-F238E27FC236}">
              <a16:creationId xmlns:a16="http://schemas.microsoft.com/office/drawing/2014/main" xmlns="" id="{00000000-0008-0000-02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092" name="Picture 1091" descr="http://uxerppd04.adb.org:8000/OA_HTML/cabo/images/t.gif">
          <a:extLst>
            <a:ext uri="{FF2B5EF4-FFF2-40B4-BE49-F238E27FC236}">
              <a16:creationId xmlns:a16="http://schemas.microsoft.com/office/drawing/2014/main" xmlns="" id="{00000000-0008-0000-0200-00004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93" name="Picture 1092" descr="http://uxerppd04.adb.org:8000/OA_HTML/cabo/images/t.gif">
          <a:extLst>
            <a:ext uri="{FF2B5EF4-FFF2-40B4-BE49-F238E27FC236}">
              <a16:creationId xmlns:a16="http://schemas.microsoft.com/office/drawing/2014/main" xmlns="" id="{00000000-0008-0000-0200-00004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94" name="Picture 1093" descr="http://uxerppd04.adb.org:8000/OA_HTML/cabo/images/t.gif">
          <a:extLst>
            <a:ext uri="{FF2B5EF4-FFF2-40B4-BE49-F238E27FC236}">
              <a16:creationId xmlns:a16="http://schemas.microsoft.com/office/drawing/2014/main" xmlns="" id="{00000000-0008-0000-0200-00004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095" name="Picture 1094" descr="http://uxerppd04.adb.org:8000/OA_HTML/cabo/images/t.gif">
          <a:extLst>
            <a:ext uri="{FF2B5EF4-FFF2-40B4-BE49-F238E27FC236}">
              <a16:creationId xmlns:a16="http://schemas.microsoft.com/office/drawing/2014/main" xmlns="" id="{00000000-0008-0000-0200-00004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96" name="Picture 1095" descr="http://uxerppd04.adb.org:8000/OA_HTML/cabo/images/t.gif">
          <a:extLst>
            <a:ext uri="{FF2B5EF4-FFF2-40B4-BE49-F238E27FC236}">
              <a16:creationId xmlns:a16="http://schemas.microsoft.com/office/drawing/2014/main" xmlns="" id="{00000000-0008-0000-0200-00004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097" name="Picture 1096" descr="http://uxerppd04.adb.org:8000/OA_HTML/cabo/images/t.gif">
          <a:extLst>
            <a:ext uri="{FF2B5EF4-FFF2-40B4-BE49-F238E27FC236}">
              <a16:creationId xmlns:a16="http://schemas.microsoft.com/office/drawing/2014/main" xmlns="" id="{00000000-0008-0000-0200-00004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098" name="Picture 1097" descr="http://uxerppd04.adb.org:8000/OA_HTML/cabo/images/t.gif">
          <a:extLst>
            <a:ext uri="{FF2B5EF4-FFF2-40B4-BE49-F238E27FC236}">
              <a16:creationId xmlns:a16="http://schemas.microsoft.com/office/drawing/2014/main" xmlns="" id="{00000000-0008-0000-0200-00004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099" name="Picture 1098" descr="http://uxerppd04.adb.org:8000/OA_HTML/cabo/images/t.gif">
          <a:extLst>
            <a:ext uri="{FF2B5EF4-FFF2-40B4-BE49-F238E27FC236}">
              <a16:creationId xmlns:a16="http://schemas.microsoft.com/office/drawing/2014/main" xmlns="" id="{00000000-0008-0000-0200-00004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100" name="Picture 1099" descr="http://uxerppd04.adb.org:8000/OA_HTML/cabo/images/t.gif">
          <a:extLst>
            <a:ext uri="{FF2B5EF4-FFF2-40B4-BE49-F238E27FC236}">
              <a16:creationId xmlns:a16="http://schemas.microsoft.com/office/drawing/2014/main" xmlns="" id="{00000000-0008-0000-02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101" name="Picture 1100" descr="http://uxerppd04.adb.org:8000/OA_HTML/cabo/images/t.gif">
          <a:extLst>
            <a:ext uri="{FF2B5EF4-FFF2-40B4-BE49-F238E27FC236}">
              <a16:creationId xmlns:a16="http://schemas.microsoft.com/office/drawing/2014/main" xmlns="" id="{00000000-0008-0000-0200-00004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102" name="Picture 1101" descr="http://uxerppd04.adb.org:8000/OA_HTML/cabo/images/t.gif">
          <a:extLst>
            <a:ext uri="{FF2B5EF4-FFF2-40B4-BE49-F238E27FC236}">
              <a16:creationId xmlns:a16="http://schemas.microsoft.com/office/drawing/2014/main" xmlns="" id="{00000000-0008-0000-0200-00004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3" name="Picture 1102" descr="http://uxerppd04.adb.org:8000/OA_HTML/cabo/images/t.gif">
          <a:extLst>
            <a:ext uri="{FF2B5EF4-FFF2-40B4-BE49-F238E27FC236}">
              <a16:creationId xmlns:a16="http://schemas.microsoft.com/office/drawing/2014/main" xmlns="" id="{00000000-0008-0000-0200-00004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4" name="Picture 1103" descr="http://uxerppd04.adb.org:8000/OA_HTML/cabo/images/t.gif">
          <a:extLst>
            <a:ext uri="{FF2B5EF4-FFF2-40B4-BE49-F238E27FC236}">
              <a16:creationId xmlns:a16="http://schemas.microsoft.com/office/drawing/2014/main" xmlns="" id="{00000000-0008-0000-02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105" name="Picture 1104" descr="http://uxerppd04.adb.org:8000/OA_HTML/cabo/images/t.gif">
          <a:extLst>
            <a:ext uri="{FF2B5EF4-FFF2-40B4-BE49-F238E27FC236}">
              <a16:creationId xmlns:a16="http://schemas.microsoft.com/office/drawing/2014/main" xmlns="" id="{00000000-0008-0000-0200-00005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106" name="Picture 1105" descr="http://uxerppd04.adb.org:8000/OA_HTML/cabo/images/t.gif">
          <a:extLst>
            <a:ext uri="{FF2B5EF4-FFF2-40B4-BE49-F238E27FC236}">
              <a16:creationId xmlns:a16="http://schemas.microsoft.com/office/drawing/2014/main" xmlns="" id="{00000000-0008-0000-0200-00005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107" name="Picture 1106" descr="http://uxerppd04.adb.org:8000/OA_HTML/cabo/images/t.gif">
          <a:extLst>
            <a:ext uri="{FF2B5EF4-FFF2-40B4-BE49-F238E27FC236}">
              <a16:creationId xmlns:a16="http://schemas.microsoft.com/office/drawing/2014/main" xmlns="" id="{00000000-0008-0000-02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8" name="Picture 1107" descr="http://uxerppd04.adb.org:8000/OA_HTML/cabo/images/t.gif">
          <a:extLst>
            <a:ext uri="{FF2B5EF4-FFF2-40B4-BE49-F238E27FC236}">
              <a16:creationId xmlns:a16="http://schemas.microsoft.com/office/drawing/2014/main" xmlns="" id="{00000000-0008-0000-0200-00005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9" name="Picture 1108" descr="http://uxerppd04.adb.org:8000/OA_HTML/cabo/images/t.gif">
          <a:extLst>
            <a:ext uri="{FF2B5EF4-FFF2-40B4-BE49-F238E27FC236}">
              <a16:creationId xmlns:a16="http://schemas.microsoft.com/office/drawing/2014/main" xmlns="" id="{00000000-0008-0000-02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110" name="Picture 1109" descr="http://uxerppd04.adb.org:8000/OA_HTML/cabo/images/t.gif">
          <a:extLst>
            <a:ext uri="{FF2B5EF4-FFF2-40B4-BE49-F238E27FC236}">
              <a16:creationId xmlns:a16="http://schemas.microsoft.com/office/drawing/2014/main" xmlns="" id="{00000000-0008-0000-0200-00005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111" name="Picture 1110" descr="http://uxerppd04.adb.org:8000/OA_HTML/cabo/images/t.gif">
          <a:extLst>
            <a:ext uri="{FF2B5EF4-FFF2-40B4-BE49-F238E27FC236}">
              <a16:creationId xmlns:a16="http://schemas.microsoft.com/office/drawing/2014/main" xmlns="" id="{00000000-0008-0000-0200-00005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112" name="Picture 1111" descr="http://uxerppd04.adb.org:8000/OA_HTML/cabo/images/t.gif">
          <a:extLst>
            <a:ext uri="{FF2B5EF4-FFF2-40B4-BE49-F238E27FC236}">
              <a16:creationId xmlns:a16="http://schemas.microsoft.com/office/drawing/2014/main" xmlns="" id="{00000000-0008-0000-0200-00005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113" name="Picture 1112" descr="http://uxerppd04.adb.org:8000/OA_HTML/cabo/images/t.gif">
          <a:extLst>
            <a:ext uri="{FF2B5EF4-FFF2-40B4-BE49-F238E27FC236}">
              <a16:creationId xmlns:a16="http://schemas.microsoft.com/office/drawing/2014/main" xmlns="" id="{00000000-0008-0000-0200-00005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114" name="Picture 1113" descr="http://uxerppd04.adb.org:8000/OA_HTML/cabo/images/t.gif">
          <a:extLst>
            <a:ext uri="{FF2B5EF4-FFF2-40B4-BE49-F238E27FC236}">
              <a16:creationId xmlns:a16="http://schemas.microsoft.com/office/drawing/2014/main" xmlns="" id="{00000000-0008-0000-0200-00005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292</xdr:row>
      <xdr:rowOff>0</xdr:rowOff>
    </xdr:from>
    <xdr:ext cx="50800" cy="50800"/>
    <xdr:pic>
      <xdr:nvPicPr>
        <xdr:cNvPr id="1115" name="Picture 1114" descr="http://uxerppd04.adb.org:8000/OA_HTML/cabo/images/t.gif">
          <a:extLst>
            <a:ext uri="{FF2B5EF4-FFF2-40B4-BE49-F238E27FC236}">
              <a16:creationId xmlns:a16="http://schemas.microsoft.com/office/drawing/2014/main" xmlns="" id="{00000000-0008-0000-0200-00005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1116" name="Picture 1115" descr="http://uxerppd04.adb.org:8000/OA_HTML/cabo/images/t.gif">
          <a:extLst>
            <a:ext uri="{FF2B5EF4-FFF2-40B4-BE49-F238E27FC236}">
              <a16:creationId xmlns:a16="http://schemas.microsoft.com/office/drawing/2014/main" xmlns="" id="{00000000-0008-0000-0200-00005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117" name="Picture 1116" descr="http://uxerppd04.adb.org:8000/OA_HTML/cabo/images/t.gif">
          <a:extLst>
            <a:ext uri="{FF2B5EF4-FFF2-40B4-BE49-F238E27FC236}">
              <a16:creationId xmlns:a16="http://schemas.microsoft.com/office/drawing/2014/main" xmlns="" id="{00000000-0008-0000-0200-00005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1118" name="Picture 1117" descr="http://uxerppd04.adb.org:8000/OA_HTML/cabo/images/t.gif">
          <a:extLst>
            <a:ext uri="{FF2B5EF4-FFF2-40B4-BE49-F238E27FC236}">
              <a16:creationId xmlns:a16="http://schemas.microsoft.com/office/drawing/2014/main" xmlns="" id="{00000000-0008-0000-0200-00005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332</xdr:row>
      <xdr:rowOff>0</xdr:rowOff>
    </xdr:from>
    <xdr:ext cx="50800" cy="50800"/>
    <xdr:pic>
      <xdr:nvPicPr>
        <xdr:cNvPr id="1119" name="Picture 1118" descr="http://uxerppd04.adb.org:8000/OA_HTML/cabo/images/t.gif">
          <a:extLst>
            <a:ext uri="{FF2B5EF4-FFF2-40B4-BE49-F238E27FC236}">
              <a16:creationId xmlns:a16="http://schemas.microsoft.com/office/drawing/2014/main" xmlns="" id="{00000000-0008-0000-02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1120" name="Picture 1119" descr="http://uxerppd04.adb.org:8000/OA_HTML/cabo/images/t.gif">
          <a:extLst>
            <a:ext uri="{FF2B5EF4-FFF2-40B4-BE49-F238E27FC236}">
              <a16:creationId xmlns:a16="http://schemas.microsoft.com/office/drawing/2014/main" xmlns="" id="{00000000-0008-0000-02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1121" name="Picture 1120" descr="http://uxerppd04.adb.org:8000/OA_HTML/cabo/images/t.gif">
          <a:extLst>
            <a:ext uri="{FF2B5EF4-FFF2-40B4-BE49-F238E27FC236}">
              <a16:creationId xmlns:a16="http://schemas.microsoft.com/office/drawing/2014/main" xmlns="" id="{00000000-0008-0000-02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328</xdr:row>
      <xdr:rowOff>0</xdr:rowOff>
    </xdr:from>
    <xdr:ext cx="50800" cy="50800"/>
    <xdr:pic>
      <xdr:nvPicPr>
        <xdr:cNvPr id="1122" name="Picture 1121" descr="http://uxerppd04.adb.org:8000/OA_HTML/cabo/images/t.gif">
          <a:extLst>
            <a:ext uri="{FF2B5EF4-FFF2-40B4-BE49-F238E27FC236}">
              <a16:creationId xmlns:a16="http://schemas.microsoft.com/office/drawing/2014/main" xmlns="" id="{00000000-0008-0000-0200-00006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1123" name="Picture 1122" descr="http://uxerppd04.adb.org:8000/OA_HTML/cabo/images/t.gif">
          <a:extLst>
            <a:ext uri="{FF2B5EF4-FFF2-40B4-BE49-F238E27FC236}">
              <a16:creationId xmlns:a16="http://schemas.microsoft.com/office/drawing/2014/main" xmlns="" id="{00000000-0008-0000-02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1124" name="Picture 1123" descr="http://uxerppd04.adb.org:8000/OA_HTML/cabo/images/t.gif">
          <a:extLst>
            <a:ext uri="{FF2B5EF4-FFF2-40B4-BE49-F238E27FC236}">
              <a16:creationId xmlns:a16="http://schemas.microsoft.com/office/drawing/2014/main" xmlns="" id="{00000000-0008-0000-0200-00006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1125" name="Picture 1124" descr="http://uxerppd04.adb.org:8000/OA_HTML/cabo/images/t.gif">
          <a:extLst>
            <a:ext uri="{FF2B5EF4-FFF2-40B4-BE49-F238E27FC236}">
              <a16:creationId xmlns:a16="http://schemas.microsoft.com/office/drawing/2014/main" xmlns="" id="{00000000-0008-0000-0200-00006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1126" name="Picture 1125" descr="http://uxerppd04.adb.org:8000/OA_HTML/cabo/images/t.gif">
          <a:extLst>
            <a:ext uri="{FF2B5EF4-FFF2-40B4-BE49-F238E27FC236}">
              <a16:creationId xmlns:a16="http://schemas.microsoft.com/office/drawing/2014/main" xmlns="" id="{00000000-0008-0000-0200-00006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1127" name="Picture 1126" descr="http://uxerppd04.adb.org:8000/OA_HTML/cabo/images/t.gif">
          <a:extLst>
            <a:ext uri="{FF2B5EF4-FFF2-40B4-BE49-F238E27FC236}">
              <a16:creationId xmlns:a16="http://schemas.microsoft.com/office/drawing/2014/main" xmlns="" id="{00000000-0008-0000-0200-00006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1128" name="Picture 1127" descr="http://uxerppd04.adb.org:8000/OA_HTML/cabo/images/t.gif">
          <a:extLst>
            <a:ext uri="{FF2B5EF4-FFF2-40B4-BE49-F238E27FC236}">
              <a16:creationId xmlns:a16="http://schemas.microsoft.com/office/drawing/2014/main" xmlns="" id="{00000000-0008-0000-0200-00006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129" name="Picture 1128" descr="http://uxerppd04.adb.org:8000/OA_HTML/cabo/images/t.gif">
          <a:extLst>
            <a:ext uri="{FF2B5EF4-FFF2-40B4-BE49-F238E27FC236}">
              <a16:creationId xmlns:a16="http://schemas.microsoft.com/office/drawing/2014/main" xmlns="" id="{00000000-0008-0000-0200-00006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30" name="Picture 1129" descr="http://uxerppd04.adb.org:8000/OA_HTML/cabo/images/t.gif">
          <a:extLst>
            <a:ext uri="{FF2B5EF4-FFF2-40B4-BE49-F238E27FC236}">
              <a16:creationId xmlns:a16="http://schemas.microsoft.com/office/drawing/2014/main" xmlns="" id="{00000000-0008-0000-02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131" name="Picture 1130" descr="http://uxerppd04.adb.org:8000/OA_HTML/cabo/images/t.gif">
          <a:extLst>
            <a:ext uri="{FF2B5EF4-FFF2-40B4-BE49-F238E27FC236}">
              <a16:creationId xmlns:a16="http://schemas.microsoft.com/office/drawing/2014/main" xmlns="" id="{00000000-0008-0000-0200-00006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132" name="Picture 1131" descr="http://uxerppd04.adb.org:8000/OA_HTML/cabo/images/t.gif">
          <a:extLst>
            <a:ext uri="{FF2B5EF4-FFF2-40B4-BE49-F238E27FC236}">
              <a16:creationId xmlns:a16="http://schemas.microsoft.com/office/drawing/2014/main" xmlns="" id="{00000000-0008-0000-0200-00006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33" name="Picture 1132" descr="http://uxerppd04.adb.org:8000/OA_HTML/cabo/images/t.gif">
          <a:extLst>
            <a:ext uri="{FF2B5EF4-FFF2-40B4-BE49-F238E27FC236}">
              <a16:creationId xmlns:a16="http://schemas.microsoft.com/office/drawing/2014/main" xmlns="" id="{00000000-0008-0000-0200-00006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34" name="Picture 1133" descr="http://uxerppd04.adb.org:8000/OA_HTML/cabo/images/t.gif">
          <a:extLst>
            <a:ext uri="{FF2B5EF4-FFF2-40B4-BE49-F238E27FC236}">
              <a16:creationId xmlns:a16="http://schemas.microsoft.com/office/drawing/2014/main" xmlns="" id="{00000000-0008-0000-02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35" name="Picture 1134" descr="http://uxerppd04.adb.org:8000/OA_HTML/cabo/images/t.gif">
          <a:extLst>
            <a:ext uri="{FF2B5EF4-FFF2-40B4-BE49-F238E27FC236}">
              <a16:creationId xmlns:a16="http://schemas.microsoft.com/office/drawing/2014/main" xmlns="" id="{00000000-0008-0000-0200-00006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36" name="Picture 1135" descr="http://uxerppd04.adb.org:8000/OA_HTML/cabo/images/t.gif">
          <a:extLst>
            <a:ext uri="{FF2B5EF4-FFF2-40B4-BE49-F238E27FC236}">
              <a16:creationId xmlns:a16="http://schemas.microsoft.com/office/drawing/2014/main" xmlns="" id="{00000000-0008-0000-02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137" name="Picture 1136" descr="http://uxerppd04.adb.org:8000/OA_HTML/cabo/images/t.gif">
          <a:extLst>
            <a:ext uri="{FF2B5EF4-FFF2-40B4-BE49-F238E27FC236}">
              <a16:creationId xmlns:a16="http://schemas.microsoft.com/office/drawing/2014/main" xmlns="" id="{00000000-0008-0000-0200-00007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138" name="Picture 1137" descr="http://uxerppd04.adb.org:8000/OA_HTML/cabo/images/t.gif">
          <a:extLst>
            <a:ext uri="{FF2B5EF4-FFF2-40B4-BE49-F238E27FC236}">
              <a16:creationId xmlns:a16="http://schemas.microsoft.com/office/drawing/2014/main" xmlns="" id="{00000000-0008-0000-02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139" name="Picture 1138" descr="http://uxerppd04.adb.org:8000/OA_HTML/cabo/images/t.gif">
          <a:extLst>
            <a:ext uri="{FF2B5EF4-FFF2-40B4-BE49-F238E27FC236}">
              <a16:creationId xmlns:a16="http://schemas.microsoft.com/office/drawing/2014/main" xmlns="" id="{00000000-0008-0000-0200-00007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40" name="Picture 1139" descr="http://uxerppd04.adb.org:8000/OA_HTML/cabo/images/t.gif">
          <a:extLst>
            <a:ext uri="{FF2B5EF4-FFF2-40B4-BE49-F238E27FC236}">
              <a16:creationId xmlns:a16="http://schemas.microsoft.com/office/drawing/2014/main" xmlns="" id="{00000000-0008-0000-0200-00007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141" name="Picture 1140" descr="http://uxerppd04.adb.org:8000/OA_HTML/cabo/images/t.gif">
          <a:extLst>
            <a:ext uri="{FF2B5EF4-FFF2-40B4-BE49-F238E27FC236}">
              <a16:creationId xmlns:a16="http://schemas.microsoft.com/office/drawing/2014/main" xmlns="" id="{00000000-0008-0000-0200-00007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42" name="Picture 1141" descr="http://uxerppd04.adb.org:8000/OA_HTML/cabo/images/t.gif">
          <a:extLst>
            <a:ext uri="{FF2B5EF4-FFF2-40B4-BE49-F238E27FC236}">
              <a16:creationId xmlns:a16="http://schemas.microsoft.com/office/drawing/2014/main" xmlns="" id="{00000000-0008-0000-0200-00007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43" name="Picture 1142" descr="http://uxerppd04.adb.org:8000/OA_HTML/cabo/images/t.gif">
          <a:extLst>
            <a:ext uri="{FF2B5EF4-FFF2-40B4-BE49-F238E27FC236}">
              <a16:creationId xmlns:a16="http://schemas.microsoft.com/office/drawing/2014/main" xmlns="" id="{00000000-0008-0000-0200-00007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44" name="Picture 1143" descr="http://uxerppd04.adb.org:8000/OA_HTML/cabo/images/t.gif">
          <a:extLst>
            <a:ext uri="{FF2B5EF4-FFF2-40B4-BE49-F238E27FC236}">
              <a16:creationId xmlns:a16="http://schemas.microsoft.com/office/drawing/2014/main" xmlns="" id="{00000000-0008-0000-0200-00007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45" name="Picture 1144" descr="http://uxerppd04.adb.org:8000/OA_HTML/cabo/images/t.gif">
          <a:extLst>
            <a:ext uri="{FF2B5EF4-FFF2-40B4-BE49-F238E27FC236}">
              <a16:creationId xmlns:a16="http://schemas.microsoft.com/office/drawing/2014/main" xmlns="" id="{00000000-0008-0000-0200-00007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6" name="Picture 1145" descr="http://uxerppd04.adb.org:8000/OA_HTML/cabo/images/t.gif">
          <a:extLst>
            <a:ext uri="{FF2B5EF4-FFF2-40B4-BE49-F238E27FC236}">
              <a16:creationId xmlns:a16="http://schemas.microsoft.com/office/drawing/2014/main" xmlns="" id="{00000000-0008-0000-0200-00007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7" name="Picture 1146" descr="http://uxerppd04.adb.org:8000/OA_HTML/cabo/images/t.gif">
          <a:extLst>
            <a:ext uri="{FF2B5EF4-FFF2-40B4-BE49-F238E27FC236}">
              <a16:creationId xmlns:a16="http://schemas.microsoft.com/office/drawing/2014/main" xmlns="" id="{00000000-0008-0000-0200-00007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48" name="Picture 1147" descr="http://uxerppd04.adb.org:8000/OA_HTML/cabo/images/t.gif">
          <a:extLst>
            <a:ext uri="{FF2B5EF4-FFF2-40B4-BE49-F238E27FC236}">
              <a16:creationId xmlns:a16="http://schemas.microsoft.com/office/drawing/2014/main" xmlns="" id="{00000000-0008-0000-0200-00007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49" name="Picture 1148" descr="http://uxerppd04.adb.org:8000/OA_HTML/cabo/images/t.gif">
          <a:extLst>
            <a:ext uri="{FF2B5EF4-FFF2-40B4-BE49-F238E27FC236}">
              <a16:creationId xmlns:a16="http://schemas.microsoft.com/office/drawing/2014/main" xmlns="" id="{00000000-0008-0000-0200-00007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150" name="Picture 1149" descr="http://uxerppd04.adb.org:8000/OA_HTML/cabo/images/t.gif">
          <a:extLst>
            <a:ext uri="{FF2B5EF4-FFF2-40B4-BE49-F238E27FC236}">
              <a16:creationId xmlns:a16="http://schemas.microsoft.com/office/drawing/2014/main" xmlns="" id="{00000000-0008-0000-0200-00007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1151" name="Picture 1150" descr="http://uxerppd04.adb.org:8000/OA_HTML/cabo/images/t.gif">
          <a:extLst>
            <a:ext uri="{FF2B5EF4-FFF2-40B4-BE49-F238E27FC236}">
              <a16:creationId xmlns:a16="http://schemas.microsoft.com/office/drawing/2014/main" xmlns="" id="{00000000-0008-0000-02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152" name="Picture 1151" descr="http://uxerppd04.adb.org:8000/OA_HTML/cabo/images/t.gif">
          <a:extLst>
            <a:ext uri="{FF2B5EF4-FFF2-40B4-BE49-F238E27FC236}">
              <a16:creationId xmlns:a16="http://schemas.microsoft.com/office/drawing/2014/main" xmlns="" id="{00000000-0008-0000-02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153" name="Picture 1152" descr="http://uxerppd04.adb.org:8000/OA_HTML/cabo/images/t.gif">
          <a:extLst>
            <a:ext uri="{FF2B5EF4-FFF2-40B4-BE49-F238E27FC236}">
              <a16:creationId xmlns:a16="http://schemas.microsoft.com/office/drawing/2014/main" xmlns="" id="{00000000-0008-0000-02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331</xdr:row>
      <xdr:rowOff>0</xdr:rowOff>
    </xdr:from>
    <xdr:ext cx="50800" cy="50800"/>
    <xdr:pic>
      <xdr:nvPicPr>
        <xdr:cNvPr id="1154" name="Picture 1153" descr="http://uxerppd04.adb.org:8000/OA_HTML/cabo/images/t.gif">
          <a:extLst>
            <a:ext uri="{FF2B5EF4-FFF2-40B4-BE49-F238E27FC236}">
              <a16:creationId xmlns:a16="http://schemas.microsoft.com/office/drawing/2014/main" xmlns="" id="{00000000-0008-0000-02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340</xdr:row>
      <xdr:rowOff>0</xdr:rowOff>
    </xdr:from>
    <xdr:ext cx="50800" cy="50800"/>
    <xdr:pic>
      <xdr:nvPicPr>
        <xdr:cNvPr id="1155" name="Picture 1154" descr="http://uxerppd04.adb.org:8000/OA_HTML/cabo/images/t.gif">
          <a:extLst>
            <a:ext uri="{FF2B5EF4-FFF2-40B4-BE49-F238E27FC236}">
              <a16:creationId xmlns:a16="http://schemas.microsoft.com/office/drawing/2014/main" xmlns="" id="{00000000-0008-0000-02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1156" name="Picture 1155" descr="http://uxerppd04.adb.org:8000/OA_HTML/cabo/images/t.gif">
          <a:extLst>
            <a:ext uri="{FF2B5EF4-FFF2-40B4-BE49-F238E27FC236}">
              <a16:creationId xmlns:a16="http://schemas.microsoft.com/office/drawing/2014/main" xmlns="" id="{00000000-0008-0000-02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157" name="Picture 1156" descr="http://uxerppd04.adb.org:8000/OA_HTML/cabo/images/t.gif">
          <a:extLst>
            <a:ext uri="{FF2B5EF4-FFF2-40B4-BE49-F238E27FC236}">
              <a16:creationId xmlns:a16="http://schemas.microsoft.com/office/drawing/2014/main" xmlns="" id="{00000000-0008-0000-02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58" name="Picture 1157" descr="http://uxerppd04.adb.org:8000/OA_HTML/cabo/images/t.gif">
          <a:extLst>
            <a:ext uri="{FF2B5EF4-FFF2-40B4-BE49-F238E27FC236}">
              <a16:creationId xmlns:a16="http://schemas.microsoft.com/office/drawing/2014/main" xmlns="" id="{00000000-0008-0000-02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159" name="Picture 1158" descr="http://uxerppd04.adb.org:8000/OA_HTML/cabo/images/t.gif">
          <a:extLst>
            <a:ext uri="{FF2B5EF4-FFF2-40B4-BE49-F238E27FC236}">
              <a16:creationId xmlns:a16="http://schemas.microsoft.com/office/drawing/2014/main" xmlns="" id="{00000000-0008-0000-02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60" name="Picture 1159" descr="http://uxerppd04.adb.org:8000/OA_HTML/cabo/images/t.gif">
          <a:extLst>
            <a:ext uri="{FF2B5EF4-FFF2-40B4-BE49-F238E27FC236}">
              <a16:creationId xmlns:a16="http://schemas.microsoft.com/office/drawing/2014/main" xmlns="" id="{00000000-0008-0000-02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61" name="Picture 1160" descr="http://uxerppd04.adb.org:8000/OA_HTML/cabo/images/t.gif">
          <a:extLst>
            <a:ext uri="{FF2B5EF4-FFF2-40B4-BE49-F238E27FC236}">
              <a16:creationId xmlns:a16="http://schemas.microsoft.com/office/drawing/2014/main" xmlns="" id="{00000000-0008-0000-02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62" name="Picture 1161" descr="http://uxerppd04.adb.org:8000/OA_HTML/cabo/images/t.gif">
          <a:extLst>
            <a:ext uri="{FF2B5EF4-FFF2-40B4-BE49-F238E27FC236}">
              <a16:creationId xmlns:a16="http://schemas.microsoft.com/office/drawing/2014/main" xmlns="" id="{00000000-0008-0000-02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63" name="Picture 1162" descr="http://uxerppd04.adb.org:8000/OA_HTML/cabo/images/t.gif">
          <a:extLst>
            <a:ext uri="{FF2B5EF4-FFF2-40B4-BE49-F238E27FC236}">
              <a16:creationId xmlns:a16="http://schemas.microsoft.com/office/drawing/2014/main" xmlns="" id="{00000000-0008-0000-02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64" name="Picture 1163" descr="http://uxerppd04.adb.org:8000/OA_HTML/cabo/images/t.gif">
          <a:extLst>
            <a:ext uri="{FF2B5EF4-FFF2-40B4-BE49-F238E27FC236}">
              <a16:creationId xmlns:a16="http://schemas.microsoft.com/office/drawing/2014/main" xmlns="" id="{00000000-0008-0000-0200-00008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165" name="Picture 1164" descr="http://uxerppd04.adb.org:8000/OA_HTML/cabo/images/t.gif">
          <a:extLst>
            <a:ext uri="{FF2B5EF4-FFF2-40B4-BE49-F238E27FC236}">
              <a16:creationId xmlns:a16="http://schemas.microsoft.com/office/drawing/2014/main" xmlns="" id="{00000000-0008-0000-0200-00008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166" name="Picture 1165" descr="http://uxerppd04.adb.org:8000/OA_HTML/cabo/images/t.gif">
          <a:extLst>
            <a:ext uri="{FF2B5EF4-FFF2-40B4-BE49-F238E27FC236}">
              <a16:creationId xmlns:a16="http://schemas.microsoft.com/office/drawing/2014/main" xmlns="" id="{00000000-0008-0000-0200-00008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67" name="Picture 1166" descr="http://uxerppd04.adb.org:8000/OA_HTML/cabo/images/t.gif">
          <a:extLst>
            <a:ext uri="{FF2B5EF4-FFF2-40B4-BE49-F238E27FC236}">
              <a16:creationId xmlns:a16="http://schemas.microsoft.com/office/drawing/2014/main" xmlns="" id="{00000000-0008-0000-0200-00008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68" name="Picture 1167" descr="http://uxerppd04.adb.org:8000/OA_HTML/cabo/images/t.gif">
          <a:extLst>
            <a:ext uri="{FF2B5EF4-FFF2-40B4-BE49-F238E27FC236}">
              <a16:creationId xmlns:a16="http://schemas.microsoft.com/office/drawing/2014/main" xmlns="" id="{00000000-0008-0000-02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69" name="Picture 1168" descr="http://uxerppd04.adb.org:8000/OA_HTML/cabo/images/t.gif">
          <a:extLst>
            <a:ext uri="{FF2B5EF4-FFF2-40B4-BE49-F238E27FC236}">
              <a16:creationId xmlns:a16="http://schemas.microsoft.com/office/drawing/2014/main" xmlns="" id="{00000000-0008-0000-0200-00009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70" name="Picture 1169" descr="http://uxerppd04.adb.org:8000/OA_HTML/cabo/images/t.gif">
          <a:extLst>
            <a:ext uri="{FF2B5EF4-FFF2-40B4-BE49-F238E27FC236}">
              <a16:creationId xmlns:a16="http://schemas.microsoft.com/office/drawing/2014/main" xmlns="" id="{00000000-0008-0000-0200-00009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71" name="Picture 1170" descr="http://uxerppd04.adb.org:8000/OA_HTML/cabo/images/t.gif">
          <a:extLst>
            <a:ext uri="{FF2B5EF4-FFF2-40B4-BE49-F238E27FC236}">
              <a16:creationId xmlns:a16="http://schemas.microsoft.com/office/drawing/2014/main" xmlns="" id="{00000000-0008-0000-0200-00009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72" name="Picture 1171" descr="http://uxerppd04.adb.org:8000/OA_HTML/cabo/images/t.gif">
          <a:extLst>
            <a:ext uri="{FF2B5EF4-FFF2-40B4-BE49-F238E27FC236}">
              <a16:creationId xmlns:a16="http://schemas.microsoft.com/office/drawing/2014/main" xmlns="" id="{00000000-0008-0000-0200-00009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73" name="Picture 1172" descr="http://uxerppd04.adb.org:8000/OA_HTML/cabo/images/t.gif">
          <a:extLst>
            <a:ext uri="{FF2B5EF4-FFF2-40B4-BE49-F238E27FC236}">
              <a16:creationId xmlns:a16="http://schemas.microsoft.com/office/drawing/2014/main" xmlns="" id="{00000000-0008-0000-0200-00009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74" name="Picture 1173" descr="http://uxerppd04.adb.org:8000/OA_HTML/cabo/images/t.gif">
          <a:extLst>
            <a:ext uri="{FF2B5EF4-FFF2-40B4-BE49-F238E27FC236}">
              <a16:creationId xmlns:a16="http://schemas.microsoft.com/office/drawing/2014/main" xmlns="" id="{00000000-0008-0000-0200-00009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75" name="Picture 1174" descr="http://uxerppd04.adb.org:8000/OA_HTML/cabo/images/t.gif">
          <a:extLst>
            <a:ext uri="{FF2B5EF4-FFF2-40B4-BE49-F238E27FC236}">
              <a16:creationId xmlns:a16="http://schemas.microsoft.com/office/drawing/2014/main" xmlns="" id="{00000000-0008-0000-0200-00009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76" name="Picture 1175" descr="http://uxerppd04.adb.org:8000/OA_HTML/cabo/images/t.gif">
          <a:extLst>
            <a:ext uri="{FF2B5EF4-FFF2-40B4-BE49-F238E27FC236}">
              <a16:creationId xmlns:a16="http://schemas.microsoft.com/office/drawing/2014/main" xmlns="" id="{00000000-0008-0000-0200-00009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77" name="Picture 1176" descr="http://uxerppd04.adb.org:8000/OA_HTML/cabo/images/t.gif">
          <a:extLst>
            <a:ext uri="{FF2B5EF4-FFF2-40B4-BE49-F238E27FC236}">
              <a16:creationId xmlns:a16="http://schemas.microsoft.com/office/drawing/2014/main" xmlns="" id="{00000000-0008-0000-0200-00009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1178" name="Picture 1177" descr="http://uxerppd04.adb.org:8000/OA_HTML/cabo/images/t.gif">
          <a:extLst>
            <a:ext uri="{FF2B5EF4-FFF2-40B4-BE49-F238E27FC236}">
              <a16:creationId xmlns:a16="http://schemas.microsoft.com/office/drawing/2014/main" xmlns="" id="{00000000-0008-0000-0200-00009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1179" name="Picture 1178" descr="http://uxerppd04.adb.org:8000/OA_HTML/cabo/images/t.gif">
          <a:extLst>
            <a:ext uri="{FF2B5EF4-FFF2-40B4-BE49-F238E27FC236}">
              <a16:creationId xmlns:a16="http://schemas.microsoft.com/office/drawing/2014/main" xmlns="" id="{00000000-0008-0000-0200-00009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180" name="Picture 1179" descr="http://uxerppd04.adb.org:8000/OA_HTML/cabo/images/t.gif">
          <a:extLst>
            <a:ext uri="{FF2B5EF4-FFF2-40B4-BE49-F238E27FC236}">
              <a16:creationId xmlns:a16="http://schemas.microsoft.com/office/drawing/2014/main" xmlns="" id="{00000000-0008-0000-0200-00009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81" name="Picture 1180" descr="http://uxerppd04.adb.org:8000/OA_HTML/cabo/images/t.gif">
          <a:extLst>
            <a:ext uri="{FF2B5EF4-FFF2-40B4-BE49-F238E27FC236}">
              <a16:creationId xmlns:a16="http://schemas.microsoft.com/office/drawing/2014/main" xmlns="" id="{00000000-0008-0000-0200-00009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182" name="Picture 1181" descr="http://uxerppd04.adb.org:8000/OA_HTML/cabo/images/t.gif">
          <a:extLst>
            <a:ext uri="{FF2B5EF4-FFF2-40B4-BE49-F238E27FC236}">
              <a16:creationId xmlns:a16="http://schemas.microsoft.com/office/drawing/2014/main" xmlns="" id="{00000000-0008-0000-0200-00009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83" name="Picture 1182" descr="http://uxerppd04.adb.org:8000/OA_HTML/cabo/images/t.gif">
          <a:extLst>
            <a:ext uri="{FF2B5EF4-FFF2-40B4-BE49-F238E27FC236}">
              <a16:creationId xmlns:a16="http://schemas.microsoft.com/office/drawing/2014/main" xmlns="" id="{00000000-0008-0000-0200-00009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84" name="Picture 1183" descr="http://uxerppd04.adb.org:8000/OA_HTML/cabo/images/t.gif">
          <a:extLst>
            <a:ext uri="{FF2B5EF4-FFF2-40B4-BE49-F238E27FC236}">
              <a16:creationId xmlns:a16="http://schemas.microsoft.com/office/drawing/2014/main" xmlns="" id="{00000000-0008-0000-02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85" name="Picture 1184" descr="http://uxerppd04.adb.org:8000/OA_HTML/cabo/images/t.gif">
          <a:extLst>
            <a:ext uri="{FF2B5EF4-FFF2-40B4-BE49-F238E27FC236}">
              <a16:creationId xmlns:a16="http://schemas.microsoft.com/office/drawing/2014/main" xmlns="" id="{00000000-0008-0000-0200-0000A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86" name="Picture 1185" descr="http://uxerppd04.adb.org:8000/OA_HTML/cabo/images/t.gif">
          <a:extLst>
            <a:ext uri="{FF2B5EF4-FFF2-40B4-BE49-F238E27FC236}">
              <a16:creationId xmlns:a16="http://schemas.microsoft.com/office/drawing/2014/main" xmlns="" id="{00000000-0008-0000-0200-0000A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87" name="Picture 1186" descr="http://uxerppd04.adb.org:8000/OA_HTML/cabo/images/t.gif">
          <a:extLst>
            <a:ext uri="{FF2B5EF4-FFF2-40B4-BE49-F238E27FC236}">
              <a16:creationId xmlns:a16="http://schemas.microsoft.com/office/drawing/2014/main" xmlns="" id="{00000000-0008-0000-02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88" name="Picture 1187" descr="http://uxerppd04.adb.org:8000/OA_HTML/cabo/images/t.gif">
          <a:extLst>
            <a:ext uri="{FF2B5EF4-FFF2-40B4-BE49-F238E27FC236}">
              <a16:creationId xmlns:a16="http://schemas.microsoft.com/office/drawing/2014/main" xmlns="" id="{00000000-0008-0000-0200-0000A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89" name="Picture 1188" descr="http://uxerppd04.adb.org:8000/OA_HTML/cabo/images/t.gif">
          <a:extLst>
            <a:ext uri="{FF2B5EF4-FFF2-40B4-BE49-F238E27FC236}">
              <a16:creationId xmlns:a16="http://schemas.microsoft.com/office/drawing/2014/main" xmlns="" id="{00000000-0008-0000-0200-0000A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190" name="Picture 1189" descr="http://uxerppd04.adb.org:8000/OA_HTML/cabo/images/t.gif">
          <a:extLst>
            <a:ext uri="{FF2B5EF4-FFF2-40B4-BE49-F238E27FC236}">
              <a16:creationId xmlns:a16="http://schemas.microsoft.com/office/drawing/2014/main" xmlns="" id="{00000000-0008-0000-02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91" name="Picture 1190" descr="http://uxerppd04.adb.org:8000/OA_HTML/cabo/images/t.gif">
          <a:extLst>
            <a:ext uri="{FF2B5EF4-FFF2-40B4-BE49-F238E27FC236}">
              <a16:creationId xmlns:a16="http://schemas.microsoft.com/office/drawing/2014/main" xmlns="" id="{00000000-0008-0000-0200-0000A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92" name="Picture 1191" descr="http://uxerppd04.adb.org:8000/OA_HTML/cabo/images/t.gif">
          <a:extLst>
            <a:ext uri="{FF2B5EF4-FFF2-40B4-BE49-F238E27FC236}">
              <a16:creationId xmlns:a16="http://schemas.microsoft.com/office/drawing/2014/main" xmlns="" id="{00000000-0008-0000-0200-0000A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93" name="Picture 1192" descr="http://uxerppd04.adb.org:8000/OA_HTML/cabo/images/t.gif">
          <a:extLst>
            <a:ext uri="{FF2B5EF4-FFF2-40B4-BE49-F238E27FC236}">
              <a16:creationId xmlns:a16="http://schemas.microsoft.com/office/drawing/2014/main" xmlns="" id="{00000000-0008-0000-02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94" name="Picture 1193" descr="http://uxerppd04.adb.org:8000/OA_HTML/cabo/images/t.gif">
          <a:extLst>
            <a:ext uri="{FF2B5EF4-FFF2-40B4-BE49-F238E27FC236}">
              <a16:creationId xmlns:a16="http://schemas.microsoft.com/office/drawing/2014/main" xmlns="" id="{00000000-0008-0000-0200-0000A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95" name="Picture 1194" descr="http://uxerppd04.adb.org:8000/OA_HTML/cabo/images/t.gif">
          <a:extLst>
            <a:ext uri="{FF2B5EF4-FFF2-40B4-BE49-F238E27FC236}">
              <a16:creationId xmlns:a16="http://schemas.microsoft.com/office/drawing/2014/main" xmlns="" id="{00000000-0008-0000-0200-0000A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96" name="Picture 1195" descr="http://uxerppd04.adb.org:8000/OA_HTML/cabo/images/t.gif">
          <a:extLst>
            <a:ext uri="{FF2B5EF4-FFF2-40B4-BE49-F238E27FC236}">
              <a16:creationId xmlns:a16="http://schemas.microsoft.com/office/drawing/2014/main" xmlns="" id="{00000000-0008-0000-02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97" name="Picture 1196" descr="http://uxerppd04.adb.org:8000/OA_HTML/cabo/images/t.gif">
          <a:extLst>
            <a:ext uri="{FF2B5EF4-FFF2-40B4-BE49-F238E27FC236}">
              <a16:creationId xmlns:a16="http://schemas.microsoft.com/office/drawing/2014/main" xmlns="" id="{00000000-0008-0000-0200-0000A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98" name="Picture 1197" descr="http://uxerppd04.adb.org:8000/OA_HTML/cabo/images/t.gif">
          <a:extLst>
            <a:ext uri="{FF2B5EF4-FFF2-40B4-BE49-F238E27FC236}">
              <a16:creationId xmlns:a16="http://schemas.microsoft.com/office/drawing/2014/main" xmlns="" id="{00000000-0008-0000-0200-0000A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99" name="Picture 1198" descr="http://uxerppd04.adb.org:8000/OA_HTML/cabo/images/t.gif">
          <a:extLst>
            <a:ext uri="{FF2B5EF4-FFF2-40B4-BE49-F238E27FC236}">
              <a16:creationId xmlns:a16="http://schemas.microsoft.com/office/drawing/2014/main" xmlns="" id="{00000000-0008-0000-0200-0000A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00" name="Picture 1199" descr="http://uxerppd04.adb.org:8000/OA_HTML/cabo/images/t.gif">
          <a:extLst>
            <a:ext uri="{FF2B5EF4-FFF2-40B4-BE49-F238E27FC236}">
              <a16:creationId xmlns:a16="http://schemas.microsoft.com/office/drawing/2014/main" xmlns="" id="{00000000-0008-0000-02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01" name="Picture 1200" descr="http://uxerppd04.adb.org:8000/OA_HTML/cabo/images/t.gif">
          <a:extLst>
            <a:ext uri="{FF2B5EF4-FFF2-40B4-BE49-F238E27FC236}">
              <a16:creationId xmlns:a16="http://schemas.microsoft.com/office/drawing/2014/main" xmlns="" id="{00000000-0008-0000-0200-0000B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02" name="Picture 1201" descr="http://uxerppd04.adb.org:8000/OA_HTML/cabo/images/t.gif">
          <a:extLst>
            <a:ext uri="{FF2B5EF4-FFF2-40B4-BE49-F238E27FC236}">
              <a16:creationId xmlns:a16="http://schemas.microsoft.com/office/drawing/2014/main" xmlns="" id="{00000000-0008-0000-02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203" name="Picture 1202" descr="http://uxerppd04.adb.org:8000/OA_HTML/cabo/images/t.gif">
          <a:extLst>
            <a:ext uri="{FF2B5EF4-FFF2-40B4-BE49-F238E27FC236}">
              <a16:creationId xmlns:a16="http://schemas.microsoft.com/office/drawing/2014/main" xmlns="" id="{00000000-0008-0000-02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1204" name="Picture 1203" descr="http://uxerppd04.adb.org:8000/OA_HTML/cabo/images/t.gif">
          <a:extLst>
            <a:ext uri="{FF2B5EF4-FFF2-40B4-BE49-F238E27FC236}">
              <a16:creationId xmlns:a16="http://schemas.microsoft.com/office/drawing/2014/main" xmlns="" id="{00000000-0008-0000-0200-0000B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205" name="Picture 1204" descr="http://uxerppd04.adb.org:8000/OA_HTML/cabo/images/t.gif">
          <a:extLst>
            <a:ext uri="{FF2B5EF4-FFF2-40B4-BE49-F238E27FC236}">
              <a16:creationId xmlns:a16="http://schemas.microsoft.com/office/drawing/2014/main" xmlns="" id="{00000000-0008-0000-0200-0000B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206" name="Picture 1205" descr="http://uxerppd04.adb.org:8000/OA_HTML/cabo/images/t.gif">
          <a:extLst>
            <a:ext uri="{FF2B5EF4-FFF2-40B4-BE49-F238E27FC236}">
              <a16:creationId xmlns:a16="http://schemas.microsoft.com/office/drawing/2014/main" xmlns="" id="{00000000-0008-0000-0200-0000B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207" name="Picture 1206" descr="http://uxerppd04.adb.org:8000/OA_HTML/cabo/images/t.gif">
          <a:extLst>
            <a:ext uri="{FF2B5EF4-FFF2-40B4-BE49-F238E27FC236}">
              <a16:creationId xmlns:a16="http://schemas.microsoft.com/office/drawing/2014/main" xmlns="" id="{00000000-0008-0000-0200-0000B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08" name="Picture 1207" descr="http://uxerppd04.adb.org:8000/OA_HTML/cabo/images/t.gif">
          <a:extLst>
            <a:ext uri="{FF2B5EF4-FFF2-40B4-BE49-F238E27FC236}">
              <a16:creationId xmlns:a16="http://schemas.microsoft.com/office/drawing/2014/main" xmlns="" id="{00000000-0008-0000-0200-0000B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09" name="Picture 1208" descr="http://uxerppd04.adb.org:8000/OA_HTML/cabo/images/t.gif">
          <a:extLst>
            <a:ext uri="{FF2B5EF4-FFF2-40B4-BE49-F238E27FC236}">
              <a16:creationId xmlns:a16="http://schemas.microsoft.com/office/drawing/2014/main" xmlns="" id="{00000000-0008-0000-02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10" name="Picture 1209" descr="http://uxerppd04.adb.org:8000/OA_HTML/cabo/images/t.gif">
          <a:extLst>
            <a:ext uri="{FF2B5EF4-FFF2-40B4-BE49-F238E27FC236}">
              <a16:creationId xmlns:a16="http://schemas.microsoft.com/office/drawing/2014/main" xmlns="" id="{00000000-0008-0000-02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11" name="Picture 1210" descr="http://uxerppd04.adb.org:8000/OA_HTML/cabo/images/t.gif">
          <a:extLst>
            <a:ext uri="{FF2B5EF4-FFF2-40B4-BE49-F238E27FC236}">
              <a16:creationId xmlns:a16="http://schemas.microsoft.com/office/drawing/2014/main" xmlns="" id="{00000000-0008-0000-0200-0000B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12" name="Picture 1211" descr="http://uxerppd04.adb.org:8000/OA_HTML/cabo/images/t.gif">
          <a:extLst>
            <a:ext uri="{FF2B5EF4-FFF2-40B4-BE49-F238E27FC236}">
              <a16:creationId xmlns:a16="http://schemas.microsoft.com/office/drawing/2014/main" xmlns="" id="{00000000-0008-0000-0200-0000B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13" name="Picture 1212" descr="http://uxerppd04.adb.org:8000/OA_HTML/cabo/images/t.gif">
          <a:extLst>
            <a:ext uri="{FF2B5EF4-FFF2-40B4-BE49-F238E27FC236}">
              <a16:creationId xmlns:a16="http://schemas.microsoft.com/office/drawing/2014/main" xmlns="" id="{00000000-0008-0000-0200-0000B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14" name="Picture 1213" descr="http://uxerppd04.adb.org:8000/OA_HTML/cabo/images/t.gif">
          <a:extLst>
            <a:ext uri="{FF2B5EF4-FFF2-40B4-BE49-F238E27FC236}">
              <a16:creationId xmlns:a16="http://schemas.microsoft.com/office/drawing/2014/main" xmlns="" id="{00000000-0008-0000-02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215" name="Picture 1214" descr="http://uxerppd04.adb.org:8000/OA_HTML/cabo/images/t.gif">
          <a:extLst>
            <a:ext uri="{FF2B5EF4-FFF2-40B4-BE49-F238E27FC236}">
              <a16:creationId xmlns:a16="http://schemas.microsoft.com/office/drawing/2014/main" xmlns="" id="{00000000-0008-0000-0200-0000B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216" name="Picture 1215" descr="http://uxerppd04.adb.org:8000/OA_HTML/cabo/images/t.gif">
          <a:extLst>
            <a:ext uri="{FF2B5EF4-FFF2-40B4-BE49-F238E27FC236}">
              <a16:creationId xmlns:a16="http://schemas.microsoft.com/office/drawing/2014/main" xmlns="" id="{00000000-0008-0000-02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17" name="Picture 1216" descr="http://uxerppd04.adb.org:8000/OA_HTML/cabo/images/t.gif">
          <a:extLst>
            <a:ext uri="{FF2B5EF4-FFF2-40B4-BE49-F238E27FC236}">
              <a16:creationId xmlns:a16="http://schemas.microsoft.com/office/drawing/2014/main" xmlns="" id="{00000000-0008-0000-0200-0000C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18" name="Picture 1217" descr="http://uxerppd04.adb.org:8000/OA_HTML/cabo/images/t.gif">
          <a:extLst>
            <a:ext uri="{FF2B5EF4-FFF2-40B4-BE49-F238E27FC236}">
              <a16:creationId xmlns:a16="http://schemas.microsoft.com/office/drawing/2014/main" xmlns="" id="{00000000-0008-0000-0200-0000C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19" name="Picture 1218" descr="http://uxerppd04.adb.org:8000/OA_HTML/cabo/images/t.gif">
          <a:extLst>
            <a:ext uri="{FF2B5EF4-FFF2-40B4-BE49-F238E27FC236}">
              <a16:creationId xmlns:a16="http://schemas.microsoft.com/office/drawing/2014/main" xmlns="" id="{00000000-0008-0000-0200-0000C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20" name="Picture 1219" descr="http://uxerppd04.adb.org:8000/OA_HTML/cabo/images/t.gif">
          <a:extLst>
            <a:ext uri="{FF2B5EF4-FFF2-40B4-BE49-F238E27FC236}">
              <a16:creationId xmlns:a16="http://schemas.microsoft.com/office/drawing/2014/main" xmlns="" id="{00000000-0008-0000-0200-0000C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21" name="Picture 1220" descr="http://uxerppd04.adb.org:8000/OA_HTML/cabo/images/t.gif">
          <a:extLst>
            <a:ext uri="{FF2B5EF4-FFF2-40B4-BE49-F238E27FC236}">
              <a16:creationId xmlns:a16="http://schemas.microsoft.com/office/drawing/2014/main" xmlns="" id="{00000000-0008-0000-0200-0000C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22" name="Picture 1221" descr="http://uxerppd04.adb.org:8000/OA_HTML/cabo/images/t.gif">
          <a:extLst>
            <a:ext uri="{FF2B5EF4-FFF2-40B4-BE49-F238E27FC236}">
              <a16:creationId xmlns:a16="http://schemas.microsoft.com/office/drawing/2014/main" xmlns="" id="{00000000-0008-0000-0200-0000C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23" name="Picture 1222" descr="http://uxerppd04.adb.org:8000/OA_HTML/cabo/images/t.gif">
          <a:extLst>
            <a:ext uri="{FF2B5EF4-FFF2-40B4-BE49-F238E27FC236}">
              <a16:creationId xmlns:a16="http://schemas.microsoft.com/office/drawing/2014/main" xmlns="" id="{00000000-0008-0000-0200-0000C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24" name="Picture 1223" descr="http://uxerppd04.adb.org:8000/OA_HTML/cabo/images/t.gif">
          <a:extLst>
            <a:ext uri="{FF2B5EF4-FFF2-40B4-BE49-F238E27FC236}">
              <a16:creationId xmlns:a16="http://schemas.microsoft.com/office/drawing/2014/main" xmlns="" id="{00000000-0008-0000-0200-0000C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25" name="Picture 1224" descr="http://uxerppd04.adb.org:8000/OA_HTML/cabo/images/t.gif">
          <a:extLst>
            <a:ext uri="{FF2B5EF4-FFF2-40B4-BE49-F238E27FC236}">
              <a16:creationId xmlns:a16="http://schemas.microsoft.com/office/drawing/2014/main" xmlns="" id="{00000000-0008-0000-0200-0000C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26" name="Picture 1225" descr="http://uxerppd04.adb.org:8000/OA_HTML/cabo/images/t.gif">
          <a:extLst>
            <a:ext uri="{FF2B5EF4-FFF2-40B4-BE49-F238E27FC236}">
              <a16:creationId xmlns:a16="http://schemas.microsoft.com/office/drawing/2014/main" xmlns="" id="{00000000-0008-0000-0200-0000C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27" name="Picture 1226" descr="http://uxerppd04.adb.org:8000/OA_HTML/cabo/images/t.gif">
          <a:extLst>
            <a:ext uri="{FF2B5EF4-FFF2-40B4-BE49-F238E27FC236}">
              <a16:creationId xmlns:a16="http://schemas.microsoft.com/office/drawing/2014/main" xmlns="" id="{00000000-0008-0000-0200-0000C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28" name="Picture 1227" descr="http://uxerppd04.adb.org:8000/OA_HTML/cabo/images/t.gif">
          <a:extLst>
            <a:ext uri="{FF2B5EF4-FFF2-40B4-BE49-F238E27FC236}">
              <a16:creationId xmlns:a16="http://schemas.microsoft.com/office/drawing/2014/main" xmlns="" id="{00000000-0008-0000-0200-0000C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29" name="Picture 1228" descr="http://uxerppd04.adb.org:8000/OA_HTML/cabo/images/t.gif">
          <a:extLst>
            <a:ext uri="{FF2B5EF4-FFF2-40B4-BE49-F238E27FC236}">
              <a16:creationId xmlns:a16="http://schemas.microsoft.com/office/drawing/2014/main" xmlns="" id="{00000000-0008-0000-0200-0000C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1230" name="Picture 1229" descr="http://uxerppd04.adb.org:8000/OA_HTML/cabo/images/t.gif">
          <a:extLst>
            <a:ext uri="{FF2B5EF4-FFF2-40B4-BE49-F238E27FC236}">
              <a16:creationId xmlns:a16="http://schemas.microsoft.com/office/drawing/2014/main" xmlns="" id="{00000000-0008-0000-0200-0000C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231" name="Picture 1230" descr="http://uxerppd04.adb.org:8000/OA_HTML/cabo/images/t.gif">
          <a:extLst>
            <a:ext uri="{FF2B5EF4-FFF2-40B4-BE49-F238E27FC236}">
              <a16:creationId xmlns:a16="http://schemas.microsoft.com/office/drawing/2014/main" xmlns="" id="{00000000-0008-0000-02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232" name="Picture 1231" descr="http://uxerppd04.adb.org:8000/OA_HTML/cabo/images/t.gif">
          <a:extLst>
            <a:ext uri="{FF2B5EF4-FFF2-40B4-BE49-F238E27FC236}">
              <a16:creationId xmlns:a16="http://schemas.microsoft.com/office/drawing/2014/main" xmlns="" id="{00000000-0008-0000-02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233" name="Picture 1232" descr="http://uxerppd04.adb.org:8000/OA_HTML/cabo/images/t.gif">
          <a:extLst>
            <a:ext uri="{FF2B5EF4-FFF2-40B4-BE49-F238E27FC236}">
              <a16:creationId xmlns:a16="http://schemas.microsoft.com/office/drawing/2014/main" xmlns="" id="{00000000-0008-0000-0200-0000D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1234" name="Picture 1233" descr="http://uxerppd04.adb.org:8000/OA_HTML/cabo/images/t.gif">
          <a:extLst>
            <a:ext uri="{FF2B5EF4-FFF2-40B4-BE49-F238E27FC236}">
              <a16:creationId xmlns:a16="http://schemas.microsoft.com/office/drawing/2014/main" xmlns="" id="{00000000-0008-0000-02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235" name="Picture 1234" descr="http://uxerppd04.adb.org:8000/OA_HTML/cabo/images/t.gif">
          <a:extLst>
            <a:ext uri="{FF2B5EF4-FFF2-40B4-BE49-F238E27FC236}">
              <a16:creationId xmlns:a16="http://schemas.microsoft.com/office/drawing/2014/main" xmlns="" id="{00000000-0008-0000-0200-0000D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36" name="Picture 1235" descr="http://uxerppd04.adb.org:8000/OA_HTML/cabo/images/t.gif">
          <a:extLst>
            <a:ext uri="{FF2B5EF4-FFF2-40B4-BE49-F238E27FC236}">
              <a16:creationId xmlns:a16="http://schemas.microsoft.com/office/drawing/2014/main" xmlns="" id="{00000000-0008-0000-0200-0000D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237" name="Picture 1236" descr="http://uxerppd04.adb.org:8000/OA_HTML/cabo/images/t.gif">
          <a:extLst>
            <a:ext uri="{FF2B5EF4-FFF2-40B4-BE49-F238E27FC236}">
              <a16:creationId xmlns:a16="http://schemas.microsoft.com/office/drawing/2014/main" xmlns="" id="{00000000-0008-0000-0200-0000D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38" name="Picture 1237" descr="http://uxerppd04.adb.org:8000/OA_HTML/cabo/images/t.gif">
          <a:extLst>
            <a:ext uri="{FF2B5EF4-FFF2-40B4-BE49-F238E27FC236}">
              <a16:creationId xmlns:a16="http://schemas.microsoft.com/office/drawing/2014/main" xmlns="" id="{00000000-0008-0000-0200-0000D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39" name="Picture 1238" descr="http://uxerppd04.adb.org:8000/OA_HTML/cabo/images/t.gif">
          <a:extLst>
            <a:ext uri="{FF2B5EF4-FFF2-40B4-BE49-F238E27FC236}">
              <a16:creationId xmlns:a16="http://schemas.microsoft.com/office/drawing/2014/main" xmlns="" id="{00000000-0008-0000-0200-0000D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40" name="Picture 1239" descr="http://uxerppd04.adb.org:8000/OA_HTML/cabo/images/t.gif">
          <a:extLst>
            <a:ext uri="{FF2B5EF4-FFF2-40B4-BE49-F238E27FC236}">
              <a16:creationId xmlns:a16="http://schemas.microsoft.com/office/drawing/2014/main" xmlns="" id="{00000000-0008-0000-0200-0000D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41" name="Picture 1240" descr="http://uxerppd04.adb.org:8000/OA_HTML/cabo/images/t.gif">
          <a:extLst>
            <a:ext uri="{FF2B5EF4-FFF2-40B4-BE49-F238E27FC236}">
              <a16:creationId xmlns:a16="http://schemas.microsoft.com/office/drawing/2014/main" xmlns="" id="{00000000-0008-0000-0200-0000D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242" name="Picture 1241" descr="http://uxerppd04.adb.org:8000/OA_HTML/cabo/images/t.gif">
          <a:extLst>
            <a:ext uri="{FF2B5EF4-FFF2-40B4-BE49-F238E27FC236}">
              <a16:creationId xmlns:a16="http://schemas.microsoft.com/office/drawing/2014/main" xmlns="" id="{00000000-0008-0000-0200-0000D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243" name="Picture 1242" descr="http://uxerppd04.adb.org:8000/OA_HTML/cabo/images/t.gif">
          <a:extLst>
            <a:ext uri="{FF2B5EF4-FFF2-40B4-BE49-F238E27FC236}">
              <a16:creationId xmlns:a16="http://schemas.microsoft.com/office/drawing/2014/main" xmlns="" id="{00000000-0008-0000-0200-0000D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44" name="Picture 1243" descr="http://uxerppd04.adb.org:8000/OA_HTML/cabo/images/t.gif">
          <a:extLst>
            <a:ext uri="{FF2B5EF4-FFF2-40B4-BE49-F238E27FC236}">
              <a16:creationId xmlns:a16="http://schemas.microsoft.com/office/drawing/2014/main" xmlns="" id="{00000000-0008-0000-0200-0000D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45" name="Picture 1244" descr="http://uxerppd04.adb.org:8000/OA_HTML/cabo/images/t.gif">
          <a:extLst>
            <a:ext uri="{FF2B5EF4-FFF2-40B4-BE49-F238E27FC236}">
              <a16:creationId xmlns:a16="http://schemas.microsoft.com/office/drawing/2014/main" xmlns="" id="{00000000-0008-0000-0200-0000D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46" name="Picture 1245" descr="http://uxerppd04.adb.org:8000/OA_HTML/cabo/images/t.gif">
          <a:extLst>
            <a:ext uri="{FF2B5EF4-FFF2-40B4-BE49-F238E27FC236}">
              <a16:creationId xmlns:a16="http://schemas.microsoft.com/office/drawing/2014/main" xmlns="" id="{00000000-0008-0000-0200-0000D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47" name="Picture 1246" descr="http://uxerppd04.adb.org:8000/OA_HTML/cabo/images/t.gif">
          <a:extLst>
            <a:ext uri="{FF2B5EF4-FFF2-40B4-BE49-F238E27FC236}">
              <a16:creationId xmlns:a16="http://schemas.microsoft.com/office/drawing/2014/main" xmlns="" id="{00000000-0008-0000-0200-0000D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48" name="Picture 1247" descr="http://uxerppd04.adb.org:8000/OA_HTML/cabo/images/t.gif">
          <a:extLst>
            <a:ext uri="{FF2B5EF4-FFF2-40B4-BE49-F238E27FC236}">
              <a16:creationId xmlns:a16="http://schemas.microsoft.com/office/drawing/2014/main" xmlns="" id="{00000000-0008-0000-02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49" name="Picture 1248" descr="http://uxerppd04.adb.org:8000/OA_HTML/cabo/images/t.gif">
          <a:extLst>
            <a:ext uri="{FF2B5EF4-FFF2-40B4-BE49-F238E27FC236}">
              <a16:creationId xmlns:a16="http://schemas.microsoft.com/office/drawing/2014/main" xmlns="" id="{00000000-0008-0000-0200-0000E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50" name="Picture 1249" descr="http://uxerppd04.adb.org:8000/OA_HTML/cabo/images/t.gif">
          <a:extLst>
            <a:ext uri="{FF2B5EF4-FFF2-40B4-BE49-F238E27FC236}">
              <a16:creationId xmlns:a16="http://schemas.microsoft.com/office/drawing/2014/main" xmlns="" id="{00000000-0008-0000-0200-0000E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51" name="Picture 1250" descr="http://uxerppd04.adb.org:8000/OA_HTML/cabo/images/t.gif">
          <a:extLst>
            <a:ext uri="{FF2B5EF4-FFF2-40B4-BE49-F238E27FC236}">
              <a16:creationId xmlns:a16="http://schemas.microsoft.com/office/drawing/2014/main" xmlns="" id="{00000000-0008-0000-02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52" name="Picture 1251" descr="http://uxerppd04.adb.org:8000/OA_HTML/cabo/images/t.gif">
          <a:extLst>
            <a:ext uri="{FF2B5EF4-FFF2-40B4-BE49-F238E27FC236}">
              <a16:creationId xmlns:a16="http://schemas.microsoft.com/office/drawing/2014/main" xmlns="" id="{00000000-0008-0000-0200-0000E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53" name="Picture 1252" descr="http://uxerppd04.adb.org:8000/OA_HTML/cabo/images/t.gif">
          <a:extLst>
            <a:ext uri="{FF2B5EF4-FFF2-40B4-BE49-F238E27FC236}">
              <a16:creationId xmlns:a16="http://schemas.microsoft.com/office/drawing/2014/main" xmlns="" id="{00000000-0008-0000-0200-0000E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54" name="Picture 1253" descr="http://uxerppd04.adb.org:8000/OA_HTML/cabo/images/t.gif">
          <a:extLst>
            <a:ext uri="{FF2B5EF4-FFF2-40B4-BE49-F238E27FC236}">
              <a16:creationId xmlns:a16="http://schemas.microsoft.com/office/drawing/2014/main" xmlns="" id="{00000000-0008-0000-0200-0000E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55" name="Picture 1254" descr="http://uxerppd04.adb.org:8000/OA_HTML/cabo/images/t.gif">
          <a:extLst>
            <a:ext uri="{FF2B5EF4-FFF2-40B4-BE49-F238E27FC236}">
              <a16:creationId xmlns:a16="http://schemas.microsoft.com/office/drawing/2014/main" xmlns="" id="{00000000-0008-0000-0200-0000E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1256" name="Picture 1255" descr="http://uxerppd04.adb.org:8000/OA_HTML/cabo/images/t.gif">
          <a:extLst>
            <a:ext uri="{FF2B5EF4-FFF2-40B4-BE49-F238E27FC236}">
              <a16:creationId xmlns:a16="http://schemas.microsoft.com/office/drawing/2014/main" xmlns="" id="{00000000-0008-0000-0200-0000E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1257" name="Picture 1256" descr="http://uxerppd04.adb.org:8000/OA_HTML/cabo/images/t.gif">
          <a:extLst>
            <a:ext uri="{FF2B5EF4-FFF2-40B4-BE49-F238E27FC236}">
              <a16:creationId xmlns:a16="http://schemas.microsoft.com/office/drawing/2014/main" xmlns="" id="{00000000-0008-0000-02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258" name="Picture 1257" descr="http://uxerppd04.adb.org:8000/OA_HTML/cabo/images/t.gif">
          <a:extLst>
            <a:ext uri="{FF2B5EF4-FFF2-40B4-BE49-F238E27FC236}">
              <a16:creationId xmlns:a16="http://schemas.microsoft.com/office/drawing/2014/main" xmlns="" id="{00000000-0008-0000-0200-0000E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259" name="Picture 1258" descr="http://uxerppd04.adb.org:8000/OA_HTML/cabo/images/t.gif">
          <a:extLst>
            <a:ext uri="{FF2B5EF4-FFF2-40B4-BE49-F238E27FC236}">
              <a16:creationId xmlns:a16="http://schemas.microsoft.com/office/drawing/2014/main" xmlns="" id="{00000000-0008-0000-0200-0000E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260" name="Picture 1259" descr="http://uxerppd04.adb.org:8000/OA_HTML/cabo/images/t.gif">
          <a:extLst>
            <a:ext uri="{FF2B5EF4-FFF2-40B4-BE49-F238E27FC236}">
              <a16:creationId xmlns:a16="http://schemas.microsoft.com/office/drawing/2014/main" xmlns="" id="{00000000-0008-0000-0200-0000E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61" name="Picture 1260" descr="http://uxerppd04.adb.org:8000/OA_HTML/cabo/images/t.gif">
          <a:extLst>
            <a:ext uri="{FF2B5EF4-FFF2-40B4-BE49-F238E27FC236}">
              <a16:creationId xmlns:a16="http://schemas.microsoft.com/office/drawing/2014/main" xmlns="" id="{00000000-0008-0000-0200-0000E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62" name="Picture 1261" descr="http://uxerppd04.adb.org:8000/OA_HTML/cabo/images/t.gif">
          <a:extLst>
            <a:ext uri="{FF2B5EF4-FFF2-40B4-BE49-F238E27FC236}">
              <a16:creationId xmlns:a16="http://schemas.microsoft.com/office/drawing/2014/main" xmlns="" id="{00000000-0008-0000-0200-0000E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63" name="Picture 1262" descr="http://uxerppd04.adb.org:8000/OA_HTML/cabo/images/t.gif">
          <a:extLst>
            <a:ext uri="{FF2B5EF4-FFF2-40B4-BE49-F238E27FC236}">
              <a16:creationId xmlns:a16="http://schemas.microsoft.com/office/drawing/2014/main" xmlns="" id="{00000000-0008-0000-0200-0000E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64" name="Picture 1263" descr="http://uxerppd04.adb.org:8000/OA_HTML/cabo/images/t.gif">
          <a:extLst>
            <a:ext uri="{FF2B5EF4-FFF2-40B4-BE49-F238E27FC236}">
              <a16:creationId xmlns:a16="http://schemas.microsoft.com/office/drawing/2014/main" xmlns="" id="{00000000-0008-0000-02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65" name="Picture 1264" descr="http://uxerppd04.adb.org:8000/OA_HTML/cabo/images/t.gif">
          <a:extLst>
            <a:ext uri="{FF2B5EF4-FFF2-40B4-BE49-F238E27FC236}">
              <a16:creationId xmlns:a16="http://schemas.microsoft.com/office/drawing/2014/main" xmlns="" id="{00000000-0008-0000-02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66" name="Picture 1265" descr="http://uxerppd04.adb.org:8000/OA_HTML/cabo/images/t.gif">
          <a:extLst>
            <a:ext uri="{FF2B5EF4-FFF2-40B4-BE49-F238E27FC236}">
              <a16:creationId xmlns:a16="http://schemas.microsoft.com/office/drawing/2014/main" xmlns="" id="{00000000-0008-0000-0200-0000F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67" name="Picture 1266" descr="http://uxerppd04.adb.org:8000/OA_HTML/cabo/images/t.gif">
          <a:extLst>
            <a:ext uri="{FF2B5EF4-FFF2-40B4-BE49-F238E27FC236}">
              <a16:creationId xmlns:a16="http://schemas.microsoft.com/office/drawing/2014/main" xmlns="" id="{00000000-0008-0000-0200-0000F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268" name="Picture 1267" descr="http://uxerppd04.adb.org:8000/OA_HTML/cabo/images/t.gif">
          <a:extLst>
            <a:ext uri="{FF2B5EF4-FFF2-40B4-BE49-F238E27FC236}">
              <a16:creationId xmlns:a16="http://schemas.microsoft.com/office/drawing/2014/main" xmlns="" id="{00000000-0008-0000-0200-0000F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69" name="Picture 1268" descr="http://uxerppd04.adb.org:8000/OA_HTML/cabo/images/t.gif">
          <a:extLst>
            <a:ext uri="{FF2B5EF4-FFF2-40B4-BE49-F238E27FC236}">
              <a16:creationId xmlns:a16="http://schemas.microsoft.com/office/drawing/2014/main" xmlns="" id="{00000000-0008-0000-0200-0000F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70" name="Picture 1269" descr="http://uxerppd04.adb.org:8000/OA_HTML/cabo/images/t.gif">
          <a:extLst>
            <a:ext uri="{FF2B5EF4-FFF2-40B4-BE49-F238E27FC236}">
              <a16:creationId xmlns:a16="http://schemas.microsoft.com/office/drawing/2014/main" xmlns="" id="{00000000-0008-0000-0200-0000F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71" name="Picture 1270" descr="http://uxerppd04.adb.org:8000/OA_HTML/cabo/images/t.gif">
          <a:extLst>
            <a:ext uri="{FF2B5EF4-FFF2-40B4-BE49-F238E27FC236}">
              <a16:creationId xmlns:a16="http://schemas.microsoft.com/office/drawing/2014/main" xmlns="" id="{00000000-0008-0000-0200-0000F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72" name="Picture 1271" descr="http://uxerppd04.adb.org:8000/OA_HTML/cabo/images/t.gif">
          <a:extLst>
            <a:ext uri="{FF2B5EF4-FFF2-40B4-BE49-F238E27FC236}">
              <a16:creationId xmlns:a16="http://schemas.microsoft.com/office/drawing/2014/main" xmlns="" id="{00000000-0008-0000-0200-0000F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73" name="Picture 1272" descr="http://uxerppd04.adb.org:8000/OA_HTML/cabo/images/t.gif">
          <a:extLst>
            <a:ext uri="{FF2B5EF4-FFF2-40B4-BE49-F238E27FC236}">
              <a16:creationId xmlns:a16="http://schemas.microsoft.com/office/drawing/2014/main" xmlns="" id="{00000000-0008-0000-0200-0000F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74" name="Picture 1273" descr="http://uxerppd04.adb.org:8000/OA_HTML/cabo/images/t.gif">
          <a:extLst>
            <a:ext uri="{FF2B5EF4-FFF2-40B4-BE49-F238E27FC236}">
              <a16:creationId xmlns:a16="http://schemas.microsoft.com/office/drawing/2014/main" xmlns="" id="{00000000-0008-0000-0200-0000F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5" name="Picture 1274" descr="http://uxerppd04.adb.org:8000/OA_HTML/cabo/images/t.gif">
          <a:extLst>
            <a:ext uri="{FF2B5EF4-FFF2-40B4-BE49-F238E27FC236}">
              <a16:creationId xmlns:a16="http://schemas.microsoft.com/office/drawing/2014/main" xmlns="" id="{00000000-0008-0000-0200-0000F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76" name="Picture 1275" descr="http://uxerppd04.adb.org:8000/OA_HTML/cabo/images/t.gif">
          <a:extLst>
            <a:ext uri="{FF2B5EF4-FFF2-40B4-BE49-F238E27FC236}">
              <a16:creationId xmlns:a16="http://schemas.microsoft.com/office/drawing/2014/main" xmlns="" id="{00000000-0008-0000-0200-0000F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77" name="Picture 1276" descr="http://uxerppd04.adb.org:8000/OA_HTML/cabo/images/t.gif">
          <a:extLst>
            <a:ext uri="{FF2B5EF4-FFF2-40B4-BE49-F238E27FC236}">
              <a16:creationId xmlns:a16="http://schemas.microsoft.com/office/drawing/2014/main" xmlns="" id="{00000000-0008-0000-0200-0000F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78" name="Picture 1277" descr="http://uxerppd04.adb.org:8000/OA_HTML/cabo/images/t.gif">
          <a:extLst>
            <a:ext uri="{FF2B5EF4-FFF2-40B4-BE49-F238E27FC236}">
              <a16:creationId xmlns:a16="http://schemas.microsoft.com/office/drawing/2014/main" xmlns="" id="{00000000-0008-0000-0200-0000F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79" name="Picture 1278" descr="http://uxerppd04.adb.org:8000/OA_HTML/cabo/images/t.gif">
          <a:extLst>
            <a:ext uri="{FF2B5EF4-FFF2-40B4-BE49-F238E27FC236}">
              <a16:creationId xmlns:a16="http://schemas.microsoft.com/office/drawing/2014/main" xmlns="" id="{00000000-0008-0000-0200-0000F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80" name="Picture 1279" descr="http://uxerppd04.adb.org:8000/OA_HTML/cabo/images/t.gif">
          <a:extLst>
            <a:ext uri="{FF2B5EF4-FFF2-40B4-BE49-F238E27FC236}">
              <a16:creationId xmlns:a16="http://schemas.microsoft.com/office/drawing/2014/main" xmlns="" id="{00000000-0008-0000-02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81" name="Picture 1280" descr="http://uxerppd04.adb.org:8000/OA_HTML/cabo/images/t.gif">
          <a:extLst>
            <a:ext uri="{FF2B5EF4-FFF2-40B4-BE49-F238E27FC236}">
              <a16:creationId xmlns:a16="http://schemas.microsoft.com/office/drawing/2014/main" xmlns="" id="{00000000-0008-0000-0200-00000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282" name="Picture 1281" descr="http://uxerppd04.adb.org:8000/OA_HTML/cabo/images/t.gif">
          <a:extLst>
            <a:ext uri="{FF2B5EF4-FFF2-40B4-BE49-F238E27FC236}">
              <a16:creationId xmlns:a16="http://schemas.microsoft.com/office/drawing/2014/main" xmlns="" id="{00000000-0008-0000-0200-00000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83" name="Picture 1282" descr="http://uxerppd04.adb.org:8000/OA_HTML/cabo/images/t.gif">
          <a:extLst>
            <a:ext uri="{FF2B5EF4-FFF2-40B4-BE49-F238E27FC236}">
              <a16:creationId xmlns:a16="http://schemas.microsoft.com/office/drawing/2014/main" xmlns="" id="{00000000-0008-0000-02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284" name="Picture 1283" descr="http://uxerppd04.adb.org:8000/OA_HTML/cabo/images/t.gif">
          <a:extLst>
            <a:ext uri="{FF2B5EF4-FFF2-40B4-BE49-F238E27FC236}">
              <a16:creationId xmlns:a16="http://schemas.microsoft.com/office/drawing/2014/main" xmlns="" id="{00000000-0008-0000-0200-00000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285" name="Picture 1284" descr="http://uxerppd04.adb.org:8000/OA_HTML/cabo/images/t.gif">
          <a:extLst>
            <a:ext uri="{FF2B5EF4-FFF2-40B4-BE49-F238E27FC236}">
              <a16:creationId xmlns:a16="http://schemas.microsoft.com/office/drawing/2014/main" xmlns="" id="{00000000-0008-0000-0200-00000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86" name="Picture 1285" descr="http://uxerppd04.adb.org:8000/OA_HTML/cabo/images/t.gif">
          <a:extLst>
            <a:ext uri="{FF2B5EF4-FFF2-40B4-BE49-F238E27FC236}">
              <a16:creationId xmlns:a16="http://schemas.microsoft.com/office/drawing/2014/main" xmlns="" id="{00000000-0008-0000-0200-00000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87" name="Picture 1286" descr="http://uxerppd04.adb.org:8000/OA_HTML/cabo/images/t.gif">
          <a:extLst>
            <a:ext uri="{FF2B5EF4-FFF2-40B4-BE49-F238E27FC236}">
              <a16:creationId xmlns:a16="http://schemas.microsoft.com/office/drawing/2014/main" xmlns="" id="{00000000-0008-0000-0200-00000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88" name="Picture 1287" descr="http://uxerppd04.adb.org:8000/OA_HTML/cabo/images/t.gif">
          <a:extLst>
            <a:ext uri="{FF2B5EF4-FFF2-40B4-BE49-F238E27FC236}">
              <a16:creationId xmlns:a16="http://schemas.microsoft.com/office/drawing/2014/main" xmlns="" id="{00000000-0008-0000-0200-00000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89" name="Picture 1288" descr="http://uxerppd04.adb.org:8000/OA_HTML/cabo/images/t.gif">
          <a:extLst>
            <a:ext uri="{FF2B5EF4-FFF2-40B4-BE49-F238E27FC236}">
              <a16:creationId xmlns:a16="http://schemas.microsoft.com/office/drawing/2014/main" xmlns="" id="{00000000-0008-0000-0200-00000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90" name="Picture 1289" descr="http://uxerppd04.adb.org:8000/OA_HTML/cabo/images/t.gif">
          <a:extLst>
            <a:ext uri="{FF2B5EF4-FFF2-40B4-BE49-F238E27FC236}">
              <a16:creationId xmlns:a16="http://schemas.microsoft.com/office/drawing/2014/main" xmlns="" id="{00000000-0008-0000-0200-00000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91" name="Picture 1290" descr="http://uxerppd04.adb.org:8000/OA_HTML/cabo/images/t.gif">
          <a:extLst>
            <a:ext uri="{FF2B5EF4-FFF2-40B4-BE49-F238E27FC236}">
              <a16:creationId xmlns:a16="http://schemas.microsoft.com/office/drawing/2014/main" xmlns="" id="{00000000-0008-0000-0200-00000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92" name="Picture 1291" descr="http://uxerppd04.adb.org:8000/OA_HTML/cabo/images/t.gif">
          <a:extLst>
            <a:ext uri="{FF2B5EF4-FFF2-40B4-BE49-F238E27FC236}">
              <a16:creationId xmlns:a16="http://schemas.microsoft.com/office/drawing/2014/main" xmlns="" id="{00000000-0008-0000-0200-00000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293" name="Picture 1292" descr="http://uxerppd04.adb.org:8000/OA_HTML/cabo/images/t.gif">
          <a:extLst>
            <a:ext uri="{FF2B5EF4-FFF2-40B4-BE49-F238E27FC236}">
              <a16:creationId xmlns:a16="http://schemas.microsoft.com/office/drawing/2014/main" xmlns="" id="{00000000-0008-0000-0200-00000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294" name="Picture 1293" descr="http://uxerppd04.adb.org:8000/OA_HTML/cabo/images/t.gif">
          <a:extLst>
            <a:ext uri="{FF2B5EF4-FFF2-40B4-BE49-F238E27FC236}">
              <a16:creationId xmlns:a16="http://schemas.microsoft.com/office/drawing/2014/main" xmlns="" id="{00000000-0008-0000-02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95" name="Picture 1294" descr="http://uxerppd04.adb.org:8000/OA_HTML/cabo/images/t.gif">
          <a:extLst>
            <a:ext uri="{FF2B5EF4-FFF2-40B4-BE49-F238E27FC236}">
              <a16:creationId xmlns:a16="http://schemas.microsoft.com/office/drawing/2014/main" xmlns="" id="{00000000-0008-0000-0200-00000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96" name="Picture 1295" descr="http://uxerppd04.adb.org:8000/OA_HTML/cabo/images/t.gif">
          <a:extLst>
            <a:ext uri="{FF2B5EF4-FFF2-40B4-BE49-F238E27FC236}">
              <a16:creationId xmlns:a16="http://schemas.microsoft.com/office/drawing/2014/main" xmlns="" id="{00000000-0008-0000-02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97" name="Picture 1296" descr="http://uxerppd04.adb.org:8000/OA_HTML/cabo/images/t.gif">
          <a:extLst>
            <a:ext uri="{FF2B5EF4-FFF2-40B4-BE49-F238E27FC236}">
              <a16:creationId xmlns:a16="http://schemas.microsoft.com/office/drawing/2014/main" xmlns="" id="{00000000-0008-0000-0200-00001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98" name="Picture 1297" descr="http://uxerppd04.adb.org:8000/OA_HTML/cabo/images/t.gif">
          <a:extLst>
            <a:ext uri="{FF2B5EF4-FFF2-40B4-BE49-F238E27FC236}">
              <a16:creationId xmlns:a16="http://schemas.microsoft.com/office/drawing/2014/main" xmlns="" id="{00000000-0008-0000-0200-00001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99" name="Picture 1298" descr="http://uxerppd04.adb.org:8000/OA_HTML/cabo/images/t.gif">
          <a:extLst>
            <a:ext uri="{FF2B5EF4-FFF2-40B4-BE49-F238E27FC236}">
              <a16:creationId xmlns:a16="http://schemas.microsoft.com/office/drawing/2014/main" xmlns="" id="{00000000-0008-0000-02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300" name="Picture 1299" descr="http://uxerppd04.adb.org:8000/OA_HTML/cabo/images/t.gif">
          <a:extLst>
            <a:ext uri="{FF2B5EF4-FFF2-40B4-BE49-F238E27FC236}">
              <a16:creationId xmlns:a16="http://schemas.microsoft.com/office/drawing/2014/main" xmlns="" id="{00000000-0008-0000-0200-00001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301" name="Picture 1300" descr="http://uxerppd04.adb.org:8000/OA_HTML/cabo/images/t.gif">
          <a:extLst>
            <a:ext uri="{FF2B5EF4-FFF2-40B4-BE49-F238E27FC236}">
              <a16:creationId xmlns:a16="http://schemas.microsoft.com/office/drawing/2014/main" xmlns="" id="{00000000-0008-0000-0200-00001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302" name="Picture 1301" descr="http://uxerppd04.adb.org:8000/OA_HTML/cabo/images/t.gif">
          <a:extLst>
            <a:ext uri="{FF2B5EF4-FFF2-40B4-BE49-F238E27FC236}">
              <a16:creationId xmlns:a16="http://schemas.microsoft.com/office/drawing/2014/main" xmlns="" id="{00000000-0008-0000-0200-00001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303" name="Picture 1302" descr="http://uxerppd04.adb.org:8000/OA_HTML/cabo/images/t.gif">
          <a:extLst>
            <a:ext uri="{FF2B5EF4-FFF2-40B4-BE49-F238E27FC236}">
              <a16:creationId xmlns:a16="http://schemas.microsoft.com/office/drawing/2014/main" xmlns="" id="{00000000-0008-0000-0200-00001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304" name="Picture 1303" descr="http://uxerppd04.adb.org:8000/OA_HTML/cabo/images/t.gif">
          <a:extLst>
            <a:ext uri="{FF2B5EF4-FFF2-40B4-BE49-F238E27FC236}">
              <a16:creationId xmlns:a16="http://schemas.microsoft.com/office/drawing/2014/main" xmlns="" id="{00000000-0008-0000-0200-00001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305" name="Picture 1304" descr="http://uxerppd04.adb.org:8000/OA_HTML/cabo/images/t.gif">
          <a:extLst>
            <a:ext uri="{FF2B5EF4-FFF2-40B4-BE49-F238E27FC236}">
              <a16:creationId xmlns:a16="http://schemas.microsoft.com/office/drawing/2014/main" xmlns="" id="{00000000-0008-0000-0200-00001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306" name="Picture 1305" descr="http://uxerppd04.adb.org:8000/OA_HTML/cabo/images/t.gif">
          <a:extLst>
            <a:ext uri="{FF2B5EF4-FFF2-40B4-BE49-F238E27FC236}">
              <a16:creationId xmlns:a16="http://schemas.microsoft.com/office/drawing/2014/main" xmlns="" id="{00000000-0008-0000-0200-00001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307" name="Picture 1306" descr="http://uxerppd04.adb.org:8000/OA_HTML/cabo/images/t.gif">
          <a:extLst>
            <a:ext uri="{FF2B5EF4-FFF2-40B4-BE49-F238E27FC236}">
              <a16:creationId xmlns:a16="http://schemas.microsoft.com/office/drawing/2014/main" xmlns="" id="{00000000-0008-0000-0200-00001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1308" name="Picture 1307" descr="http://uxerppd04.adb.org:8000/OA_HTML/cabo/images/t.gif">
          <a:extLst>
            <a:ext uri="{FF2B5EF4-FFF2-40B4-BE49-F238E27FC236}">
              <a16:creationId xmlns:a16="http://schemas.microsoft.com/office/drawing/2014/main" xmlns="" id="{00000000-0008-0000-0200-00001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309" name="Picture 1308" descr="http://uxerppd04.adb.org:8000/OA_HTML/cabo/images/t.gif">
          <a:extLst>
            <a:ext uri="{FF2B5EF4-FFF2-40B4-BE49-F238E27FC236}">
              <a16:creationId xmlns:a16="http://schemas.microsoft.com/office/drawing/2014/main" xmlns="" id="{00000000-0008-0000-0200-00001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310" name="Picture 1309" descr="http://uxerppd04.adb.org:8000/OA_HTML/cabo/images/t.gif">
          <a:extLst>
            <a:ext uri="{FF2B5EF4-FFF2-40B4-BE49-F238E27FC236}">
              <a16:creationId xmlns:a16="http://schemas.microsoft.com/office/drawing/2014/main" xmlns="" id="{00000000-0008-0000-0200-00001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311" name="Picture 1310" descr="http://uxerppd04.adb.org:8000/OA_HTML/cabo/images/t.gif">
          <a:extLst>
            <a:ext uri="{FF2B5EF4-FFF2-40B4-BE49-F238E27FC236}">
              <a16:creationId xmlns:a16="http://schemas.microsoft.com/office/drawing/2014/main" xmlns="" id="{00000000-0008-0000-0200-00001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312" name="Picture 1311" descr="http://uxerppd04.adb.org:8000/OA_HTML/cabo/images/t.gif">
          <a:extLst>
            <a:ext uri="{FF2B5EF4-FFF2-40B4-BE49-F238E27FC236}">
              <a16:creationId xmlns:a16="http://schemas.microsoft.com/office/drawing/2014/main" xmlns="" id="{00000000-0008-0000-02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313" name="Picture 1312" descr="http://uxerppd04.adb.org:8000/OA_HTML/cabo/images/t.gif">
          <a:extLst>
            <a:ext uri="{FF2B5EF4-FFF2-40B4-BE49-F238E27FC236}">
              <a16:creationId xmlns:a16="http://schemas.microsoft.com/office/drawing/2014/main" xmlns="" id="{00000000-0008-0000-0200-00002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314" name="Picture 1313" descr="http://uxerppd04.adb.org:8000/OA_HTML/cabo/images/t.gif">
          <a:extLst>
            <a:ext uri="{FF2B5EF4-FFF2-40B4-BE49-F238E27FC236}">
              <a16:creationId xmlns:a16="http://schemas.microsoft.com/office/drawing/2014/main" xmlns="" id="{00000000-0008-0000-0200-00002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315" name="Picture 1314" descr="http://uxerppd04.adb.org:8000/OA_HTML/cabo/images/t.gif">
          <a:extLst>
            <a:ext uri="{FF2B5EF4-FFF2-40B4-BE49-F238E27FC236}">
              <a16:creationId xmlns:a16="http://schemas.microsoft.com/office/drawing/2014/main" xmlns="" id="{00000000-0008-0000-0200-00002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316" name="Picture 1315" descr="http://uxerppd04.adb.org:8000/OA_HTML/cabo/images/t.gif">
          <a:extLst>
            <a:ext uri="{FF2B5EF4-FFF2-40B4-BE49-F238E27FC236}">
              <a16:creationId xmlns:a16="http://schemas.microsoft.com/office/drawing/2014/main" xmlns="" id="{00000000-0008-0000-0200-00002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317" name="Picture 1316" descr="http://uxerppd04.adb.org:8000/OA_HTML/cabo/images/t.gif">
          <a:extLst>
            <a:ext uri="{FF2B5EF4-FFF2-40B4-BE49-F238E27FC236}">
              <a16:creationId xmlns:a16="http://schemas.microsoft.com/office/drawing/2014/main" xmlns="" id="{00000000-0008-0000-0200-00002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318" name="Picture 1317" descr="http://uxerppd04.adb.org:8000/OA_HTML/cabo/images/t.gif">
          <a:extLst>
            <a:ext uri="{FF2B5EF4-FFF2-40B4-BE49-F238E27FC236}">
              <a16:creationId xmlns:a16="http://schemas.microsoft.com/office/drawing/2014/main" xmlns="" id="{00000000-0008-0000-02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319" name="Picture 1318" descr="http://uxerppd04.adb.org:8000/OA_HTML/cabo/images/t.gif">
          <a:extLst>
            <a:ext uri="{FF2B5EF4-FFF2-40B4-BE49-F238E27FC236}">
              <a16:creationId xmlns:a16="http://schemas.microsoft.com/office/drawing/2014/main" xmlns="" id="{00000000-0008-0000-0200-00002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320" name="Picture 1319" descr="http://uxerppd04.adb.org:8000/OA_HTML/cabo/images/t.gif">
          <a:extLst>
            <a:ext uri="{FF2B5EF4-FFF2-40B4-BE49-F238E27FC236}">
              <a16:creationId xmlns:a16="http://schemas.microsoft.com/office/drawing/2014/main" xmlns="" id="{00000000-0008-0000-0200-00002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321" name="Picture 1320" descr="http://uxerppd04.adb.org:8000/OA_HTML/cabo/images/t.gif">
          <a:extLst>
            <a:ext uri="{FF2B5EF4-FFF2-40B4-BE49-F238E27FC236}">
              <a16:creationId xmlns:a16="http://schemas.microsoft.com/office/drawing/2014/main" xmlns="" id="{00000000-0008-0000-0200-00002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322" name="Picture 1321" descr="http://uxerppd04.adb.org:8000/OA_HTML/cabo/images/t.gif">
          <a:extLst>
            <a:ext uri="{FF2B5EF4-FFF2-40B4-BE49-F238E27FC236}">
              <a16:creationId xmlns:a16="http://schemas.microsoft.com/office/drawing/2014/main" xmlns="" id="{00000000-0008-0000-0200-00002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323" name="Picture 1322" descr="http://uxerppd04.adb.org:8000/OA_HTML/cabo/images/t.gif">
          <a:extLst>
            <a:ext uri="{FF2B5EF4-FFF2-40B4-BE49-F238E27FC236}">
              <a16:creationId xmlns:a16="http://schemas.microsoft.com/office/drawing/2014/main" xmlns="" id="{00000000-0008-0000-0200-00002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324" name="Picture 1323" descr="http://uxerppd04.adb.org:8000/OA_HTML/cabo/images/t.gif">
          <a:extLst>
            <a:ext uri="{FF2B5EF4-FFF2-40B4-BE49-F238E27FC236}">
              <a16:creationId xmlns:a16="http://schemas.microsoft.com/office/drawing/2014/main" xmlns="" id="{00000000-0008-0000-0200-00002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325" name="Picture 1324" descr="http://uxerppd04.adb.org:8000/OA_HTML/cabo/images/t.gif">
          <a:extLst>
            <a:ext uri="{FF2B5EF4-FFF2-40B4-BE49-F238E27FC236}">
              <a16:creationId xmlns:a16="http://schemas.microsoft.com/office/drawing/2014/main" xmlns="" id="{00000000-0008-0000-0200-00002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326" name="Picture 1325" descr="http://uxerppd04.adb.org:8000/OA_HTML/cabo/images/t.gif">
          <a:extLst>
            <a:ext uri="{FF2B5EF4-FFF2-40B4-BE49-F238E27FC236}">
              <a16:creationId xmlns:a16="http://schemas.microsoft.com/office/drawing/2014/main" xmlns="" id="{00000000-0008-0000-0200-00002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327" name="Picture 1326" descr="http://uxerppd04.adb.org:8000/OA_HTML/cabo/images/t.gif">
          <a:extLst>
            <a:ext uri="{FF2B5EF4-FFF2-40B4-BE49-F238E27FC236}">
              <a16:creationId xmlns:a16="http://schemas.microsoft.com/office/drawing/2014/main" xmlns="" id="{00000000-0008-0000-0200-00002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328" name="Picture 1327" descr="http://uxerppd04.adb.org:8000/OA_HTML/cabo/images/t.gif">
          <a:extLst>
            <a:ext uri="{FF2B5EF4-FFF2-40B4-BE49-F238E27FC236}">
              <a16:creationId xmlns:a16="http://schemas.microsoft.com/office/drawing/2014/main" xmlns="" id="{00000000-0008-0000-02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329" name="Picture 1328" descr="http://uxerppd04.adb.org:8000/OA_HTML/cabo/images/t.gif">
          <a:extLst>
            <a:ext uri="{FF2B5EF4-FFF2-40B4-BE49-F238E27FC236}">
              <a16:creationId xmlns:a16="http://schemas.microsoft.com/office/drawing/2014/main" xmlns="" id="{00000000-0008-0000-0200-00003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330" name="Picture 1329" descr="http://uxerppd04.adb.org:8000/OA_HTML/cabo/images/t.gif">
          <a:extLst>
            <a:ext uri="{FF2B5EF4-FFF2-40B4-BE49-F238E27FC236}">
              <a16:creationId xmlns:a16="http://schemas.microsoft.com/office/drawing/2014/main" xmlns="" id="{00000000-0008-0000-02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331" name="Picture 1330" descr="http://uxerppd04.adb.org:8000/OA_HTML/cabo/images/t.gif">
          <a:extLst>
            <a:ext uri="{FF2B5EF4-FFF2-40B4-BE49-F238E27FC236}">
              <a16:creationId xmlns:a16="http://schemas.microsoft.com/office/drawing/2014/main" xmlns="" id="{00000000-0008-0000-0200-00003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332" name="Picture 1331" descr="http://uxerppd04.adb.org:8000/OA_HTML/cabo/images/t.gif">
          <a:extLst>
            <a:ext uri="{FF2B5EF4-FFF2-40B4-BE49-F238E27FC236}">
              <a16:creationId xmlns:a16="http://schemas.microsoft.com/office/drawing/2014/main" xmlns="" id="{00000000-0008-0000-0200-00003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333" name="Picture 1332" descr="http://uxerppd04.adb.org:8000/OA_HTML/cabo/images/t.gif">
          <a:extLst>
            <a:ext uri="{FF2B5EF4-FFF2-40B4-BE49-F238E27FC236}">
              <a16:creationId xmlns:a16="http://schemas.microsoft.com/office/drawing/2014/main" xmlns="" id="{00000000-0008-0000-0200-00003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334" name="Picture 1333" descr="http://uxerppd04.adb.org:8000/OA_HTML/cabo/images/t.gif">
          <a:extLst>
            <a:ext uri="{FF2B5EF4-FFF2-40B4-BE49-F238E27FC236}">
              <a16:creationId xmlns:a16="http://schemas.microsoft.com/office/drawing/2014/main" xmlns="" id="{00000000-0008-0000-0200-00003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335" name="Picture 1334" descr="http://uxerppd04.adb.org:8000/OA_HTML/cabo/images/t.gif">
          <a:extLst>
            <a:ext uri="{FF2B5EF4-FFF2-40B4-BE49-F238E27FC236}">
              <a16:creationId xmlns:a16="http://schemas.microsoft.com/office/drawing/2014/main" xmlns="" id="{00000000-0008-0000-0200-00003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336" name="Picture 1335" descr="http://uxerppd04.adb.org:8000/OA_HTML/cabo/images/t.gif">
          <a:extLst>
            <a:ext uri="{FF2B5EF4-FFF2-40B4-BE49-F238E27FC236}">
              <a16:creationId xmlns:a16="http://schemas.microsoft.com/office/drawing/2014/main" xmlns="" id="{00000000-0008-0000-0200-00003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337" name="Picture 1336" descr="http://uxerppd04.adb.org:8000/OA_HTML/cabo/images/t.gif">
          <a:extLst>
            <a:ext uri="{FF2B5EF4-FFF2-40B4-BE49-F238E27FC236}">
              <a16:creationId xmlns:a16="http://schemas.microsoft.com/office/drawing/2014/main" xmlns="" id="{00000000-0008-0000-0200-00003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38" name="Picture 1337" descr="http://uxerppd04.adb.org:8000/OA_HTML/cabo/images/t.gif">
          <a:extLst>
            <a:ext uri="{FF2B5EF4-FFF2-40B4-BE49-F238E27FC236}">
              <a16:creationId xmlns:a16="http://schemas.microsoft.com/office/drawing/2014/main" xmlns="" id="{00000000-0008-0000-0200-00003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1339" name="Picture 1338" descr="http://uxerppd04.adb.org:8000/OA_HTML/cabo/images/t.gif">
          <a:extLst>
            <a:ext uri="{FF2B5EF4-FFF2-40B4-BE49-F238E27FC236}">
              <a16:creationId xmlns:a16="http://schemas.microsoft.com/office/drawing/2014/main" xmlns="" id="{00000000-0008-0000-0200-00003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1340" name="Picture 1339" descr="http://uxerppd04.adb.org:8000/OA_HTML/cabo/images/t.gif">
          <a:extLst>
            <a:ext uri="{FF2B5EF4-FFF2-40B4-BE49-F238E27FC236}">
              <a16:creationId xmlns:a16="http://schemas.microsoft.com/office/drawing/2014/main" xmlns="" id="{00000000-0008-0000-0200-00003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1341" name="Picture 1340" descr="http://uxerppd04.adb.org:8000/OA_HTML/cabo/images/t.gif">
          <a:extLst>
            <a:ext uri="{FF2B5EF4-FFF2-40B4-BE49-F238E27FC236}">
              <a16:creationId xmlns:a16="http://schemas.microsoft.com/office/drawing/2014/main" xmlns="" id="{00000000-0008-0000-0200-00003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1342" name="Picture 1341" descr="http://uxerppd04.adb.org:8000/OA_HTML/cabo/images/t.gif">
          <a:extLst>
            <a:ext uri="{FF2B5EF4-FFF2-40B4-BE49-F238E27FC236}">
              <a16:creationId xmlns:a16="http://schemas.microsoft.com/office/drawing/2014/main" xmlns="" id="{00000000-0008-0000-0200-00003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1343" name="Picture 1342" descr="http://uxerppd04.adb.org:8000/OA_HTML/cabo/images/t.gif">
          <a:extLst>
            <a:ext uri="{FF2B5EF4-FFF2-40B4-BE49-F238E27FC236}">
              <a16:creationId xmlns:a16="http://schemas.microsoft.com/office/drawing/2014/main" xmlns="" id="{00000000-0008-0000-0200-00003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328</xdr:row>
      <xdr:rowOff>0</xdr:rowOff>
    </xdr:from>
    <xdr:ext cx="50800" cy="50800"/>
    <xdr:pic>
      <xdr:nvPicPr>
        <xdr:cNvPr id="1344" name="Picture 1343" descr="http://uxerppd04.adb.org:8000/OA_HTML/cabo/images/t.gif">
          <a:extLst>
            <a:ext uri="{FF2B5EF4-FFF2-40B4-BE49-F238E27FC236}">
              <a16:creationId xmlns:a16="http://schemas.microsoft.com/office/drawing/2014/main" xmlns="" id="{00000000-0008-0000-02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1345" name="Picture 1344" descr="http://uxerppd04.adb.org:8000/OA_HTML/cabo/images/t.gif">
          <a:extLst>
            <a:ext uri="{FF2B5EF4-FFF2-40B4-BE49-F238E27FC236}">
              <a16:creationId xmlns:a16="http://schemas.microsoft.com/office/drawing/2014/main" xmlns="" id="{00000000-0008-0000-0200-00004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328</xdr:row>
      <xdr:rowOff>0</xdr:rowOff>
    </xdr:from>
    <xdr:ext cx="50800" cy="50800"/>
    <xdr:pic>
      <xdr:nvPicPr>
        <xdr:cNvPr id="1346" name="Picture 1345" descr="http://uxerppd04.adb.org:8000/OA_HTML/cabo/images/t.gif">
          <a:extLst>
            <a:ext uri="{FF2B5EF4-FFF2-40B4-BE49-F238E27FC236}">
              <a16:creationId xmlns:a16="http://schemas.microsoft.com/office/drawing/2014/main" xmlns="" id="{00000000-0008-0000-0200-00004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347" name="Picture 1346" descr="http://uxerppd04.adb.org:8000/OA_HTML/cabo/images/t.gif">
          <a:extLst>
            <a:ext uri="{FF2B5EF4-FFF2-40B4-BE49-F238E27FC236}">
              <a16:creationId xmlns:a16="http://schemas.microsoft.com/office/drawing/2014/main" xmlns="" id="{00000000-0008-0000-02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348" name="Picture 1347" descr="http://uxerppd04.adb.org:8000/OA_HTML/cabo/images/t.gif">
          <a:extLst>
            <a:ext uri="{FF2B5EF4-FFF2-40B4-BE49-F238E27FC236}">
              <a16:creationId xmlns:a16="http://schemas.microsoft.com/office/drawing/2014/main" xmlns="" id="{00000000-0008-0000-0200-00004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349" name="Picture 1348" descr="http://uxerppd04.adb.org:8000/OA_HTML/cabo/images/t.gif">
          <a:extLst>
            <a:ext uri="{FF2B5EF4-FFF2-40B4-BE49-F238E27FC236}">
              <a16:creationId xmlns:a16="http://schemas.microsoft.com/office/drawing/2014/main" xmlns="" id="{00000000-0008-0000-0200-00004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350" name="Picture 1349" descr="http://uxerppd04.adb.org:8000/OA_HTML/cabo/images/t.gif">
          <a:extLst>
            <a:ext uri="{FF2B5EF4-FFF2-40B4-BE49-F238E27FC236}">
              <a16:creationId xmlns:a16="http://schemas.microsoft.com/office/drawing/2014/main" xmlns="" id="{00000000-0008-0000-0200-00004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351" name="Picture 1350" descr="http://uxerppd04.adb.org:8000/OA_HTML/cabo/images/t.gif">
          <a:extLst>
            <a:ext uri="{FF2B5EF4-FFF2-40B4-BE49-F238E27FC236}">
              <a16:creationId xmlns:a16="http://schemas.microsoft.com/office/drawing/2014/main" xmlns="" id="{00000000-0008-0000-0200-00004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352" name="Picture 1351" descr="http://uxerppd04.adb.org:8000/OA_HTML/cabo/images/t.gif">
          <a:extLst>
            <a:ext uri="{FF2B5EF4-FFF2-40B4-BE49-F238E27FC236}">
              <a16:creationId xmlns:a16="http://schemas.microsoft.com/office/drawing/2014/main" xmlns="" id="{00000000-0008-0000-0200-00004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353" name="Picture 1352" descr="http://uxerppd04.adb.org:8000/OA_HTML/cabo/images/t.gif">
          <a:extLst>
            <a:ext uri="{FF2B5EF4-FFF2-40B4-BE49-F238E27FC236}">
              <a16:creationId xmlns:a16="http://schemas.microsoft.com/office/drawing/2014/main" xmlns="" id="{00000000-0008-0000-0200-00004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354" name="Picture 1353" descr="http://uxerppd04.adb.org:8000/OA_HTML/cabo/images/t.gif">
          <a:extLst>
            <a:ext uri="{FF2B5EF4-FFF2-40B4-BE49-F238E27FC236}">
              <a16:creationId xmlns:a16="http://schemas.microsoft.com/office/drawing/2014/main" xmlns="" id="{00000000-0008-0000-0200-00004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355" name="Picture 1354" descr="http://uxerppd04.adb.org:8000/OA_HTML/cabo/images/t.gif">
          <a:extLst>
            <a:ext uri="{FF2B5EF4-FFF2-40B4-BE49-F238E27FC236}">
              <a16:creationId xmlns:a16="http://schemas.microsoft.com/office/drawing/2014/main" xmlns="" id="{00000000-0008-0000-02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356" name="Picture 1355" descr="http://uxerppd04.adb.org:8000/OA_HTML/cabo/images/t.gif">
          <a:extLst>
            <a:ext uri="{FF2B5EF4-FFF2-40B4-BE49-F238E27FC236}">
              <a16:creationId xmlns:a16="http://schemas.microsoft.com/office/drawing/2014/main" xmlns="" id="{00000000-0008-0000-0200-00004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357" name="Picture 1356" descr="http://uxerppd04.adb.org:8000/OA_HTML/cabo/images/t.gif">
          <a:extLst>
            <a:ext uri="{FF2B5EF4-FFF2-40B4-BE49-F238E27FC236}">
              <a16:creationId xmlns:a16="http://schemas.microsoft.com/office/drawing/2014/main" xmlns="" id="{00000000-0008-0000-0200-00004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358" name="Picture 1357" descr="http://uxerppd04.adb.org:8000/OA_HTML/cabo/images/t.gif">
          <a:extLst>
            <a:ext uri="{FF2B5EF4-FFF2-40B4-BE49-F238E27FC236}">
              <a16:creationId xmlns:a16="http://schemas.microsoft.com/office/drawing/2014/main" xmlns="" id="{00000000-0008-0000-0200-00004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359" name="Picture 1358" descr="http://uxerppd04.adb.org:8000/OA_HTML/cabo/images/t.gif">
          <a:extLst>
            <a:ext uri="{FF2B5EF4-FFF2-40B4-BE49-F238E27FC236}">
              <a16:creationId xmlns:a16="http://schemas.microsoft.com/office/drawing/2014/main" xmlns="" id="{00000000-0008-0000-0200-00004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360" name="Picture 1359" descr="http://uxerppd04.adb.org:8000/OA_HTML/cabo/images/t.gif">
          <a:extLst>
            <a:ext uri="{FF2B5EF4-FFF2-40B4-BE49-F238E27FC236}">
              <a16:creationId xmlns:a16="http://schemas.microsoft.com/office/drawing/2014/main" xmlns="" id="{00000000-0008-0000-02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361" name="Picture 1360" descr="http://uxerppd04.adb.org:8000/OA_HTML/cabo/images/t.gif">
          <a:extLst>
            <a:ext uri="{FF2B5EF4-FFF2-40B4-BE49-F238E27FC236}">
              <a16:creationId xmlns:a16="http://schemas.microsoft.com/office/drawing/2014/main" xmlns="" id="{00000000-0008-0000-0200-00005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362" name="Picture 1361" descr="http://uxerppd04.adb.org:8000/OA_HTML/cabo/images/t.gif">
          <a:extLst>
            <a:ext uri="{FF2B5EF4-FFF2-40B4-BE49-F238E27FC236}">
              <a16:creationId xmlns:a16="http://schemas.microsoft.com/office/drawing/2014/main" xmlns="" id="{00000000-0008-0000-0200-00005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363" name="Picture 1362" descr="http://uxerppd04.adb.org:8000/OA_HTML/cabo/images/t.gif">
          <a:extLst>
            <a:ext uri="{FF2B5EF4-FFF2-40B4-BE49-F238E27FC236}">
              <a16:creationId xmlns:a16="http://schemas.microsoft.com/office/drawing/2014/main" xmlns="" id="{00000000-0008-0000-0200-00005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364" name="Picture 1363" descr="http://uxerppd04.adb.org:8000/OA_HTML/cabo/images/t.gif">
          <a:extLst>
            <a:ext uri="{FF2B5EF4-FFF2-40B4-BE49-F238E27FC236}">
              <a16:creationId xmlns:a16="http://schemas.microsoft.com/office/drawing/2014/main" xmlns="" id="{00000000-0008-0000-0200-00005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365" name="Picture 1364" descr="http://uxerppd04.adb.org:8000/OA_HTML/cabo/images/t.gif">
          <a:extLst>
            <a:ext uri="{FF2B5EF4-FFF2-40B4-BE49-F238E27FC236}">
              <a16:creationId xmlns:a16="http://schemas.microsoft.com/office/drawing/2014/main" xmlns="" id="{00000000-0008-0000-0200-00005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366" name="Picture 1365" descr="http://uxerppd04.adb.org:8000/OA_HTML/cabo/images/t.gif">
          <a:extLst>
            <a:ext uri="{FF2B5EF4-FFF2-40B4-BE49-F238E27FC236}">
              <a16:creationId xmlns:a16="http://schemas.microsoft.com/office/drawing/2014/main" xmlns="" id="{00000000-0008-0000-0200-00005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367" name="Picture 1366" descr="http://uxerppd04.adb.org:8000/OA_HTML/cabo/images/t.gif">
          <a:extLst>
            <a:ext uri="{FF2B5EF4-FFF2-40B4-BE49-F238E27FC236}">
              <a16:creationId xmlns:a16="http://schemas.microsoft.com/office/drawing/2014/main" xmlns="" id="{00000000-0008-0000-0200-00005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368" name="Picture 1367" descr="http://uxerppd04.adb.org:8000/OA_HTML/cabo/images/t.gif">
          <a:extLst>
            <a:ext uri="{FF2B5EF4-FFF2-40B4-BE49-F238E27FC236}">
              <a16:creationId xmlns:a16="http://schemas.microsoft.com/office/drawing/2014/main" xmlns="" id="{00000000-0008-0000-0200-00005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1369" name="Picture 1368" descr="http://uxerppd04.adb.org:8000/OA_HTML/cabo/images/t.gif">
          <a:extLst>
            <a:ext uri="{FF2B5EF4-FFF2-40B4-BE49-F238E27FC236}">
              <a16:creationId xmlns:a16="http://schemas.microsoft.com/office/drawing/2014/main" xmlns="" id="{00000000-0008-0000-0200-00005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370" name="Picture 1369" descr="http://uxerppd04.adb.org:8000/OA_HTML/cabo/images/t.gif">
          <a:extLst>
            <a:ext uri="{FF2B5EF4-FFF2-40B4-BE49-F238E27FC236}">
              <a16:creationId xmlns:a16="http://schemas.microsoft.com/office/drawing/2014/main" xmlns="" id="{00000000-0008-0000-0200-00005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371" name="Picture 1370" descr="http://uxerppd04.adb.org:8000/OA_HTML/cabo/images/t.gif">
          <a:extLst>
            <a:ext uri="{FF2B5EF4-FFF2-40B4-BE49-F238E27FC236}">
              <a16:creationId xmlns:a16="http://schemas.microsoft.com/office/drawing/2014/main" xmlns="" id="{00000000-0008-0000-0200-00005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1372" name="Picture 1371" descr="http://uxerppd04.adb.org:8000/OA_HTML/cabo/images/t.gif">
          <a:extLst>
            <a:ext uri="{FF2B5EF4-FFF2-40B4-BE49-F238E27FC236}">
              <a16:creationId xmlns:a16="http://schemas.microsoft.com/office/drawing/2014/main" xmlns="" id="{00000000-0008-0000-02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336</xdr:row>
      <xdr:rowOff>0</xdr:rowOff>
    </xdr:from>
    <xdr:ext cx="50800" cy="50800"/>
    <xdr:pic>
      <xdr:nvPicPr>
        <xdr:cNvPr id="1373" name="Picture 1372" descr="http://uxerppd04.adb.org:8000/OA_HTML/cabo/images/t.gif">
          <a:extLst>
            <a:ext uri="{FF2B5EF4-FFF2-40B4-BE49-F238E27FC236}">
              <a16:creationId xmlns:a16="http://schemas.microsoft.com/office/drawing/2014/main" xmlns="" id="{00000000-0008-0000-0200-00005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374" name="Picture 1373" descr="http://uxerppd04.adb.org:8000/OA_HTML/cabo/images/t.gif">
          <a:extLst>
            <a:ext uri="{FF2B5EF4-FFF2-40B4-BE49-F238E27FC236}">
              <a16:creationId xmlns:a16="http://schemas.microsoft.com/office/drawing/2014/main" xmlns="" id="{00000000-0008-0000-0200-00005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375" name="Picture 1374" descr="http://uxerppd04.adb.org:8000/OA_HTML/cabo/images/t.gif">
          <a:extLst>
            <a:ext uri="{FF2B5EF4-FFF2-40B4-BE49-F238E27FC236}">
              <a16:creationId xmlns:a16="http://schemas.microsoft.com/office/drawing/2014/main" xmlns="" id="{00000000-0008-0000-0200-00005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376" name="Picture 1375" descr="http://uxerppd04.adb.org:8000/OA_HTML/cabo/images/t.gif">
          <a:extLst>
            <a:ext uri="{FF2B5EF4-FFF2-40B4-BE49-F238E27FC236}">
              <a16:creationId xmlns:a16="http://schemas.microsoft.com/office/drawing/2014/main" xmlns="" id="{00000000-0008-0000-02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377" name="Picture 1376" descr="http://uxerppd04.adb.org:8000/OA_HTML/cabo/images/t.gif">
          <a:extLst>
            <a:ext uri="{FF2B5EF4-FFF2-40B4-BE49-F238E27FC236}">
              <a16:creationId xmlns:a16="http://schemas.microsoft.com/office/drawing/2014/main" xmlns="" id="{00000000-0008-0000-0200-00006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378" name="Picture 1377" descr="http://uxerppd04.adb.org:8000/OA_HTML/cabo/images/t.gif">
          <a:extLst>
            <a:ext uri="{FF2B5EF4-FFF2-40B4-BE49-F238E27FC236}">
              <a16:creationId xmlns:a16="http://schemas.microsoft.com/office/drawing/2014/main" xmlns="" id="{00000000-0008-0000-0200-00006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379" name="Picture 1378" descr="http://uxerppd04.adb.org:8000/OA_HTML/cabo/images/t.gif">
          <a:extLst>
            <a:ext uri="{FF2B5EF4-FFF2-40B4-BE49-F238E27FC236}">
              <a16:creationId xmlns:a16="http://schemas.microsoft.com/office/drawing/2014/main" xmlns="" id="{00000000-0008-0000-0200-00006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380" name="Picture 1379" descr="http://uxerppd04.adb.org:8000/OA_HTML/cabo/images/t.gif">
          <a:extLst>
            <a:ext uri="{FF2B5EF4-FFF2-40B4-BE49-F238E27FC236}">
              <a16:creationId xmlns:a16="http://schemas.microsoft.com/office/drawing/2014/main" xmlns="" id="{00000000-0008-0000-0200-00006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381" name="Picture 1380" descr="http://uxerppd04.adb.org:8000/OA_HTML/cabo/images/t.gif">
          <a:extLst>
            <a:ext uri="{FF2B5EF4-FFF2-40B4-BE49-F238E27FC236}">
              <a16:creationId xmlns:a16="http://schemas.microsoft.com/office/drawing/2014/main" xmlns="" id="{00000000-0008-0000-0200-00006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1382" name="Picture 1381" descr="http://uxerppd04.adb.org:8000/OA_HTML/cabo/images/t.gif">
          <a:extLst>
            <a:ext uri="{FF2B5EF4-FFF2-40B4-BE49-F238E27FC236}">
              <a16:creationId xmlns:a16="http://schemas.microsoft.com/office/drawing/2014/main" xmlns="" id="{00000000-0008-0000-02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383" name="Picture 1382" descr="http://uxerppd04.adb.org:8000/OA_HTML/cabo/images/t.gif">
          <a:extLst>
            <a:ext uri="{FF2B5EF4-FFF2-40B4-BE49-F238E27FC236}">
              <a16:creationId xmlns:a16="http://schemas.microsoft.com/office/drawing/2014/main" xmlns="" id="{00000000-0008-0000-0200-00006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384" name="Picture 1383" descr="http://uxerppd04.adb.org:8000/OA_HTML/cabo/images/t.gif">
          <a:extLst>
            <a:ext uri="{FF2B5EF4-FFF2-40B4-BE49-F238E27FC236}">
              <a16:creationId xmlns:a16="http://schemas.microsoft.com/office/drawing/2014/main" xmlns="" id="{00000000-0008-0000-0200-00006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385" name="Picture 1384" descr="http://uxerppd04.adb.org:8000/OA_HTML/cabo/images/t.gif">
          <a:extLst>
            <a:ext uri="{FF2B5EF4-FFF2-40B4-BE49-F238E27FC236}">
              <a16:creationId xmlns:a16="http://schemas.microsoft.com/office/drawing/2014/main" xmlns="" id="{00000000-0008-0000-0200-00006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386" name="Picture 1385" descr="http://uxerppd04.adb.org:8000/OA_HTML/cabo/images/t.gif">
          <a:extLst>
            <a:ext uri="{FF2B5EF4-FFF2-40B4-BE49-F238E27FC236}">
              <a16:creationId xmlns:a16="http://schemas.microsoft.com/office/drawing/2014/main" xmlns="" id="{00000000-0008-0000-0200-00006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387" name="Picture 1386" descr="http://uxerppd04.adb.org:8000/OA_HTML/cabo/images/t.gif">
          <a:extLst>
            <a:ext uri="{FF2B5EF4-FFF2-40B4-BE49-F238E27FC236}">
              <a16:creationId xmlns:a16="http://schemas.microsoft.com/office/drawing/2014/main" xmlns="" id="{00000000-0008-0000-0200-00006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388" name="Picture 1387" descr="http://uxerppd04.adb.org:8000/OA_HTML/cabo/images/t.gif">
          <a:extLst>
            <a:ext uri="{FF2B5EF4-FFF2-40B4-BE49-F238E27FC236}">
              <a16:creationId xmlns:a16="http://schemas.microsoft.com/office/drawing/2014/main" xmlns="" id="{00000000-0008-0000-0200-00006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389" name="Picture 1388" descr="http://uxerppd04.adb.org:8000/OA_HTML/cabo/images/t.gif">
          <a:extLst>
            <a:ext uri="{FF2B5EF4-FFF2-40B4-BE49-F238E27FC236}">
              <a16:creationId xmlns:a16="http://schemas.microsoft.com/office/drawing/2014/main" xmlns="" id="{00000000-0008-0000-0200-00006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390" name="Picture 1389" descr="http://uxerppd04.adb.org:8000/OA_HTML/cabo/images/t.gif">
          <a:extLst>
            <a:ext uri="{FF2B5EF4-FFF2-40B4-BE49-F238E27FC236}">
              <a16:creationId xmlns:a16="http://schemas.microsoft.com/office/drawing/2014/main" xmlns="" id="{00000000-0008-0000-0200-00006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391" name="Picture 1390" descr="http://uxerppd04.adb.org:8000/OA_HTML/cabo/images/t.gif">
          <a:extLst>
            <a:ext uri="{FF2B5EF4-FFF2-40B4-BE49-F238E27FC236}">
              <a16:creationId xmlns:a16="http://schemas.microsoft.com/office/drawing/2014/main" xmlns="" id="{00000000-0008-0000-0200-00006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392" name="Picture 1391" descr="http://uxerppd04.adb.org:8000/OA_HTML/cabo/images/t.gif">
          <a:extLst>
            <a:ext uri="{FF2B5EF4-FFF2-40B4-BE49-F238E27FC236}">
              <a16:creationId xmlns:a16="http://schemas.microsoft.com/office/drawing/2014/main" xmlns="" id="{00000000-0008-0000-0200-00007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393" name="Picture 1392" descr="http://uxerppd04.adb.org:8000/OA_HTML/cabo/images/t.gif">
          <a:extLst>
            <a:ext uri="{FF2B5EF4-FFF2-40B4-BE49-F238E27FC236}">
              <a16:creationId xmlns:a16="http://schemas.microsoft.com/office/drawing/2014/main" xmlns="" id="{00000000-0008-0000-0200-00007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394" name="Picture 1393" descr="http://uxerppd04.adb.org:8000/OA_HTML/cabo/images/t.gif">
          <a:extLst>
            <a:ext uri="{FF2B5EF4-FFF2-40B4-BE49-F238E27FC236}">
              <a16:creationId xmlns:a16="http://schemas.microsoft.com/office/drawing/2014/main" xmlns="" id="{00000000-0008-0000-0200-00007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395" name="Picture 1394" descr="http://uxerppd04.adb.org:8000/OA_HTML/cabo/images/t.gif">
          <a:extLst>
            <a:ext uri="{FF2B5EF4-FFF2-40B4-BE49-F238E27FC236}">
              <a16:creationId xmlns:a16="http://schemas.microsoft.com/office/drawing/2014/main" xmlns="" id="{00000000-0008-0000-02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1396" name="Picture 1395" descr="http://uxerppd04.adb.org:8000/OA_HTML/cabo/images/t.gif">
          <a:extLst>
            <a:ext uri="{FF2B5EF4-FFF2-40B4-BE49-F238E27FC236}">
              <a16:creationId xmlns:a16="http://schemas.microsoft.com/office/drawing/2014/main" xmlns="" id="{00000000-0008-0000-0200-00007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1397" name="Picture 1396" descr="http://uxerppd04.adb.org:8000/OA_HTML/cabo/images/t.gif">
          <a:extLst>
            <a:ext uri="{FF2B5EF4-FFF2-40B4-BE49-F238E27FC236}">
              <a16:creationId xmlns:a16="http://schemas.microsoft.com/office/drawing/2014/main" xmlns="" id="{00000000-0008-0000-0200-00007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1398" name="Picture 1397" descr="http://uxerppd04.adb.org:8000/OA_HTML/cabo/images/t.gif">
          <a:extLst>
            <a:ext uri="{FF2B5EF4-FFF2-40B4-BE49-F238E27FC236}">
              <a16:creationId xmlns:a16="http://schemas.microsoft.com/office/drawing/2014/main" xmlns="" id="{00000000-0008-0000-0200-00007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399" name="Picture 1398" descr="http://uxerppd04.adb.org:8000/OA_HTML/cabo/images/t.gif">
          <a:extLst>
            <a:ext uri="{FF2B5EF4-FFF2-40B4-BE49-F238E27FC236}">
              <a16:creationId xmlns:a16="http://schemas.microsoft.com/office/drawing/2014/main" xmlns="" id="{00000000-0008-0000-02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400" name="Picture 1399" descr="http://uxerppd04.adb.org:8000/OA_HTML/cabo/images/t.gif">
          <a:extLst>
            <a:ext uri="{FF2B5EF4-FFF2-40B4-BE49-F238E27FC236}">
              <a16:creationId xmlns:a16="http://schemas.microsoft.com/office/drawing/2014/main" xmlns="" id="{00000000-0008-0000-0200-00007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401" name="Picture 1400" descr="http://uxerppd04.adb.org:8000/OA_HTML/cabo/images/t.gif">
          <a:extLst>
            <a:ext uri="{FF2B5EF4-FFF2-40B4-BE49-F238E27FC236}">
              <a16:creationId xmlns:a16="http://schemas.microsoft.com/office/drawing/2014/main" xmlns="" id="{00000000-0008-0000-0200-00007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402" name="Picture 1401" descr="http://uxerppd04.adb.org:8000/OA_HTML/cabo/images/t.gif">
          <a:extLst>
            <a:ext uri="{FF2B5EF4-FFF2-40B4-BE49-F238E27FC236}">
              <a16:creationId xmlns:a16="http://schemas.microsoft.com/office/drawing/2014/main" xmlns="" id="{00000000-0008-0000-0200-00007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403" name="Picture 1402" descr="http://uxerppd04.adb.org:8000/OA_HTML/cabo/images/t.gif">
          <a:extLst>
            <a:ext uri="{FF2B5EF4-FFF2-40B4-BE49-F238E27FC236}">
              <a16:creationId xmlns:a16="http://schemas.microsoft.com/office/drawing/2014/main" xmlns="" id="{00000000-0008-0000-0200-00007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404" name="Picture 1403" descr="http://uxerppd04.adb.org:8000/OA_HTML/cabo/images/t.gif">
          <a:extLst>
            <a:ext uri="{FF2B5EF4-FFF2-40B4-BE49-F238E27FC236}">
              <a16:creationId xmlns:a16="http://schemas.microsoft.com/office/drawing/2014/main" xmlns="" id="{00000000-0008-0000-0200-00007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405" name="Picture 1404" descr="http://uxerppd04.adb.org:8000/OA_HTML/cabo/images/t.gif">
          <a:extLst>
            <a:ext uri="{FF2B5EF4-FFF2-40B4-BE49-F238E27FC236}">
              <a16:creationId xmlns:a16="http://schemas.microsoft.com/office/drawing/2014/main" xmlns="" id="{00000000-0008-0000-0200-00007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406" name="Picture 1405" descr="http://uxerppd04.adb.org:8000/OA_HTML/cabo/images/t.gif">
          <a:extLst>
            <a:ext uri="{FF2B5EF4-FFF2-40B4-BE49-F238E27FC236}">
              <a16:creationId xmlns:a16="http://schemas.microsoft.com/office/drawing/2014/main" xmlns="" id="{00000000-0008-0000-0200-00007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1407" name="Picture 1406" descr="http://uxerppd04.adb.org:8000/OA_HTML/cabo/images/t.gif">
          <a:extLst>
            <a:ext uri="{FF2B5EF4-FFF2-40B4-BE49-F238E27FC236}">
              <a16:creationId xmlns:a16="http://schemas.microsoft.com/office/drawing/2014/main" xmlns="" id="{00000000-0008-0000-0200-00007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408" name="Picture 1407" descr="http://uxerppd04.adb.org:8000/OA_HTML/cabo/images/t.gif">
          <a:extLst>
            <a:ext uri="{FF2B5EF4-FFF2-40B4-BE49-F238E27FC236}">
              <a16:creationId xmlns:a16="http://schemas.microsoft.com/office/drawing/2014/main" xmlns="" id="{00000000-0008-0000-0200-00008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9" name="Picture 1408" descr="http://uxerppd04.adb.org:8000/OA_HTML/cabo/images/t.gif">
          <a:extLst>
            <a:ext uri="{FF2B5EF4-FFF2-40B4-BE49-F238E27FC236}">
              <a16:creationId xmlns:a16="http://schemas.microsoft.com/office/drawing/2014/main" xmlns="" id="{00000000-0008-0000-0200-00008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10" name="Picture 1409" descr="http://uxerppd04.adb.org:8000/OA_HTML/cabo/images/t.gif">
          <a:extLst>
            <a:ext uri="{FF2B5EF4-FFF2-40B4-BE49-F238E27FC236}">
              <a16:creationId xmlns:a16="http://schemas.microsoft.com/office/drawing/2014/main" xmlns="" id="{00000000-0008-0000-0200-00008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411" name="Picture 1410" descr="http://uxerppd04.adb.org:8000/OA_HTML/cabo/images/t.gif">
          <a:extLst>
            <a:ext uri="{FF2B5EF4-FFF2-40B4-BE49-F238E27FC236}">
              <a16:creationId xmlns:a16="http://schemas.microsoft.com/office/drawing/2014/main" xmlns="" id="{00000000-0008-0000-0200-00008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412" name="Picture 1411" descr="http://uxerppd04.adb.org:8000/OA_HTML/cabo/images/t.gif">
          <a:extLst>
            <a:ext uri="{FF2B5EF4-FFF2-40B4-BE49-F238E27FC236}">
              <a16:creationId xmlns:a16="http://schemas.microsoft.com/office/drawing/2014/main" xmlns="" id="{00000000-0008-0000-02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413" name="Picture 1412" descr="http://uxerppd04.adb.org:8000/OA_HTML/cabo/images/t.gif">
          <a:extLst>
            <a:ext uri="{FF2B5EF4-FFF2-40B4-BE49-F238E27FC236}">
              <a16:creationId xmlns:a16="http://schemas.microsoft.com/office/drawing/2014/main" xmlns="" id="{00000000-0008-0000-0200-00008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414" name="Picture 1413" descr="http://uxerppd04.adb.org:8000/OA_HTML/cabo/images/t.gif">
          <a:extLst>
            <a:ext uri="{FF2B5EF4-FFF2-40B4-BE49-F238E27FC236}">
              <a16:creationId xmlns:a16="http://schemas.microsoft.com/office/drawing/2014/main" xmlns="" id="{00000000-0008-0000-0200-00008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15" name="Picture 1414" descr="http://uxerppd04.adb.org:8000/OA_HTML/cabo/images/t.gif">
          <a:extLst>
            <a:ext uri="{FF2B5EF4-FFF2-40B4-BE49-F238E27FC236}">
              <a16:creationId xmlns:a16="http://schemas.microsoft.com/office/drawing/2014/main" xmlns="" id="{00000000-0008-0000-0200-00008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416" name="Picture 1415" descr="http://uxerppd04.adb.org:8000/OA_HTML/cabo/images/t.gif">
          <a:extLst>
            <a:ext uri="{FF2B5EF4-FFF2-40B4-BE49-F238E27FC236}">
              <a16:creationId xmlns:a16="http://schemas.microsoft.com/office/drawing/2014/main" xmlns="" id="{00000000-0008-0000-0200-00008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417" name="Picture 1416" descr="http://uxerppd04.adb.org:8000/OA_HTML/cabo/images/t.gif">
          <a:extLst>
            <a:ext uri="{FF2B5EF4-FFF2-40B4-BE49-F238E27FC236}">
              <a16:creationId xmlns:a16="http://schemas.microsoft.com/office/drawing/2014/main" xmlns="" id="{00000000-0008-0000-0200-00008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418" name="Picture 1417" descr="http://uxerppd04.adb.org:8000/OA_HTML/cabo/images/t.gif">
          <a:extLst>
            <a:ext uri="{FF2B5EF4-FFF2-40B4-BE49-F238E27FC236}">
              <a16:creationId xmlns:a16="http://schemas.microsoft.com/office/drawing/2014/main" xmlns="" id="{00000000-0008-0000-02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419" name="Picture 1418" descr="http://uxerppd04.adb.org:8000/OA_HTML/cabo/images/t.gif">
          <a:extLst>
            <a:ext uri="{FF2B5EF4-FFF2-40B4-BE49-F238E27FC236}">
              <a16:creationId xmlns:a16="http://schemas.microsoft.com/office/drawing/2014/main" xmlns="" id="{00000000-0008-0000-0200-00008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420" name="Picture 1419" descr="http://uxerppd04.adb.org:8000/OA_HTML/cabo/images/t.gif">
          <a:extLst>
            <a:ext uri="{FF2B5EF4-FFF2-40B4-BE49-F238E27FC236}">
              <a16:creationId xmlns:a16="http://schemas.microsoft.com/office/drawing/2014/main" xmlns="" id="{00000000-0008-0000-0200-00008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421" name="Picture 1420" descr="http://uxerppd04.adb.org:8000/OA_HTML/cabo/images/t.gif">
          <a:extLst>
            <a:ext uri="{FF2B5EF4-FFF2-40B4-BE49-F238E27FC236}">
              <a16:creationId xmlns:a16="http://schemas.microsoft.com/office/drawing/2014/main" xmlns="" id="{00000000-0008-0000-0200-00008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1422" name="Picture 1421" descr="http://uxerppd04.adb.org:8000/OA_HTML/cabo/images/t.gif">
          <a:extLst>
            <a:ext uri="{FF2B5EF4-FFF2-40B4-BE49-F238E27FC236}">
              <a16:creationId xmlns:a16="http://schemas.microsoft.com/office/drawing/2014/main" xmlns="" id="{00000000-0008-0000-0200-00008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1423" name="Picture 1422" descr="http://uxerppd04.adb.org:8000/OA_HTML/cabo/images/t.gif">
          <a:extLst>
            <a:ext uri="{FF2B5EF4-FFF2-40B4-BE49-F238E27FC236}">
              <a16:creationId xmlns:a16="http://schemas.microsoft.com/office/drawing/2014/main" xmlns="" id="{00000000-0008-0000-0200-00008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1424" name="Picture 1423" descr="http://uxerppd04.adb.org:8000/OA_HTML/cabo/images/t.gif">
          <a:extLst>
            <a:ext uri="{FF2B5EF4-FFF2-40B4-BE49-F238E27FC236}">
              <a16:creationId xmlns:a16="http://schemas.microsoft.com/office/drawing/2014/main" xmlns="" id="{00000000-0008-0000-0200-00009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1425" name="Picture 1424" descr="http://uxerppd04.adb.org:8000/OA_HTML/cabo/images/t.gif">
          <a:extLst>
            <a:ext uri="{FF2B5EF4-FFF2-40B4-BE49-F238E27FC236}">
              <a16:creationId xmlns:a16="http://schemas.microsoft.com/office/drawing/2014/main" xmlns="" id="{00000000-0008-0000-0200-00009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426" name="Picture 1425" descr="http://uxerppd04.adb.org:8000/OA_HTML/cabo/images/t.gif">
          <a:extLst>
            <a:ext uri="{FF2B5EF4-FFF2-40B4-BE49-F238E27FC236}">
              <a16:creationId xmlns:a16="http://schemas.microsoft.com/office/drawing/2014/main" xmlns="" id="{00000000-0008-0000-0200-00009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427" name="Picture 1426" descr="http://uxerppd04.adb.org:8000/OA_HTML/cabo/images/t.gif">
          <a:extLst>
            <a:ext uri="{FF2B5EF4-FFF2-40B4-BE49-F238E27FC236}">
              <a16:creationId xmlns:a16="http://schemas.microsoft.com/office/drawing/2014/main" xmlns="" id="{00000000-0008-0000-0200-00009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428" name="Picture 1427" descr="http://uxerppd04.adb.org:8000/OA_HTML/cabo/images/t.gif">
          <a:extLst>
            <a:ext uri="{FF2B5EF4-FFF2-40B4-BE49-F238E27FC236}">
              <a16:creationId xmlns:a16="http://schemas.microsoft.com/office/drawing/2014/main" xmlns="" id="{00000000-0008-0000-0200-00009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429" name="Picture 1428" descr="http://uxerppd04.adb.org:8000/OA_HTML/cabo/images/t.gif">
          <a:extLst>
            <a:ext uri="{FF2B5EF4-FFF2-40B4-BE49-F238E27FC236}">
              <a16:creationId xmlns:a16="http://schemas.microsoft.com/office/drawing/2014/main" xmlns="" id="{00000000-0008-0000-0200-00009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430" name="Picture 1429" descr="http://uxerppd04.adb.org:8000/OA_HTML/cabo/images/t.gif">
          <a:extLst>
            <a:ext uri="{FF2B5EF4-FFF2-40B4-BE49-F238E27FC236}">
              <a16:creationId xmlns:a16="http://schemas.microsoft.com/office/drawing/2014/main" xmlns="" id="{00000000-0008-0000-0200-00009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431" name="Picture 1430" descr="http://uxerppd04.adb.org:8000/OA_HTML/cabo/images/t.gif">
          <a:extLst>
            <a:ext uri="{FF2B5EF4-FFF2-40B4-BE49-F238E27FC236}">
              <a16:creationId xmlns:a16="http://schemas.microsoft.com/office/drawing/2014/main" xmlns="" id="{00000000-0008-0000-02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1432" name="Picture 1431" descr="http://uxerppd04.adb.org:8000/OA_HTML/cabo/images/t.gif">
          <a:extLst>
            <a:ext uri="{FF2B5EF4-FFF2-40B4-BE49-F238E27FC236}">
              <a16:creationId xmlns:a16="http://schemas.microsoft.com/office/drawing/2014/main" xmlns="" id="{00000000-0008-0000-0200-00009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433" name="Picture 1432" descr="http://uxerppd04.adb.org:8000/OA_HTML/cabo/images/t.gif">
          <a:extLst>
            <a:ext uri="{FF2B5EF4-FFF2-40B4-BE49-F238E27FC236}">
              <a16:creationId xmlns:a16="http://schemas.microsoft.com/office/drawing/2014/main" xmlns="" id="{00000000-0008-0000-0200-00009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434" name="Picture 1433" descr="http://uxerppd04.adb.org:8000/OA_HTML/cabo/images/t.gif">
          <a:extLst>
            <a:ext uri="{FF2B5EF4-FFF2-40B4-BE49-F238E27FC236}">
              <a16:creationId xmlns:a16="http://schemas.microsoft.com/office/drawing/2014/main" xmlns="" id="{00000000-0008-0000-0200-00009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435" name="Picture 1434" descr="http://uxerppd04.adb.org:8000/OA_HTML/cabo/images/t.gif">
          <a:extLst>
            <a:ext uri="{FF2B5EF4-FFF2-40B4-BE49-F238E27FC236}">
              <a16:creationId xmlns:a16="http://schemas.microsoft.com/office/drawing/2014/main" xmlns="" id="{00000000-0008-0000-0200-00009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436" name="Picture 1435" descr="http://uxerppd04.adb.org:8000/OA_HTML/cabo/images/t.gif">
          <a:extLst>
            <a:ext uri="{FF2B5EF4-FFF2-40B4-BE49-F238E27FC236}">
              <a16:creationId xmlns:a16="http://schemas.microsoft.com/office/drawing/2014/main" xmlns="" id="{00000000-0008-0000-0200-00009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437" name="Picture 1436" descr="http://uxerppd04.adb.org:8000/OA_HTML/cabo/images/t.gif">
          <a:extLst>
            <a:ext uri="{FF2B5EF4-FFF2-40B4-BE49-F238E27FC236}">
              <a16:creationId xmlns:a16="http://schemas.microsoft.com/office/drawing/2014/main" xmlns="" id="{00000000-0008-0000-0200-00009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438" name="Picture 1437" descr="http://uxerppd04.adb.org:8000/OA_HTML/cabo/images/t.gif">
          <a:extLst>
            <a:ext uri="{FF2B5EF4-FFF2-40B4-BE49-F238E27FC236}">
              <a16:creationId xmlns:a16="http://schemas.microsoft.com/office/drawing/2014/main" xmlns="" id="{00000000-0008-0000-0200-00009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39" name="Picture 1438" descr="http://uxerppd04.adb.org:8000/OA_HTML/cabo/images/t.gif">
          <a:extLst>
            <a:ext uri="{FF2B5EF4-FFF2-40B4-BE49-F238E27FC236}">
              <a16:creationId xmlns:a16="http://schemas.microsoft.com/office/drawing/2014/main" xmlns="" id="{00000000-0008-0000-0200-00009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40" name="Picture 1439" descr="http://uxerppd04.adb.org:8000/OA_HTML/cabo/images/t.gif">
          <a:extLst>
            <a:ext uri="{FF2B5EF4-FFF2-40B4-BE49-F238E27FC236}">
              <a16:creationId xmlns:a16="http://schemas.microsoft.com/office/drawing/2014/main" xmlns="" id="{00000000-0008-0000-0200-0000A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441" name="Picture 1440" descr="http://uxerppd04.adb.org:8000/OA_HTML/cabo/images/t.gif">
          <a:extLst>
            <a:ext uri="{FF2B5EF4-FFF2-40B4-BE49-F238E27FC236}">
              <a16:creationId xmlns:a16="http://schemas.microsoft.com/office/drawing/2014/main" xmlns="" id="{00000000-0008-0000-0200-0000A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442" name="Picture 1441" descr="http://uxerppd04.adb.org:8000/OA_HTML/cabo/images/t.gif">
          <a:extLst>
            <a:ext uri="{FF2B5EF4-FFF2-40B4-BE49-F238E27FC236}">
              <a16:creationId xmlns:a16="http://schemas.microsoft.com/office/drawing/2014/main" xmlns="" id="{00000000-0008-0000-0200-0000A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443" name="Picture 1442" descr="http://uxerppd04.adb.org:8000/OA_HTML/cabo/images/t.gif">
          <a:extLst>
            <a:ext uri="{FF2B5EF4-FFF2-40B4-BE49-F238E27FC236}">
              <a16:creationId xmlns:a16="http://schemas.microsoft.com/office/drawing/2014/main" xmlns="" id="{00000000-0008-0000-0200-0000A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444" name="Picture 1443" descr="http://uxerppd04.adb.org:8000/OA_HTML/cabo/images/t.gif">
          <a:extLst>
            <a:ext uri="{FF2B5EF4-FFF2-40B4-BE49-F238E27FC236}">
              <a16:creationId xmlns:a16="http://schemas.microsoft.com/office/drawing/2014/main" xmlns="" id="{00000000-0008-0000-0200-0000A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445" name="Picture 1444" descr="http://uxerppd04.adb.org:8000/OA_HTML/cabo/images/t.gif">
          <a:extLst>
            <a:ext uri="{FF2B5EF4-FFF2-40B4-BE49-F238E27FC236}">
              <a16:creationId xmlns:a16="http://schemas.microsoft.com/office/drawing/2014/main" xmlns="" id="{00000000-0008-0000-0200-0000A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446" name="Picture 1445" descr="http://uxerppd04.adb.org:8000/OA_HTML/cabo/images/t.gif">
          <a:extLst>
            <a:ext uri="{FF2B5EF4-FFF2-40B4-BE49-F238E27FC236}">
              <a16:creationId xmlns:a16="http://schemas.microsoft.com/office/drawing/2014/main" xmlns="" id="{00000000-0008-0000-0200-0000A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447" name="Picture 1446" descr="http://uxerppd04.adb.org:8000/OA_HTML/cabo/images/t.gif">
          <a:extLst>
            <a:ext uri="{FF2B5EF4-FFF2-40B4-BE49-F238E27FC236}">
              <a16:creationId xmlns:a16="http://schemas.microsoft.com/office/drawing/2014/main" xmlns="" id="{00000000-0008-0000-0200-0000A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1448" name="Picture 1447" descr="http://uxerppd04.adb.org:8000/OA_HTML/cabo/images/t.gif">
          <a:extLst>
            <a:ext uri="{FF2B5EF4-FFF2-40B4-BE49-F238E27FC236}">
              <a16:creationId xmlns:a16="http://schemas.microsoft.com/office/drawing/2014/main" xmlns="" id="{00000000-0008-0000-02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1449" name="Picture 1448" descr="http://uxerppd04.adb.org:8000/OA_HTML/cabo/images/t.gif">
          <a:extLst>
            <a:ext uri="{FF2B5EF4-FFF2-40B4-BE49-F238E27FC236}">
              <a16:creationId xmlns:a16="http://schemas.microsoft.com/office/drawing/2014/main" xmlns="" id="{00000000-0008-0000-0200-0000A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316</xdr:row>
      <xdr:rowOff>0</xdr:rowOff>
    </xdr:from>
    <xdr:ext cx="50800" cy="50800"/>
    <xdr:pic>
      <xdr:nvPicPr>
        <xdr:cNvPr id="1450" name="Picture 1449" descr="http://uxerppd04.adb.org:8000/OA_HTML/cabo/images/t.gif">
          <a:extLst>
            <a:ext uri="{FF2B5EF4-FFF2-40B4-BE49-F238E27FC236}">
              <a16:creationId xmlns:a16="http://schemas.microsoft.com/office/drawing/2014/main" xmlns="" id="{00000000-0008-0000-0200-0000A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317</xdr:row>
      <xdr:rowOff>0</xdr:rowOff>
    </xdr:from>
    <xdr:ext cx="50800" cy="50800"/>
    <xdr:pic>
      <xdr:nvPicPr>
        <xdr:cNvPr id="1451" name="Picture 1450" descr="http://uxerppd04.adb.org:8000/OA_HTML/cabo/images/t.gif">
          <a:extLst>
            <a:ext uri="{FF2B5EF4-FFF2-40B4-BE49-F238E27FC236}">
              <a16:creationId xmlns:a16="http://schemas.microsoft.com/office/drawing/2014/main" xmlns="" id="{00000000-0008-0000-0200-0000A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452" name="Picture 1451" descr="http://uxerppd04.adb.org:8000/OA_HTML/cabo/images/t.gif">
          <a:extLst>
            <a:ext uri="{FF2B5EF4-FFF2-40B4-BE49-F238E27FC236}">
              <a16:creationId xmlns:a16="http://schemas.microsoft.com/office/drawing/2014/main" xmlns="" id="{00000000-0008-0000-0200-0000A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453" name="Picture 1452" descr="http://uxerppd04.adb.org:8000/OA_HTML/cabo/images/t.gif">
          <a:extLst>
            <a:ext uri="{FF2B5EF4-FFF2-40B4-BE49-F238E27FC236}">
              <a16:creationId xmlns:a16="http://schemas.microsoft.com/office/drawing/2014/main" xmlns="" id="{00000000-0008-0000-0200-0000A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454" name="Picture 1453" descr="http://uxerppd04.adb.org:8000/OA_HTML/cabo/images/t.gif">
          <a:extLst>
            <a:ext uri="{FF2B5EF4-FFF2-40B4-BE49-F238E27FC236}">
              <a16:creationId xmlns:a16="http://schemas.microsoft.com/office/drawing/2014/main" xmlns="" id="{00000000-0008-0000-0200-0000A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455" name="Picture 1454" descr="http://uxerppd04.adb.org:8000/OA_HTML/cabo/images/t.gif">
          <a:extLst>
            <a:ext uri="{FF2B5EF4-FFF2-40B4-BE49-F238E27FC236}">
              <a16:creationId xmlns:a16="http://schemas.microsoft.com/office/drawing/2014/main" xmlns="" id="{00000000-0008-0000-0200-0000A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456" name="Picture 1455" descr="http://uxerppd04.adb.org:8000/OA_HTML/cabo/images/t.gif">
          <a:extLst>
            <a:ext uri="{FF2B5EF4-FFF2-40B4-BE49-F238E27FC236}">
              <a16:creationId xmlns:a16="http://schemas.microsoft.com/office/drawing/2014/main" xmlns="" id="{00000000-0008-0000-02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457" name="Picture 1456" descr="http://uxerppd04.adb.org:8000/OA_HTML/cabo/images/t.gif">
          <a:extLst>
            <a:ext uri="{FF2B5EF4-FFF2-40B4-BE49-F238E27FC236}">
              <a16:creationId xmlns:a16="http://schemas.microsoft.com/office/drawing/2014/main" xmlns="" id="{00000000-0008-0000-0200-0000B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458" name="Picture 1457" descr="http://uxerppd04.adb.org:8000/OA_HTML/cabo/images/t.gif">
          <a:extLst>
            <a:ext uri="{FF2B5EF4-FFF2-40B4-BE49-F238E27FC236}">
              <a16:creationId xmlns:a16="http://schemas.microsoft.com/office/drawing/2014/main" xmlns="" id="{00000000-0008-0000-0200-0000B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459" name="Picture 1458" descr="http://uxerppd04.adb.org:8000/OA_HTML/cabo/images/t.gif">
          <a:extLst>
            <a:ext uri="{FF2B5EF4-FFF2-40B4-BE49-F238E27FC236}">
              <a16:creationId xmlns:a16="http://schemas.microsoft.com/office/drawing/2014/main" xmlns="" id="{00000000-0008-0000-0200-0000B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1460" name="Picture 1459" descr="http://uxerppd04.adb.org:8000/OA_HTML/cabo/images/t.gif">
          <a:extLst>
            <a:ext uri="{FF2B5EF4-FFF2-40B4-BE49-F238E27FC236}">
              <a16:creationId xmlns:a16="http://schemas.microsoft.com/office/drawing/2014/main" xmlns="" id="{00000000-0008-0000-0200-0000B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461" name="Picture 1460" descr="http://uxerppd04.adb.org:8000/OA_HTML/cabo/images/t.gif">
          <a:extLst>
            <a:ext uri="{FF2B5EF4-FFF2-40B4-BE49-F238E27FC236}">
              <a16:creationId xmlns:a16="http://schemas.microsoft.com/office/drawing/2014/main" xmlns="" id="{00000000-0008-0000-02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62" name="Picture 1461" descr="http://uxerppd04.adb.org:8000/OA_HTML/cabo/images/t.gif">
          <a:extLst>
            <a:ext uri="{FF2B5EF4-FFF2-40B4-BE49-F238E27FC236}">
              <a16:creationId xmlns:a16="http://schemas.microsoft.com/office/drawing/2014/main" xmlns="" id="{00000000-0008-0000-0200-0000B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63" name="Picture 1462" descr="http://uxerppd04.adb.org:8000/OA_HTML/cabo/images/t.gif">
          <a:extLst>
            <a:ext uri="{FF2B5EF4-FFF2-40B4-BE49-F238E27FC236}">
              <a16:creationId xmlns:a16="http://schemas.microsoft.com/office/drawing/2014/main" xmlns="" id="{00000000-0008-0000-0200-0000B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64" name="Picture 1463" descr="http://uxerppd04.adb.org:8000/OA_HTML/cabo/images/t.gif">
          <a:extLst>
            <a:ext uri="{FF2B5EF4-FFF2-40B4-BE49-F238E27FC236}">
              <a16:creationId xmlns:a16="http://schemas.microsoft.com/office/drawing/2014/main" xmlns="" id="{00000000-0008-0000-02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65" name="Picture 1464" descr="http://uxerppd04.adb.org:8000/OA_HTML/cabo/images/t.gif">
          <a:extLst>
            <a:ext uri="{FF2B5EF4-FFF2-40B4-BE49-F238E27FC236}">
              <a16:creationId xmlns:a16="http://schemas.microsoft.com/office/drawing/2014/main" xmlns="" id="{00000000-0008-0000-0200-0000B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466" name="Picture 1465" descr="http://uxerppd04.adb.org:8000/OA_HTML/cabo/images/t.gif">
          <a:extLst>
            <a:ext uri="{FF2B5EF4-FFF2-40B4-BE49-F238E27FC236}">
              <a16:creationId xmlns:a16="http://schemas.microsoft.com/office/drawing/2014/main" xmlns="" id="{00000000-0008-0000-0200-0000B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467" name="Picture 1466" descr="http://uxerppd04.adb.org:8000/OA_HTML/cabo/images/t.gif">
          <a:extLst>
            <a:ext uri="{FF2B5EF4-FFF2-40B4-BE49-F238E27FC236}">
              <a16:creationId xmlns:a16="http://schemas.microsoft.com/office/drawing/2014/main" xmlns="" id="{00000000-0008-0000-02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468" name="Picture 1467" descr="http://uxerppd04.adb.org:8000/OA_HTML/cabo/images/t.gif">
          <a:extLst>
            <a:ext uri="{FF2B5EF4-FFF2-40B4-BE49-F238E27FC236}">
              <a16:creationId xmlns:a16="http://schemas.microsoft.com/office/drawing/2014/main" xmlns="" id="{00000000-0008-0000-0200-0000B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469" name="Picture 1468" descr="http://uxerppd04.adb.org:8000/OA_HTML/cabo/images/t.gif">
          <a:extLst>
            <a:ext uri="{FF2B5EF4-FFF2-40B4-BE49-F238E27FC236}">
              <a16:creationId xmlns:a16="http://schemas.microsoft.com/office/drawing/2014/main" xmlns="" id="{00000000-0008-0000-0200-0000B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70" name="Picture 1469" descr="http://uxerppd04.adb.org:8000/OA_HTML/cabo/images/t.gif">
          <a:extLst>
            <a:ext uri="{FF2B5EF4-FFF2-40B4-BE49-F238E27FC236}">
              <a16:creationId xmlns:a16="http://schemas.microsoft.com/office/drawing/2014/main" xmlns="" id="{00000000-0008-0000-0200-0000B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71" name="Picture 1470" descr="http://uxerppd04.adb.org:8000/OA_HTML/cabo/images/t.gif">
          <a:extLst>
            <a:ext uri="{FF2B5EF4-FFF2-40B4-BE49-F238E27FC236}">
              <a16:creationId xmlns:a16="http://schemas.microsoft.com/office/drawing/2014/main" xmlns="" id="{00000000-0008-0000-0200-0000B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472" name="Picture 1471" descr="http://uxerppd04.adb.org:8000/OA_HTML/cabo/images/t.gif">
          <a:extLst>
            <a:ext uri="{FF2B5EF4-FFF2-40B4-BE49-F238E27FC236}">
              <a16:creationId xmlns:a16="http://schemas.microsoft.com/office/drawing/2014/main" xmlns="" id="{00000000-0008-0000-0200-0000C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473" name="Picture 1472" descr="http://uxerppd04.adb.org:8000/OA_HTML/cabo/images/t.gif">
          <a:extLst>
            <a:ext uri="{FF2B5EF4-FFF2-40B4-BE49-F238E27FC236}">
              <a16:creationId xmlns:a16="http://schemas.microsoft.com/office/drawing/2014/main" xmlns="" id="{00000000-0008-0000-0200-0000C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1474" name="Picture 1473" descr="http://uxerppd04.adb.org:8000/OA_HTML/cabo/images/t.gif">
          <a:extLst>
            <a:ext uri="{FF2B5EF4-FFF2-40B4-BE49-F238E27FC236}">
              <a16:creationId xmlns:a16="http://schemas.microsoft.com/office/drawing/2014/main" xmlns="" id="{00000000-0008-0000-0200-0000C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1475" name="Picture 1474" descr="http://uxerppd04.adb.org:8000/OA_HTML/cabo/images/t.gif">
          <a:extLst>
            <a:ext uri="{FF2B5EF4-FFF2-40B4-BE49-F238E27FC236}">
              <a16:creationId xmlns:a16="http://schemas.microsoft.com/office/drawing/2014/main" xmlns="" id="{00000000-0008-0000-0200-0000C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1476" name="Picture 1475" descr="http://uxerppd04.adb.org:8000/OA_HTML/cabo/images/t.gif">
          <a:extLst>
            <a:ext uri="{FF2B5EF4-FFF2-40B4-BE49-F238E27FC236}">
              <a16:creationId xmlns:a16="http://schemas.microsoft.com/office/drawing/2014/main" xmlns="" id="{00000000-0008-0000-0200-0000C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477" name="Picture 1476" descr="http://uxerppd04.adb.org:8000/OA_HTML/cabo/images/t.gif">
          <a:extLst>
            <a:ext uri="{FF2B5EF4-FFF2-40B4-BE49-F238E27FC236}">
              <a16:creationId xmlns:a16="http://schemas.microsoft.com/office/drawing/2014/main" xmlns="" id="{00000000-0008-0000-0200-0000C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478" name="Picture 1477" descr="http://uxerppd04.adb.org:8000/OA_HTML/cabo/images/t.gif">
          <a:extLst>
            <a:ext uri="{FF2B5EF4-FFF2-40B4-BE49-F238E27FC236}">
              <a16:creationId xmlns:a16="http://schemas.microsoft.com/office/drawing/2014/main" xmlns="" id="{00000000-0008-0000-0200-0000C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479" name="Picture 1478" descr="http://uxerppd04.adb.org:8000/OA_HTML/cabo/images/t.gif">
          <a:extLst>
            <a:ext uri="{FF2B5EF4-FFF2-40B4-BE49-F238E27FC236}">
              <a16:creationId xmlns:a16="http://schemas.microsoft.com/office/drawing/2014/main" xmlns="" id="{00000000-0008-0000-0200-0000C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480" name="Picture 1479" descr="http://uxerppd04.adb.org:8000/OA_HTML/cabo/images/t.gif">
          <a:extLst>
            <a:ext uri="{FF2B5EF4-FFF2-40B4-BE49-F238E27FC236}">
              <a16:creationId xmlns:a16="http://schemas.microsoft.com/office/drawing/2014/main" xmlns="" id="{00000000-0008-0000-02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481" name="Picture 1480" descr="http://uxerppd04.adb.org:8000/OA_HTML/cabo/images/t.gif">
          <a:extLst>
            <a:ext uri="{FF2B5EF4-FFF2-40B4-BE49-F238E27FC236}">
              <a16:creationId xmlns:a16="http://schemas.microsoft.com/office/drawing/2014/main" xmlns="" id="{00000000-0008-0000-0200-0000C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482" name="Picture 1481" descr="http://uxerppd04.adb.org:8000/OA_HTML/cabo/images/t.gif">
          <a:extLst>
            <a:ext uri="{FF2B5EF4-FFF2-40B4-BE49-F238E27FC236}">
              <a16:creationId xmlns:a16="http://schemas.microsoft.com/office/drawing/2014/main" xmlns="" id="{00000000-0008-0000-0200-0000C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483" name="Picture 1482" descr="http://uxerppd04.adb.org:8000/OA_HTML/cabo/images/t.gif">
          <a:extLst>
            <a:ext uri="{FF2B5EF4-FFF2-40B4-BE49-F238E27FC236}">
              <a16:creationId xmlns:a16="http://schemas.microsoft.com/office/drawing/2014/main" xmlns="" id="{00000000-0008-0000-0200-0000C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484" name="Picture 1483" descr="http://uxerppd04.adb.org:8000/OA_HTML/cabo/images/t.gif">
          <a:extLst>
            <a:ext uri="{FF2B5EF4-FFF2-40B4-BE49-F238E27FC236}">
              <a16:creationId xmlns:a16="http://schemas.microsoft.com/office/drawing/2014/main" xmlns="" id="{00000000-0008-0000-02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485" name="Picture 1484" descr="http://uxerppd04.adb.org:8000/OA_HTML/cabo/images/t.gif">
          <a:extLst>
            <a:ext uri="{FF2B5EF4-FFF2-40B4-BE49-F238E27FC236}">
              <a16:creationId xmlns:a16="http://schemas.microsoft.com/office/drawing/2014/main" xmlns="" id="{00000000-0008-0000-0200-0000C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1486" name="Picture 1485" descr="http://uxerppd04.adb.org:8000/OA_HTML/cabo/images/t.gif">
          <a:extLst>
            <a:ext uri="{FF2B5EF4-FFF2-40B4-BE49-F238E27FC236}">
              <a16:creationId xmlns:a16="http://schemas.microsoft.com/office/drawing/2014/main" xmlns="" id="{00000000-0008-0000-0200-0000C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87" name="Picture 1486" descr="http://uxerppd04.adb.org:8000/OA_HTML/cabo/images/t.gif">
          <a:extLst>
            <a:ext uri="{FF2B5EF4-FFF2-40B4-BE49-F238E27FC236}">
              <a16:creationId xmlns:a16="http://schemas.microsoft.com/office/drawing/2014/main" xmlns="" id="{00000000-0008-0000-0200-0000C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88" name="Picture 1487" descr="http://uxerppd04.adb.org:8000/OA_HTML/cabo/images/t.gif">
          <a:extLst>
            <a:ext uri="{FF2B5EF4-FFF2-40B4-BE49-F238E27FC236}">
              <a16:creationId xmlns:a16="http://schemas.microsoft.com/office/drawing/2014/main" xmlns="" id="{00000000-0008-0000-0200-0000D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89" name="Picture 1488" descr="http://uxerppd04.adb.org:8000/OA_HTML/cabo/images/t.gif">
          <a:extLst>
            <a:ext uri="{FF2B5EF4-FFF2-40B4-BE49-F238E27FC236}">
              <a16:creationId xmlns:a16="http://schemas.microsoft.com/office/drawing/2014/main" xmlns="" id="{00000000-0008-0000-0200-0000D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490" name="Picture 1489" descr="http://uxerppd04.adb.org:8000/OA_HTML/cabo/images/t.gif">
          <a:extLst>
            <a:ext uri="{FF2B5EF4-FFF2-40B4-BE49-F238E27FC236}">
              <a16:creationId xmlns:a16="http://schemas.microsoft.com/office/drawing/2014/main" xmlns="" id="{00000000-0008-0000-0200-0000D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491" name="Picture 1490" descr="http://uxerppd04.adb.org:8000/OA_HTML/cabo/images/t.gif">
          <a:extLst>
            <a:ext uri="{FF2B5EF4-FFF2-40B4-BE49-F238E27FC236}">
              <a16:creationId xmlns:a16="http://schemas.microsoft.com/office/drawing/2014/main" xmlns="" id="{00000000-0008-0000-0200-0000D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492" name="Picture 1491" descr="http://uxerppd04.adb.org:8000/OA_HTML/cabo/images/t.gif">
          <a:extLst>
            <a:ext uri="{FF2B5EF4-FFF2-40B4-BE49-F238E27FC236}">
              <a16:creationId xmlns:a16="http://schemas.microsoft.com/office/drawing/2014/main" xmlns="" id="{00000000-0008-0000-0200-0000D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493" name="Picture 1492" descr="http://uxerppd04.adb.org:8000/OA_HTML/cabo/images/t.gif">
          <a:extLst>
            <a:ext uri="{FF2B5EF4-FFF2-40B4-BE49-F238E27FC236}">
              <a16:creationId xmlns:a16="http://schemas.microsoft.com/office/drawing/2014/main" xmlns="" id="{00000000-0008-0000-0200-0000D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94" name="Picture 1493" descr="http://uxerppd04.adb.org:8000/OA_HTML/cabo/images/t.gif">
          <a:extLst>
            <a:ext uri="{FF2B5EF4-FFF2-40B4-BE49-F238E27FC236}">
              <a16:creationId xmlns:a16="http://schemas.microsoft.com/office/drawing/2014/main" xmlns="" id="{00000000-0008-0000-0200-0000D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495" name="Picture 1494" descr="http://uxerppd04.adb.org:8000/OA_HTML/cabo/images/t.gif">
          <a:extLst>
            <a:ext uri="{FF2B5EF4-FFF2-40B4-BE49-F238E27FC236}">
              <a16:creationId xmlns:a16="http://schemas.microsoft.com/office/drawing/2014/main" xmlns="" id="{00000000-0008-0000-0200-0000D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496" name="Picture 1495" descr="http://uxerppd04.adb.org:8000/OA_HTML/cabo/images/t.gif">
          <a:extLst>
            <a:ext uri="{FF2B5EF4-FFF2-40B4-BE49-F238E27FC236}">
              <a16:creationId xmlns:a16="http://schemas.microsoft.com/office/drawing/2014/main" xmlns="" id="{00000000-0008-0000-02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497" name="Picture 1496" descr="http://uxerppd04.adb.org:8000/OA_HTML/cabo/images/t.gif">
          <a:extLst>
            <a:ext uri="{FF2B5EF4-FFF2-40B4-BE49-F238E27FC236}">
              <a16:creationId xmlns:a16="http://schemas.microsoft.com/office/drawing/2014/main" xmlns="" id="{00000000-0008-0000-02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498" name="Picture 1497" descr="http://uxerppd04.adb.org:8000/OA_HTML/cabo/images/t.gif">
          <a:extLst>
            <a:ext uri="{FF2B5EF4-FFF2-40B4-BE49-F238E27FC236}">
              <a16:creationId xmlns:a16="http://schemas.microsoft.com/office/drawing/2014/main" xmlns="" id="{00000000-0008-0000-0200-0000D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499" name="Picture 1498" descr="http://uxerppd04.adb.org:8000/OA_HTML/cabo/images/t.gif">
          <a:extLst>
            <a:ext uri="{FF2B5EF4-FFF2-40B4-BE49-F238E27FC236}">
              <a16:creationId xmlns:a16="http://schemas.microsoft.com/office/drawing/2014/main" xmlns="" id="{00000000-0008-0000-0200-0000D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1500" name="Picture 1499" descr="http://uxerppd04.adb.org:8000/OA_HTML/cabo/images/t.gif">
          <a:extLst>
            <a:ext uri="{FF2B5EF4-FFF2-40B4-BE49-F238E27FC236}">
              <a16:creationId xmlns:a16="http://schemas.microsoft.com/office/drawing/2014/main" xmlns="" id="{00000000-0008-0000-0200-0000D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1501" name="Picture 1500" descr="http://uxerppd04.adb.org:8000/OA_HTML/cabo/images/t.gif">
          <a:extLst>
            <a:ext uri="{FF2B5EF4-FFF2-40B4-BE49-F238E27FC236}">
              <a16:creationId xmlns:a16="http://schemas.microsoft.com/office/drawing/2014/main" xmlns="" id="{00000000-0008-0000-0200-0000D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502" name="Picture 1501" descr="http://uxerppd04.adb.org:8000/OA_HTML/cabo/images/t.gif">
          <a:extLst>
            <a:ext uri="{FF2B5EF4-FFF2-40B4-BE49-F238E27FC236}">
              <a16:creationId xmlns:a16="http://schemas.microsoft.com/office/drawing/2014/main" xmlns="" id="{00000000-0008-0000-0200-0000D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503" name="Picture 1502" descr="http://uxerppd04.adb.org:8000/OA_HTML/cabo/images/t.gif">
          <a:extLst>
            <a:ext uri="{FF2B5EF4-FFF2-40B4-BE49-F238E27FC236}">
              <a16:creationId xmlns:a16="http://schemas.microsoft.com/office/drawing/2014/main" xmlns="" id="{00000000-0008-0000-0200-0000D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504" name="Picture 1503" descr="http://uxerppd04.adb.org:8000/OA_HTML/cabo/images/t.gif">
          <a:extLst>
            <a:ext uri="{FF2B5EF4-FFF2-40B4-BE49-F238E27FC236}">
              <a16:creationId xmlns:a16="http://schemas.microsoft.com/office/drawing/2014/main" xmlns="" id="{00000000-0008-0000-0200-0000E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505" name="Picture 1504" descr="http://uxerppd04.adb.org:8000/OA_HTML/cabo/images/t.gif">
          <a:extLst>
            <a:ext uri="{FF2B5EF4-FFF2-40B4-BE49-F238E27FC236}">
              <a16:creationId xmlns:a16="http://schemas.microsoft.com/office/drawing/2014/main" xmlns="" id="{00000000-0008-0000-0200-0000E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506" name="Picture 1505" descr="http://uxerppd04.adb.org:8000/OA_HTML/cabo/images/t.gif">
          <a:extLst>
            <a:ext uri="{FF2B5EF4-FFF2-40B4-BE49-F238E27FC236}">
              <a16:creationId xmlns:a16="http://schemas.microsoft.com/office/drawing/2014/main" xmlns="" id="{00000000-0008-0000-0200-0000E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507" name="Picture 1506" descr="http://uxerppd04.adb.org:8000/OA_HTML/cabo/images/t.gif">
          <a:extLst>
            <a:ext uri="{FF2B5EF4-FFF2-40B4-BE49-F238E27FC236}">
              <a16:creationId xmlns:a16="http://schemas.microsoft.com/office/drawing/2014/main" xmlns="" id="{00000000-0008-0000-0200-0000E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508" name="Picture 1507" descr="http://uxerppd04.adb.org:8000/OA_HTML/cabo/images/t.gif">
          <a:extLst>
            <a:ext uri="{FF2B5EF4-FFF2-40B4-BE49-F238E27FC236}">
              <a16:creationId xmlns:a16="http://schemas.microsoft.com/office/drawing/2014/main" xmlns="" id="{00000000-0008-0000-0200-0000E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509" name="Picture 1508" descr="http://uxerppd04.adb.org:8000/OA_HTML/cabo/images/t.gif">
          <a:extLst>
            <a:ext uri="{FF2B5EF4-FFF2-40B4-BE49-F238E27FC236}">
              <a16:creationId xmlns:a16="http://schemas.microsoft.com/office/drawing/2014/main" xmlns="" id="{00000000-0008-0000-0200-0000E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1510" name="Picture 1509" descr="http://uxerppd04.adb.org:8000/OA_HTML/cabo/images/t.gif">
          <a:extLst>
            <a:ext uri="{FF2B5EF4-FFF2-40B4-BE49-F238E27FC236}">
              <a16:creationId xmlns:a16="http://schemas.microsoft.com/office/drawing/2014/main" xmlns="" id="{00000000-0008-0000-0200-0000E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511" name="Picture 1510" descr="http://uxerppd04.adb.org:8000/OA_HTML/cabo/images/t.gif">
          <a:extLst>
            <a:ext uri="{FF2B5EF4-FFF2-40B4-BE49-F238E27FC236}">
              <a16:creationId xmlns:a16="http://schemas.microsoft.com/office/drawing/2014/main" xmlns="" id="{00000000-0008-0000-0200-0000E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512" name="Picture 1511" descr="http://uxerppd04.adb.org:8000/OA_HTML/cabo/images/t.gif">
          <a:extLst>
            <a:ext uri="{FF2B5EF4-FFF2-40B4-BE49-F238E27FC236}">
              <a16:creationId xmlns:a16="http://schemas.microsoft.com/office/drawing/2014/main" xmlns="" id="{00000000-0008-0000-02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513" name="Picture 1512" descr="http://uxerppd04.adb.org:8000/OA_HTML/cabo/images/t.gif">
          <a:extLst>
            <a:ext uri="{FF2B5EF4-FFF2-40B4-BE49-F238E27FC236}">
              <a16:creationId xmlns:a16="http://schemas.microsoft.com/office/drawing/2014/main" xmlns="" id="{00000000-0008-0000-0200-0000E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514" name="Picture 1513" descr="http://uxerppd04.adb.org:8000/OA_HTML/cabo/images/t.gif">
          <a:extLst>
            <a:ext uri="{FF2B5EF4-FFF2-40B4-BE49-F238E27FC236}">
              <a16:creationId xmlns:a16="http://schemas.microsoft.com/office/drawing/2014/main" xmlns="" id="{00000000-0008-0000-0200-0000E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515" name="Picture 1514" descr="http://uxerppd04.adb.org:8000/OA_HTML/cabo/images/t.gif">
          <a:extLst>
            <a:ext uri="{FF2B5EF4-FFF2-40B4-BE49-F238E27FC236}">
              <a16:creationId xmlns:a16="http://schemas.microsoft.com/office/drawing/2014/main" xmlns="" id="{00000000-0008-0000-02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516" name="Picture 1515" descr="http://uxerppd04.adb.org:8000/OA_HTML/cabo/images/t.gif">
          <a:extLst>
            <a:ext uri="{FF2B5EF4-FFF2-40B4-BE49-F238E27FC236}">
              <a16:creationId xmlns:a16="http://schemas.microsoft.com/office/drawing/2014/main" xmlns="" id="{00000000-0008-0000-0200-0000E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517" name="Picture 1516" descr="http://uxerppd04.adb.org:8000/OA_HTML/cabo/images/t.gif">
          <a:extLst>
            <a:ext uri="{FF2B5EF4-FFF2-40B4-BE49-F238E27FC236}">
              <a16:creationId xmlns:a16="http://schemas.microsoft.com/office/drawing/2014/main" xmlns="" id="{00000000-0008-0000-0200-0000E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518" name="Picture 1517" descr="http://uxerppd04.adb.org:8000/OA_HTML/cabo/images/t.gif">
          <a:extLst>
            <a:ext uri="{FF2B5EF4-FFF2-40B4-BE49-F238E27FC236}">
              <a16:creationId xmlns:a16="http://schemas.microsoft.com/office/drawing/2014/main" xmlns="" id="{00000000-0008-0000-0200-0000E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519" name="Picture 1518" descr="http://uxerppd04.adb.org:8000/OA_HTML/cabo/images/t.gif">
          <a:extLst>
            <a:ext uri="{FF2B5EF4-FFF2-40B4-BE49-F238E27FC236}">
              <a16:creationId xmlns:a16="http://schemas.microsoft.com/office/drawing/2014/main" xmlns="" id="{00000000-0008-0000-0200-0000E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520" name="Picture 1519" descr="http://uxerppd04.adb.org:8000/OA_HTML/cabo/images/t.gif">
          <a:extLst>
            <a:ext uri="{FF2B5EF4-FFF2-40B4-BE49-F238E27FC236}">
              <a16:creationId xmlns:a16="http://schemas.microsoft.com/office/drawing/2014/main" xmlns="" id="{00000000-0008-0000-0200-0000F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521" name="Picture 1520" descr="http://uxerppd04.adb.org:8000/OA_HTML/cabo/images/t.gif">
          <a:extLst>
            <a:ext uri="{FF2B5EF4-FFF2-40B4-BE49-F238E27FC236}">
              <a16:creationId xmlns:a16="http://schemas.microsoft.com/office/drawing/2014/main" xmlns="" id="{00000000-0008-0000-0200-0000F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522" name="Picture 1521" descr="http://uxerppd04.adb.org:8000/OA_HTML/cabo/images/t.gif">
          <a:extLst>
            <a:ext uri="{FF2B5EF4-FFF2-40B4-BE49-F238E27FC236}">
              <a16:creationId xmlns:a16="http://schemas.microsoft.com/office/drawing/2014/main" xmlns="" id="{00000000-0008-0000-0200-0000F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523" name="Picture 1522" descr="http://uxerppd04.adb.org:8000/OA_HTML/cabo/images/t.gif">
          <a:extLst>
            <a:ext uri="{FF2B5EF4-FFF2-40B4-BE49-F238E27FC236}">
              <a16:creationId xmlns:a16="http://schemas.microsoft.com/office/drawing/2014/main" xmlns="" id="{00000000-0008-0000-0200-0000F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524" name="Picture 1523" descr="http://uxerppd04.adb.org:8000/OA_HTML/cabo/images/t.gif">
          <a:extLst>
            <a:ext uri="{FF2B5EF4-FFF2-40B4-BE49-F238E27FC236}">
              <a16:creationId xmlns:a16="http://schemas.microsoft.com/office/drawing/2014/main" xmlns="" id="{00000000-0008-0000-0200-0000F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525" name="Picture 1524" descr="http://uxerppd04.adb.org:8000/OA_HTML/cabo/images/t.gif">
          <a:extLst>
            <a:ext uri="{FF2B5EF4-FFF2-40B4-BE49-F238E27FC236}">
              <a16:creationId xmlns:a16="http://schemas.microsoft.com/office/drawing/2014/main" xmlns="" id="{00000000-0008-0000-0200-0000F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1526" name="Picture 1525" descr="http://uxerppd04.adb.org:8000/OA_HTML/cabo/images/t.gif">
          <a:extLst>
            <a:ext uri="{FF2B5EF4-FFF2-40B4-BE49-F238E27FC236}">
              <a16:creationId xmlns:a16="http://schemas.microsoft.com/office/drawing/2014/main" xmlns="" id="{00000000-0008-0000-0200-0000F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1527" name="Picture 1526" descr="http://uxerppd04.adb.org:8000/OA_HTML/cabo/images/t.gif">
          <a:extLst>
            <a:ext uri="{FF2B5EF4-FFF2-40B4-BE49-F238E27FC236}">
              <a16:creationId xmlns:a16="http://schemas.microsoft.com/office/drawing/2014/main" xmlns="" id="{00000000-0008-0000-0200-0000F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316</xdr:row>
      <xdr:rowOff>0</xdr:rowOff>
    </xdr:from>
    <xdr:ext cx="50800" cy="50800"/>
    <xdr:pic>
      <xdr:nvPicPr>
        <xdr:cNvPr id="1528" name="Picture 1527" descr="http://uxerppd04.adb.org:8000/OA_HTML/cabo/images/t.gif">
          <a:extLst>
            <a:ext uri="{FF2B5EF4-FFF2-40B4-BE49-F238E27FC236}">
              <a16:creationId xmlns:a16="http://schemas.microsoft.com/office/drawing/2014/main" xmlns="" id="{00000000-0008-0000-02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317</xdr:row>
      <xdr:rowOff>0</xdr:rowOff>
    </xdr:from>
    <xdr:ext cx="50800" cy="50800"/>
    <xdr:pic>
      <xdr:nvPicPr>
        <xdr:cNvPr id="1529" name="Picture 1528" descr="http://uxerppd04.adb.org:8000/OA_HTML/cabo/images/t.gif">
          <a:extLst>
            <a:ext uri="{FF2B5EF4-FFF2-40B4-BE49-F238E27FC236}">
              <a16:creationId xmlns:a16="http://schemas.microsoft.com/office/drawing/2014/main" xmlns="" id="{00000000-0008-0000-0200-0000F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530" name="Picture 1529" descr="http://uxerppd04.adb.org:8000/OA_HTML/cabo/images/t.gif">
          <a:extLst>
            <a:ext uri="{FF2B5EF4-FFF2-40B4-BE49-F238E27FC236}">
              <a16:creationId xmlns:a16="http://schemas.microsoft.com/office/drawing/2014/main" xmlns="" id="{00000000-0008-0000-0200-0000F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531" name="Picture 1530" descr="http://uxerppd04.adb.org:8000/OA_HTML/cabo/images/t.gif">
          <a:extLst>
            <a:ext uri="{FF2B5EF4-FFF2-40B4-BE49-F238E27FC236}">
              <a16:creationId xmlns:a16="http://schemas.microsoft.com/office/drawing/2014/main" xmlns="" id="{00000000-0008-0000-0200-0000F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532" name="Picture 1531" descr="http://uxerppd04.adb.org:8000/OA_HTML/cabo/images/t.gif">
          <a:extLst>
            <a:ext uri="{FF2B5EF4-FFF2-40B4-BE49-F238E27FC236}">
              <a16:creationId xmlns:a16="http://schemas.microsoft.com/office/drawing/2014/main" xmlns="" id="{00000000-0008-0000-0200-0000F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533" name="Picture 1532" descr="http://uxerppd04.adb.org:8000/OA_HTML/cabo/images/t.gif">
          <a:extLst>
            <a:ext uri="{FF2B5EF4-FFF2-40B4-BE49-F238E27FC236}">
              <a16:creationId xmlns:a16="http://schemas.microsoft.com/office/drawing/2014/main" xmlns="" id="{00000000-0008-0000-0200-0000F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1534" name="Picture 1533" descr="http://uxerppd04.adb.org:8000/OA_HTML/cabo/images/t.gif">
          <a:extLst>
            <a:ext uri="{FF2B5EF4-FFF2-40B4-BE49-F238E27FC236}">
              <a16:creationId xmlns:a16="http://schemas.microsoft.com/office/drawing/2014/main" xmlns="" id="{00000000-0008-0000-0200-0000F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1535" name="Picture 1534" descr="http://uxerppd04.adb.org:8000/OA_HTML/cabo/images/t.gif">
          <a:extLst>
            <a:ext uri="{FF2B5EF4-FFF2-40B4-BE49-F238E27FC236}">
              <a16:creationId xmlns:a16="http://schemas.microsoft.com/office/drawing/2014/main" xmlns="" id="{00000000-0008-0000-0200-0000F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536" name="Picture 1535" descr="http://uxerppd04.adb.org:8000/OA_HTML/cabo/images/t.gif">
          <a:extLst>
            <a:ext uri="{FF2B5EF4-FFF2-40B4-BE49-F238E27FC236}">
              <a16:creationId xmlns:a16="http://schemas.microsoft.com/office/drawing/2014/main" xmlns="" id="{00000000-0008-0000-0200-00000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1537" name="Picture 1536" descr="http://uxerppd04.adb.org:8000/OA_HTML/cabo/images/t.gif">
          <a:extLst>
            <a:ext uri="{FF2B5EF4-FFF2-40B4-BE49-F238E27FC236}">
              <a16:creationId xmlns:a16="http://schemas.microsoft.com/office/drawing/2014/main" xmlns="" id="{00000000-0008-0000-0200-00000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538" name="Picture 1537" descr="http://uxerppd04.adb.org:8000/OA_HTML/cabo/images/t.gif">
          <a:extLst>
            <a:ext uri="{FF2B5EF4-FFF2-40B4-BE49-F238E27FC236}">
              <a16:creationId xmlns:a16="http://schemas.microsoft.com/office/drawing/2014/main" xmlns="" id="{00000000-0008-0000-0200-00000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539" name="Picture 1538" descr="http://uxerppd04.adb.org:8000/OA_HTML/cabo/images/t.gif">
          <a:extLst>
            <a:ext uri="{FF2B5EF4-FFF2-40B4-BE49-F238E27FC236}">
              <a16:creationId xmlns:a16="http://schemas.microsoft.com/office/drawing/2014/main" xmlns="" id="{00000000-0008-0000-0200-00000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540" name="Picture 1539" descr="http://uxerppd04.adb.org:8000/OA_HTML/cabo/images/t.gif">
          <a:extLst>
            <a:ext uri="{FF2B5EF4-FFF2-40B4-BE49-F238E27FC236}">
              <a16:creationId xmlns:a16="http://schemas.microsoft.com/office/drawing/2014/main" xmlns="" id="{00000000-0008-0000-0200-00000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541" name="Picture 1540" descr="http://uxerppd04.adb.org:8000/OA_HTML/cabo/images/t.gif">
          <a:extLst>
            <a:ext uri="{FF2B5EF4-FFF2-40B4-BE49-F238E27FC236}">
              <a16:creationId xmlns:a16="http://schemas.microsoft.com/office/drawing/2014/main" xmlns="" id="{00000000-0008-0000-0200-00000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542" name="Picture 1541" descr="http://uxerppd04.adb.org:8000/OA_HTML/cabo/images/t.gif">
          <a:extLst>
            <a:ext uri="{FF2B5EF4-FFF2-40B4-BE49-F238E27FC236}">
              <a16:creationId xmlns:a16="http://schemas.microsoft.com/office/drawing/2014/main" xmlns="" id="{00000000-0008-0000-0200-00000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543" name="Picture 1542" descr="http://uxerppd04.adb.org:8000/OA_HTML/cabo/images/t.gif">
          <a:extLst>
            <a:ext uri="{FF2B5EF4-FFF2-40B4-BE49-F238E27FC236}">
              <a16:creationId xmlns:a16="http://schemas.microsoft.com/office/drawing/2014/main" xmlns="" id="{00000000-0008-0000-0200-00000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544" name="Picture 1543" descr="http://uxerppd04.adb.org:8000/OA_HTML/cabo/images/t.gif">
          <a:extLst>
            <a:ext uri="{FF2B5EF4-FFF2-40B4-BE49-F238E27FC236}">
              <a16:creationId xmlns:a16="http://schemas.microsoft.com/office/drawing/2014/main" xmlns="" id="{00000000-0008-0000-02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545" name="Picture 1544" descr="http://uxerppd04.adb.org:8000/OA_HTML/cabo/images/t.gif">
          <a:extLst>
            <a:ext uri="{FF2B5EF4-FFF2-40B4-BE49-F238E27FC236}">
              <a16:creationId xmlns:a16="http://schemas.microsoft.com/office/drawing/2014/main" xmlns="" id="{00000000-0008-0000-0200-00000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546" name="Picture 1545" descr="http://uxerppd04.adb.org:8000/OA_HTML/cabo/images/t.gif">
          <a:extLst>
            <a:ext uri="{FF2B5EF4-FFF2-40B4-BE49-F238E27FC236}">
              <a16:creationId xmlns:a16="http://schemas.microsoft.com/office/drawing/2014/main" xmlns="" id="{00000000-0008-0000-0200-00000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547" name="Picture 1546" descr="http://uxerppd04.adb.org:8000/OA_HTML/cabo/images/t.gif">
          <a:extLst>
            <a:ext uri="{FF2B5EF4-FFF2-40B4-BE49-F238E27FC236}">
              <a16:creationId xmlns:a16="http://schemas.microsoft.com/office/drawing/2014/main" xmlns="" id="{00000000-0008-0000-0200-00000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548" name="Picture 1547" descr="http://uxerppd04.adb.org:8000/OA_HTML/cabo/images/t.gif">
          <a:extLst>
            <a:ext uri="{FF2B5EF4-FFF2-40B4-BE49-F238E27FC236}">
              <a16:creationId xmlns:a16="http://schemas.microsoft.com/office/drawing/2014/main" xmlns="" id="{00000000-0008-0000-0200-00000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549" name="Picture 1548" descr="http://uxerppd04.adb.org:8000/OA_HTML/cabo/images/t.gif">
          <a:extLst>
            <a:ext uri="{FF2B5EF4-FFF2-40B4-BE49-F238E27FC236}">
              <a16:creationId xmlns:a16="http://schemas.microsoft.com/office/drawing/2014/main" xmlns="" id="{00000000-0008-0000-0200-00000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1550" name="Picture 1549" descr="http://uxerppd04.adb.org:8000/OA_HTML/cabo/images/t.gif">
          <a:extLst>
            <a:ext uri="{FF2B5EF4-FFF2-40B4-BE49-F238E27FC236}">
              <a16:creationId xmlns:a16="http://schemas.microsoft.com/office/drawing/2014/main" xmlns="" id="{00000000-0008-0000-0200-00000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1551" name="Picture 1550" descr="http://uxerppd04.adb.org:8000/OA_HTML/cabo/images/t.gif">
          <a:extLst>
            <a:ext uri="{FF2B5EF4-FFF2-40B4-BE49-F238E27FC236}">
              <a16:creationId xmlns:a16="http://schemas.microsoft.com/office/drawing/2014/main" xmlns="" id="{00000000-0008-0000-0200-00000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297</xdr:row>
      <xdr:rowOff>0</xdr:rowOff>
    </xdr:from>
    <xdr:ext cx="50800" cy="50800"/>
    <xdr:pic>
      <xdr:nvPicPr>
        <xdr:cNvPr id="1552" name="Picture 1551" descr="http://uxerppd04.adb.org:8000/OA_HTML/cabo/images/t.gif">
          <a:extLst>
            <a:ext uri="{FF2B5EF4-FFF2-40B4-BE49-F238E27FC236}">
              <a16:creationId xmlns:a16="http://schemas.microsoft.com/office/drawing/2014/main" xmlns="" id="{00000000-0008-0000-0200-00001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553" name="Picture 1552" descr="http://uxerppd04.adb.org:8000/OA_HTML/cabo/images/t.gif">
          <a:extLst>
            <a:ext uri="{FF2B5EF4-FFF2-40B4-BE49-F238E27FC236}">
              <a16:creationId xmlns:a16="http://schemas.microsoft.com/office/drawing/2014/main" xmlns="" id="{00000000-0008-0000-0200-00001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318</xdr:row>
      <xdr:rowOff>0</xdr:rowOff>
    </xdr:from>
    <xdr:ext cx="50800" cy="50800"/>
    <xdr:pic>
      <xdr:nvPicPr>
        <xdr:cNvPr id="1554" name="Picture 1553" descr="http://uxerppd04.adb.org:8000/OA_HTML/cabo/images/t.gif">
          <a:extLst>
            <a:ext uri="{FF2B5EF4-FFF2-40B4-BE49-F238E27FC236}">
              <a16:creationId xmlns:a16="http://schemas.microsoft.com/office/drawing/2014/main" xmlns="" id="{00000000-0008-0000-0200-00001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319</xdr:row>
      <xdr:rowOff>0</xdr:rowOff>
    </xdr:from>
    <xdr:ext cx="50800" cy="50800"/>
    <xdr:pic>
      <xdr:nvPicPr>
        <xdr:cNvPr id="1555" name="Picture 1554" descr="http://uxerppd04.adb.org:8000/OA_HTML/cabo/images/t.gif">
          <a:extLst>
            <a:ext uri="{FF2B5EF4-FFF2-40B4-BE49-F238E27FC236}">
              <a16:creationId xmlns:a16="http://schemas.microsoft.com/office/drawing/2014/main" xmlns="" id="{00000000-0008-0000-0200-00001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337</xdr:row>
      <xdr:rowOff>0</xdr:rowOff>
    </xdr:from>
    <xdr:ext cx="50800" cy="50800"/>
    <xdr:pic>
      <xdr:nvPicPr>
        <xdr:cNvPr id="1556" name="Picture 1555" descr="http://uxerppd04.adb.org:8000/OA_HTML/cabo/images/t.gif">
          <a:extLst>
            <a:ext uri="{FF2B5EF4-FFF2-40B4-BE49-F238E27FC236}">
              <a16:creationId xmlns:a16="http://schemas.microsoft.com/office/drawing/2014/main" xmlns="" id="{00000000-0008-0000-0200-00001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333</xdr:row>
      <xdr:rowOff>0</xdr:rowOff>
    </xdr:from>
    <xdr:ext cx="50800" cy="50800"/>
    <xdr:pic>
      <xdr:nvPicPr>
        <xdr:cNvPr id="1557" name="Picture 1556" descr="http://uxerppd04.adb.org:8000/OA_HTML/cabo/images/t.gif">
          <a:extLst>
            <a:ext uri="{FF2B5EF4-FFF2-40B4-BE49-F238E27FC236}">
              <a16:creationId xmlns:a16="http://schemas.microsoft.com/office/drawing/2014/main" xmlns="" id="{00000000-0008-0000-0200-00001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333</xdr:row>
      <xdr:rowOff>0</xdr:rowOff>
    </xdr:from>
    <xdr:ext cx="50800" cy="50800"/>
    <xdr:pic>
      <xdr:nvPicPr>
        <xdr:cNvPr id="1558" name="Picture 1557" descr="http://uxerppd04.adb.org:8000/OA_HTML/cabo/images/t.gif">
          <a:extLst>
            <a:ext uri="{FF2B5EF4-FFF2-40B4-BE49-F238E27FC236}">
              <a16:creationId xmlns:a16="http://schemas.microsoft.com/office/drawing/2014/main" xmlns="" id="{00000000-0008-0000-0200-00001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333</xdr:row>
      <xdr:rowOff>0</xdr:rowOff>
    </xdr:from>
    <xdr:ext cx="50800" cy="50800"/>
    <xdr:pic>
      <xdr:nvPicPr>
        <xdr:cNvPr id="1559" name="Picture 1558" descr="http://uxerppd04.adb.org:8000/OA_HTML/cabo/images/t.gif">
          <a:extLst>
            <a:ext uri="{FF2B5EF4-FFF2-40B4-BE49-F238E27FC236}">
              <a16:creationId xmlns:a16="http://schemas.microsoft.com/office/drawing/2014/main" xmlns="" id="{00000000-0008-0000-0200-00001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333</xdr:row>
      <xdr:rowOff>0</xdr:rowOff>
    </xdr:from>
    <xdr:ext cx="50800" cy="50800"/>
    <xdr:pic>
      <xdr:nvPicPr>
        <xdr:cNvPr id="1560" name="Picture 1559" descr="http://uxerppd04.adb.org:8000/OA_HTML/cabo/images/t.gif">
          <a:extLst>
            <a:ext uri="{FF2B5EF4-FFF2-40B4-BE49-F238E27FC236}">
              <a16:creationId xmlns:a16="http://schemas.microsoft.com/office/drawing/2014/main" xmlns="" id="{00000000-0008-0000-02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333</xdr:row>
      <xdr:rowOff>0</xdr:rowOff>
    </xdr:from>
    <xdr:ext cx="50800" cy="50800"/>
    <xdr:pic>
      <xdr:nvPicPr>
        <xdr:cNvPr id="1561" name="Picture 1560" descr="http://uxerppd04.adb.org:8000/OA_HTML/cabo/images/t.gif">
          <a:extLst>
            <a:ext uri="{FF2B5EF4-FFF2-40B4-BE49-F238E27FC236}">
              <a16:creationId xmlns:a16="http://schemas.microsoft.com/office/drawing/2014/main" xmlns="" id="{00000000-0008-0000-02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333</xdr:row>
      <xdr:rowOff>0</xdr:rowOff>
    </xdr:from>
    <xdr:ext cx="50800" cy="50800"/>
    <xdr:pic>
      <xdr:nvPicPr>
        <xdr:cNvPr id="1562" name="Picture 1561" descr="http://uxerppd04.adb.org:8000/OA_HTML/cabo/images/t.gif">
          <a:extLst>
            <a:ext uri="{FF2B5EF4-FFF2-40B4-BE49-F238E27FC236}">
              <a16:creationId xmlns:a16="http://schemas.microsoft.com/office/drawing/2014/main" xmlns="" id="{00000000-0008-0000-0200-00001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333</xdr:row>
      <xdr:rowOff>0</xdr:rowOff>
    </xdr:from>
    <xdr:ext cx="50800" cy="50800"/>
    <xdr:pic>
      <xdr:nvPicPr>
        <xdr:cNvPr id="1563" name="Picture 1562" descr="http://uxerppd04.adb.org:8000/OA_HTML/cabo/images/t.gif">
          <a:extLst>
            <a:ext uri="{FF2B5EF4-FFF2-40B4-BE49-F238E27FC236}">
              <a16:creationId xmlns:a16="http://schemas.microsoft.com/office/drawing/2014/main" xmlns="" id="{00000000-0008-0000-0200-00001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333</xdr:row>
      <xdr:rowOff>0</xdr:rowOff>
    </xdr:from>
    <xdr:ext cx="50800" cy="50800"/>
    <xdr:pic>
      <xdr:nvPicPr>
        <xdr:cNvPr id="1564" name="Picture 1563" descr="http://uxerppd04.adb.org:8000/OA_HTML/cabo/images/t.gif">
          <a:extLst>
            <a:ext uri="{FF2B5EF4-FFF2-40B4-BE49-F238E27FC236}">
              <a16:creationId xmlns:a16="http://schemas.microsoft.com/office/drawing/2014/main" xmlns="" id="{00000000-0008-0000-0200-00001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565" name="Picture 1564" descr="http://uxerppd04.adb.org:8000/OA_HTML/cabo/images/t.gif">
          <a:extLst>
            <a:ext uri="{FF2B5EF4-FFF2-40B4-BE49-F238E27FC236}">
              <a16:creationId xmlns:a16="http://schemas.microsoft.com/office/drawing/2014/main" xmlns="" id="{00000000-0008-0000-0200-00001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566" name="Picture 1565" descr="http://uxerppd04.adb.org:8000/OA_HTML/cabo/images/t.gif">
          <a:extLst>
            <a:ext uri="{FF2B5EF4-FFF2-40B4-BE49-F238E27FC236}">
              <a16:creationId xmlns:a16="http://schemas.microsoft.com/office/drawing/2014/main" xmlns="" id="{00000000-0008-0000-0200-00001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567" name="Picture 1566" descr="http://uxerppd04.adb.org:8000/OA_HTML/cabo/images/t.gif">
          <a:extLst>
            <a:ext uri="{FF2B5EF4-FFF2-40B4-BE49-F238E27FC236}">
              <a16:creationId xmlns:a16="http://schemas.microsoft.com/office/drawing/2014/main" xmlns="" id="{00000000-0008-0000-0200-00001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568" name="Picture 1567" descr="http://uxerppd04.adb.org:8000/OA_HTML/cabo/images/t.gif">
          <a:extLst>
            <a:ext uri="{FF2B5EF4-FFF2-40B4-BE49-F238E27FC236}">
              <a16:creationId xmlns:a16="http://schemas.microsoft.com/office/drawing/2014/main" xmlns="" id="{00000000-0008-0000-0200-00002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569" name="Picture 1568" descr="http://uxerppd04.adb.org:8000/OA_HTML/cabo/images/t.gif">
          <a:extLst>
            <a:ext uri="{FF2B5EF4-FFF2-40B4-BE49-F238E27FC236}">
              <a16:creationId xmlns:a16="http://schemas.microsoft.com/office/drawing/2014/main" xmlns="" id="{00000000-0008-0000-0200-00002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570" name="Picture 1569" descr="http://uxerppd04.adb.org:8000/OA_HTML/cabo/images/t.gif">
          <a:extLst>
            <a:ext uri="{FF2B5EF4-FFF2-40B4-BE49-F238E27FC236}">
              <a16:creationId xmlns:a16="http://schemas.microsoft.com/office/drawing/2014/main" xmlns="" id="{00000000-0008-0000-0200-00002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571" name="Picture 1570" descr="http://uxerppd04.adb.org:8000/OA_HTML/cabo/images/t.gif">
          <a:extLst>
            <a:ext uri="{FF2B5EF4-FFF2-40B4-BE49-F238E27FC236}">
              <a16:creationId xmlns:a16="http://schemas.microsoft.com/office/drawing/2014/main" xmlns="" id="{00000000-0008-0000-0200-00002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572" name="Picture 1571" descr="http://uxerppd04.adb.org:8000/OA_HTML/cabo/images/t.gif">
          <a:extLst>
            <a:ext uri="{FF2B5EF4-FFF2-40B4-BE49-F238E27FC236}">
              <a16:creationId xmlns:a16="http://schemas.microsoft.com/office/drawing/2014/main" xmlns="" id="{00000000-0008-0000-0200-00002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573" name="Picture 1572" descr="http://uxerppd04.adb.org:8000/OA_HTML/cabo/images/t.gif">
          <a:extLst>
            <a:ext uri="{FF2B5EF4-FFF2-40B4-BE49-F238E27FC236}">
              <a16:creationId xmlns:a16="http://schemas.microsoft.com/office/drawing/2014/main" xmlns="" id="{00000000-0008-0000-0200-00002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574" name="Picture 1573" descr="http://uxerppd04.adb.org:8000/OA_HTML/cabo/images/t.gif">
          <a:extLst>
            <a:ext uri="{FF2B5EF4-FFF2-40B4-BE49-F238E27FC236}">
              <a16:creationId xmlns:a16="http://schemas.microsoft.com/office/drawing/2014/main" xmlns="" id="{00000000-0008-0000-0200-00002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575" name="Picture 1574" descr="http://uxerppd04.adb.org:8000/OA_HTML/cabo/images/t.gif">
          <a:extLst>
            <a:ext uri="{FF2B5EF4-FFF2-40B4-BE49-F238E27FC236}">
              <a16:creationId xmlns:a16="http://schemas.microsoft.com/office/drawing/2014/main" xmlns="" id="{00000000-0008-0000-0200-00002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576" name="Picture 1575" descr="http://uxerppd04.adb.org:8000/OA_HTML/cabo/images/t.gif">
          <a:extLst>
            <a:ext uri="{FF2B5EF4-FFF2-40B4-BE49-F238E27FC236}">
              <a16:creationId xmlns:a16="http://schemas.microsoft.com/office/drawing/2014/main" xmlns="" id="{00000000-0008-0000-02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77" name="Picture 1576" descr="http://uxerppd04.adb.org:8000/OA_HTML/cabo/images/t.gif">
          <a:extLst>
            <a:ext uri="{FF2B5EF4-FFF2-40B4-BE49-F238E27FC236}">
              <a16:creationId xmlns:a16="http://schemas.microsoft.com/office/drawing/2014/main" xmlns="" id="{00000000-0008-0000-0200-00002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78" name="Picture 1577" descr="http://uxerppd04.adb.org:8000/OA_HTML/cabo/images/t.gif">
          <a:extLst>
            <a:ext uri="{FF2B5EF4-FFF2-40B4-BE49-F238E27FC236}">
              <a16:creationId xmlns:a16="http://schemas.microsoft.com/office/drawing/2014/main" xmlns="" id="{00000000-0008-0000-0200-00002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79" name="Picture 1578" descr="http://uxerppd04.adb.org:8000/OA_HTML/cabo/images/t.gif">
          <a:extLst>
            <a:ext uri="{FF2B5EF4-FFF2-40B4-BE49-F238E27FC236}">
              <a16:creationId xmlns:a16="http://schemas.microsoft.com/office/drawing/2014/main" xmlns="" id="{00000000-0008-0000-02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580" name="Picture 1579" descr="http://uxerppd04.adb.org:8000/OA_HTML/cabo/images/t.gif">
          <a:extLst>
            <a:ext uri="{FF2B5EF4-FFF2-40B4-BE49-F238E27FC236}">
              <a16:creationId xmlns:a16="http://schemas.microsoft.com/office/drawing/2014/main" xmlns="" id="{00000000-0008-0000-0200-00002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581" name="Picture 1580" descr="http://uxerppd04.adb.org:8000/OA_HTML/cabo/images/t.gif">
          <a:extLst>
            <a:ext uri="{FF2B5EF4-FFF2-40B4-BE49-F238E27FC236}">
              <a16:creationId xmlns:a16="http://schemas.microsoft.com/office/drawing/2014/main" xmlns="" id="{00000000-0008-0000-0200-00002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582" name="Picture 1581" descr="http://uxerppd04.adb.org:8000/OA_HTML/cabo/images/t.gif">
          <a:extLst>
            <a:ext uri="{FF2B5EF4-FFF2-40B4-BE49-F238E27FC236}">
              <a16:creationId xmlns:a16="http://schemas.microsoft.com/office/drawing/2014/main" xmlns="" id="{00000000-0008-0000-0200-00002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583" name="Picture 1582" descr="http://uxerppd04.adb.org:8000/OA_HTML/cabo/images/t.gif">
          <a:extLst>
            <a:ext uri="{FF2B5EF4-FFF2-40B4-BE49-F238E27FC236}">
              <a16:creationId xmlns:a16="http://schemas.microsoft.com/office/drawing/2014/main" xmlns="" id="{00000000-0008-0000-0200-00002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584" name="Picture 1583" descr="http://uxerppd04.adb.org:8000/OA_HTML/cabo/images/t.gif">
          <a:extLst>
            <a:ext uri="{FF2B5EF4-FFF2-40B4-BE49-F238E27FC236}">
              <a16:creationId xmlns:a16="http://schemas.microsoft.com/office/drawing/2014/main" xmlns="" id="{00000000-0008-0000-0200-00003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585" name="Picture 1584" descr="http://uxerppd04.adb.org:8000/OA_HTML/cabo/images/t.gif">
          <a:extLst>
            <a:ext uri="{FF2B5EF4-FFF2-40B4-BE49-F238E27FC236}">
              <a16:creationId xmlns:a16="http://schemas.microsoft.com/office/drawing/2014/main" xmlns="" id="{00000000-0008-0000-0200-00003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586" name="Picture 1585" descr="http://uxerppd04.adb.org:8000/OA_HTML/cabo/images/t.gif">
          <a:extLst>
            <a:ext uri="{FF2B5EF4-FFF2-40B4-BE49-F238E27FC236}">
              <a16:creationId xmlns:a16="http://schemas.microsoft.com/office/drawing/2014/main" xmlns="" id="{00000000-0008-0000-0200-00003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1587" name="Picture 1586" descr="http://uxerppd04.adb.org:8000/OA_HTML/cabo/images/t.gif">
          <a:extLst>
            <a:ext uri="{FF2B5EF4-FFF2-40B4-BE49-F238E27FC236}">
              <a16:creationId xmlns:a16="http://schemas.microsoft.com/office/drawing/2014/main" xmlns="" id="{00000000-0008-0000-0200-00003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588" name="Picture 1587" descr="http://uxerppd04.adb.org:8000/OA_HTML/cabo/images/t.gif">
          <a:extLst>
            <a:ext uri="{FF2B5EF4-FFF2-40B4-BE49-F238E27FC236}">
              <a16:creationId xmlns:a16="http://schemas.microsoft.com/office/drawing/2014/main" xmlns="" id="{00000000-0008-0000-0200-00003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589" name="Picture 1588" descr="http://uxerppd04.adb.org:8000/OA_HTML/cabo/images/t.gif">
          <a:extLst>
            <a:ext uri="{FF2B5EF4-FFF2-40B4-BE49-F238E27FC236}">
              <a16:creationId xmlns:a16="http://schemas.microsoft.com/office/drawing/2014/main" xmlns="" id="{00000000-0008-0000-0200-00003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590" name="Picture 1589" descr="http://uxerppd04.adb.org:8000/OA_HTML/cabo/images/t.gif">
          <a:extLst>
            <a:ext uri="{FF2B5EF4-FFF2-40B4-BE49-F238E27FC236}">
              <a16:creationId xmlns:a16="http://schemas.microsoft.com/office/drawing/2014/main" xmlns="" id="{00000000-0008-0000-0200-00003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336</xdr:row>
      <xdr:rowOff>0</xdr:rowOff>
    </xdr:from>
    <xdr:ext cx="50800" cy="50800"/>
    <xdr:pic>
      <xdr:nvPicPr>
        <xdr:cNvPr id="1591" name="Picture 1590" descr="http://uxerppd04.adb.org:8000/OA_HTML/cabo/images/t.gif">
          <a:extLst>
            <a:ext uri="{FF2B5EF4-FFF2-40B4-BE49-F238E27FC236}">
              <a16:creationId xmlns:a16="http://schemas.microsoft.com/office/drawing/2014/main" xmlns="" id="{00000000-0008-0000-0200-00003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592" name="Picture 1591" descr="http://uxerppd04.adb.org:8000/OA_HTML/cabo/images/t.gif">
          <a:extLst>
            <a:ext uri="{FF2B5EF4-FFF2-40B4-BE49-F238E27FC236}">
              <a16:creationId xmlns:a16="http://schemas.microsoft.com/office/drawing/2014/main" xmlns="" id="{00000000-0008-0000-02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593" name="Picture 1592" descr="http://uxerppd04.adb.org:8000/OA_HTML/cabo/images/t.gif">
          <a:extLst>
            <a:ext uri="{FF2B5EF4-FFF2-40B4-BE49-F238E27FC236}">
              <a16:creationId xmlns:a16="http://schemas.microsoft.com/office/drawing/2014/main" xmlns="" id="{00000000-0008-0000-0200-00003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594" name="Picture 1593" descr="http://uxerppd04.adb.org:8000/OA_HTML/cabo/images/t.gif">
          <a:extLst>
            <a:ext uri="{FF2B5EF4-FFF2-40B4-BE49-F238E27FC236}">
              <a16:creationId xmlns:a16="http://schemas.microsoft.com/office/drawing/2014/main" xmlns="" id="{00000000-0008-0000-0200-00003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595" name="Picture 1594" descr="http://uxerppd04.adb.org:8000/OA_HTML/cabo/images/t.gif">
          <a:extLst>
            <a:ext uri="{FF2B5EF4-FFF2-40B4-BE49-F238E27FC236}">
              <a16:creationId xmlns:a16="http://schemas.microsoft.com/office/drawing/2014/main" xmlns="" id="{00000000-0008-0000-0200-00003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596" name="Picture 1595" descr="http://uxerppd04.adb.org:8000/OA_HTML/cabo/images/t.gif">
          <a:extLst>
            <a:ext uri="{FF2B5EF4-FFF2-40B4-BE49-F238E27FC236}">
              <a16:creationId xmlns:a16="http://schemas.microsoft.com/office/drawing/2014/main" xmlns="" id="{00000000-0008-0000-0200-00003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597" name="Picture 1596" descr="http://uxerppd04.adb.org:8000/OA_HTML/cabo/images/t.gif">
          <a:extLst>
            <a:ext uri="{FF2B5EF4-FFF2-40B4-BE49-F238E27FC236}">
              <a16:creationId xmlns:a16="http://schemas.microsoft.com/office/drawing/2014/main" xmlns="" id="{00000000-0008-0000-0200-00003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598" name="Picture 1597" descr="http://uxerppd04.adb.org:8000/OA_HTML/cabo/images/t.gif">
          <a:extLst>
            <a:ext uri="{FF2B5EF4-FFF2-40B4-BE49-F238E27FC236}">
              <a16:creationId xmlns:a16="http://schemas.microsoft.com/office/drawing/2014/main" xmlns="" id="{00000000-0008-0000-0200-00003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599" name="Picture 1598" descr="http://uxerppd04.adb.org:8000/OA_HTML/cabo/images/t.gif">
          <a:extLst>
            <a:ext uri="{FF2B5EF4-FFF2-40B4-BE49-F238E27FC236}">
              <a16:creationId xmlns:a16="http://schemas.microsoft.com/office/drawing/2014/main" xmlns="" id="{00000000-0008-0000-0200-00003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600" name="Picture 1599" descr="http://uxerppd04.adb.org:8000/OA_HTML/cabo/images/t.gif">
          <a:extLst>
            <a:ext uri="{FF2B5EF4-FFF2-40B4-BE49-F238E27FC236}">
              <a16:creationId xmlns:a16="http://schemas.microsoft.com/office/drawing/2014/main" xmlns="" id="{00000000-0008-0000-0200-00004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601" name="Picture 1600" descr="http://uxerppd04.adb.org:8000/OA_HTML/cabo/images/t.gif">
          <a:extLst>
            <a:ext uri="{FF2B5EF4-FFF2-40B4-BE49-F238E27FC236}">
              <a16:creationId xmlns:a16="http://schemas.microsoft.com/office/drawing/2014/main" xmlns="" id="{00000000-0008-0000-0200-00004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602" name="Picture 1601" descr="http://uxerppd04.adb.org:8000/OA_HTML/cabo/images/t.gif">
          <a:extLst>
            <a:ext uri="{FF2B5EF4-FFF2-40B4-BE49-F238E27FC236}">
              <a16:creationId xmlns:a16="http://schemas.microsoft.com/office/drawing/2014/main" xmlns="" id="{00000000-0008-0000-0200-00004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603" name="Picture 1602" descr="http://uxerppd04.adb.org:8000/OA_HTML/cabo/images/t.gif">
          <a:extLst>
            <a:ext uri="{FF2B5EF4-FFF2-40B4-BE49-F238E27FC236}">
              <a16:creationId xmlns:a16="http://schemas.microsoft.com/office/drawing/2014/main" xmlns="" id="{00000000-0008-0000-0200-00004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604" name="Picture 1603" descr="http://uxerppd04.adb.org:8000/OA_HTML/cabo/images/t.gif">
          <a:extLst>
            <a:ext uri="{FF2B5EF4-FFF2-40B4-BE49-F238E27FC236}">
              <a16:creationId xmlns:a16="http://schemas.microsoft.com/office/drawing/2014/main" xmlns="" id="{00000000-0008-0000-0200-00004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605" name="Picture 1604" descr="http://uxerppd04.adb.org:8000/OA_HTML/cabo/images/t.gif">
          <a:extLst>
            <a:ext uri="{FF2B5EF4-FFF2-40B4-BE49-F238E27FC236}">
              <a16:creationId xmlns:a16="http://schemas.microsoft.com/office/drawing/2014/main" xmlns="" id="{00000000-0008-0000-0200-00004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606" name="Picture 1605" descr="http://uxerppd04.adb.org:8000/OA_HTML/cabo/images/t.gif">
          <a:extLst>
            <a:ext uri="{FF2B5EF4-FFF2-40B4-BE49-F238E27FC236}">
              <a16:creationId xmlns:a16="http://schemas.microsoft.com/office/drawing/2014/main" xmlns="" id="{00000000-0008-0000-0200-00004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607" name="Picture 1606" descr="http://uxerppd04.adb.org:8000/OA_HTML/cabo/images/t.gif">
          <a:extLst>
            <a:ext uri="{FF2B5EF4-FFF2-40B4-BE49-F238E27FC236}">
              <a16:creationId xmlns:a16="http://schemas.microsoft.com/office/drawing/2014/main" xmlns="" id="{00000000-0008-0000-0200-00004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608" name="Picture 1607" descr="http://uxerppd04.adb.org:8000/OA_HTML/cabo/images/t.gif">
          <a:extLst>
            <a:ext uri="{FF2B5EF4-FFF2-40B4-BE49-F238E27FC236}">
              <a16:creationId xmlns:a16="http://schemas.microsoft.com/office/drawing/2014/main" xmlns="" id="{00000000-0008-0000-02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609" name="Picture 1608" descr="http://uxerppd04.adb.org:8000/OA_HTML/cabo/images/t.gif">
          <a:extLst>
            <a:ext uri="{FF2B5EF4-FFF2-40B4-BE49-F238E27FC236}">
              <a16:creationId xmlns:a16="http://schemas.microsoft.com/office/drawing/2014/main" xmlns="" id="{00000000-0008-0000-0200-00004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10" name="Picture 1609" descr="http://uxerppd04.adb.org:8000/OA_HTML/cabo/images/t.gif">
          <a:extLst>
            <a:ext uri="{FF2B5EF4-FFF2-40B4-BE49-F238E27FC236}">
              <a16:creationId xmlns:a16="http://schemas.microsoft.com/office/drawing/2014/main" xmlns="" id="{00000000-0008-0000-0200-00004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11" name="Picture 1610" descr="http://uxerppd04.adb.org:8000/OA_HTML/cabo/images/t.gif">
          <a:extLst>
            <a:ext uri="{FF2B5EF4-FFF2-40B4-BE49-F238E27FC236}">
              <a16:creationId xmlns:a16="http://schemas.microsoft.com/office/drawing/2014/main" xmlns="" id="{00000000-0008-0000-0200-00004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612" name="Picture 1611" descr="http://uxerppd04.adb.org:8000/OA_HTML/cabo/images/t.gif">
          <a:extLst>
            <a:ext uri="{FF2B5EF4-FFF2-40B4-BE49-F238E27FC236}">
              <a16:creationId xmlns:a16="http://schemas.microsoft.com/office/drawing/2014/main" xmlns="" id="{00000000-0008-0000-0200-00004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613" name="Picture 1612" descr="http://uxerppd04.adb.org:8000/OA_HTML/cabo/images/t.gif">
          <a:extLst>
            <a:ext uri="{FF2B5EF4-FFF2-40B4-BE49-F238E27FC236}">
              <a16:creationId xmlns:a16="http://schemas.microsoft.com/office/drawing/2014/main" xmlns="" id="{00000000-0008-0000-0200-00004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1614" name="Picture 1613" descr="http://uxerppd04.adb.org:8000/OA_HTML/cabo/images/t.gif">
          <a:extLst>
            <a:ext uri="{FF2B5EF4-FFF2-40B4-BE49-F238E27FC236}">
              <a16:creationId xmlns:a16="http://schemas.microsoft.com/office/drawing/2014/main" xmlns="" id="{00000000-0008-0000-0200-00004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615" name="Picture 1614" descr="http://uxerppd04.adb.org:8000/OA_HTML/cabo/images/t.gif">
          <a:extLst>
            <a:ext uri="{FF2B5EF4-FFF2-40B4-BE49-F238E27FC236}">
              <a16:creationId xmlns:a16="http://schemas.microsoft.com/office/drawing/2014/main" xmlns="" id="{00000000-0008-0000-0200-00004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616" name="Picture 1615" descr="http://uxerppd04.adb.org:8000/OA_HTML/cabo/images/t.gif">
          <a:extLst>
            <a:ext uri="{FF2B5EF4-FFF2-40B4-BE49-F238E27FC236}">
              <a16:creationId xmlns:a16="http://schemas.microsoft.com/office/drawing/2014/main" xmlns="" id="{00000000-0008-0000-0200-00005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617" name="Picture 1616" descr="http://uxerppd04.adb.org:8000/OA_HTML/cabo/images/t.gif">
          <a:extLst>
            <a:ext uri="{FF2B5EF4-FFF2-40B4-BE49-F238E27FC236}">
              <a16:creationId xmlns:a16="http://schemas.microsoft.com/office/drawing/2014/main" xmlns="" id="{00000000-0008-0000-0200-00005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618" name="Picture 1617" descr="http://uxerppd04.adb.org:8000/OA_HTML/cabo/images/t.gif">
          <a:extLst>
            <a:ext uri="{FF2B5EF4-FFF2-40B4-BE49-F238E27FC236}">
              <a16:creationId xmlns:a16="http://schemas.microsoft.com/office/drawing/2014/main" xmlns="" id="{00000000-0008-0000-0200-00005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619" name="Picture 1618" descr="http://uxerppd04.adb.org:8000/OA_HTML/cabo/images/t.gif">
          <a:extLst>
            <a:ext uri="{FF2B5EF4-FFF2-40B4-BE49-F238E27FC236}">
              <a16:creationId xmlns:a16="http://schemas.microsoft.com/office/drawing/2014/main" xmlns="" id="{00000000-0008-0000-0200-00005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620" name="Picture 1619" descr="http://uxerppd04.adb.org:8000/OA_HTML/cabo/images/t.gif">
          <a:extLst>
            <a:ext uri="{FF2B5EF4-FFF2-40B4-BE49-F238E27FC236}">
              <a16:creationId xmlns:a16="http://schemas.microsoft.com/office/drawing/2014/main" xmlns="" id="{00000000-0008-0000-0200-00005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621" name="Picture 1620" descr="http://uxerppd04.adb.org:8000/OA_HTML/cabo/images/t.gif">
          <a:extLst>
            <a:ext uri="{FF2B5EF4-FFF2-40B4-BE49-F238E27FC236}">
              <a16:creationId xmlns:a16="http://schemas.microsoft.com/office/drawing/2014/main" xmlns="" id="{00000000-0008-0000-0200-00005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622" name="Picture 1621" descr="http://uxerppd04.adb.org:8000/OA_HTML/cabo/images/t.gif">
          <a:extLst>
            <a:ext uri="{FF2B5EF4-FFF2-40B4-BE49-F238E27FC236}">
              <a16:creationId xmlns:a16="http://schemas.microsoft.com/office/drawing/2014/main" xmlns="" id="{00000000-0008-0000-0200-00005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623" name="Picture 1622" descr="http://uxerppd04.adb.org:8000/OA_HTML/cabo/images/t.gif">
          <a:extLst>
            <a:ext uri="{FF2B5EF4-FFF2-40B4-BE49-F238E27FC236}">
              <a16:creationId xmlns:a16="http://schemas.microsoft.com/office/drawing/2014/main" xmlns="" id="{00000000-0008-0000-0200-00005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624" name="Picture 1623" descr="http://uxerppd04.adb.org:8000/OA_HTML/cabo/images/t.gif">
          <a:extLst>
            <a:ext uri="{FF2B5EF4-FFF2-40B4-BE49-F238E27FC236}">
              <a16:creationId xmlns:a16="http://schemas.microsoft.com/office/drawing/2014/main" xmlns="" id="{00000000-0008-0000-02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625" name="Picture 1624" descr="http://uxerppd04.adb.org:8000/OA_HTML/cabo/images/t.gif">
          <a:extLst>
            <a:ext uri="{FF2B5EF4-FFF2-40B4-BE49-F238E27FC236}">
              <a16:creationId xmlns:a16="http://schemas.microsoft.com/office/drawing/2014/main" xmlns="" id="{00000000-0008-0000-0200-00005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626" name="Picture 1625" descr="http://uxerppd04.adb.org:8000/OA_HTML/cabo/images/t.gif">
          <a:extLst>
            <a:ext uri="{FF2B5EF4-FFF2-40B4-BE49-F238E27FC236}">
              <a16:creationId xmlns:a16="http://schemas.microsoft.com/office/drawing/2014/main" xmlns="" id="{00000000-0008-0000-0200-00005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627" name="Picture 1626" descr="http://uxerppd04.adb.org:8000/OA_HTML/cabo/images/t.gif">
          <a:extLst>
            <a:ext uri="{FF2B5EF4-FFF2-40B4-BE49-F238E27FC236}">
              <a16:creationId xmlns:a16="http://schemas.microsoft.com/office/drawing/2014/main" xmlns="" id="{00000000-0008-0000-02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628" name="Picture 1627" descr="http://uxerppd04.adb.org:8000/OA_HTML/cabo/images/t.gif">
          <a:extLst>
            <a:ext uri="{FF2B5EF4-FFF2-40B4-BE49-F238E27FC236}">
              <a16:creationId xmlns:a16="http://schemas.microsoft.com/office/drawing/2014/main" xmlns="" id="{00000000-0008-0000-0200-00005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629" name="Picture 1628" descr="http://uxerppd04.adb.org:8000/OA_HTML/cabo/images/t.gif">
          <a:extLst>
            <a:ext uri="{FF2B5EF4-FFF2-40B4-BE49-F238E27FC236}">
              <a16:creationId xmlns:a16="http://schemas.microsoft.com/office/drawing/2014/main" xmlns="" id="{00000000-0008-0000-0200-00005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630" name="Picture 1629" descr="http://uxerppd04.adb.org:8000/OA_HTML/cabo/images/t.gif">
          <a:extLst>
            <a:ext uri="{FF2B5EF4-FFF2-40B4-BE49-F238E27FC236}">
              <a16:creationId xmlns:a16="http://schemas.microsoft.com/office/drawing/2014/main" xmlns="" id="{00000000-0008-0000-0200-00005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631" name="Picture 1630" descr="http://uxerppd04.adb.org:8000/OA_HTML/cabo/images/t.gif">
          <a:extLst>
            <a:ext uri="{FF2B5EF4-FFF2-40B4-BE49-F238E27FC236}">
              <a16:creationId xmlns:a16="http://schemas.microsoft.com/office/drawing/2014/main" xmlns="" id="{00000000-0008-0000-0200-00005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632" name="Picture 1631" descr="http://uxerppd04.adb.org:8000/OA_HTML/cabo/images/t.gif">
          <a:extLst>
            <a:ext uri="{FF2B5EF4-FFF2-40B4-BE49-F238E27FC236}">
              <a16:creationId xmlns:a16="http://schemas.microsoft.com/office/drawing/2014/main" xmlns="" id="{00000000-0008-0000-02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33" name="Picture 1632" descr="http://uxerppd04.adb.org:8000/OA_HTML/cabo/images/t.gif">
          <a:extLst>
            <a:ext uri="{FF2B5EF4-FFF2-40B4-BE49-F238E27FC236}">
              <a16:creationId xmlns:a16="http://schemas.microsoft.com/office/drawing/2014/main" xmlns="" id="{00000000-0008-0000-0200-00006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634" name="Picture 1633" descr="http://uxerppd04.adb.org:8000/OA_HTML/cabo/images/t.gif">
          <a:extLst>
            <a:ext uri="{FF2B5EF4-FFF2-40B4-BE49-F238E27FC236}">
              <a16:creationId xmlns:a16="http://schemas.microsoft.com/office/drawing/2014/main" xmlns="" id="{00000000-0008-0000-0200-00006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635" name="Picture 1634" descr="http://uxerppd04.adb.org:8000/OA_HTML/cabo/images/t.gif">
          <a:extLst>
            <a:ext uri="{FF2B5EF4-FFF2-40B4-BE49-F238E27FC236}">
              <a16:creationId xmlns:a16="http://schemas.microsoft.com/office/drawing/2014/main" xmlns="" id="{00000000-0008-0000-0200-00006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636" name="Picture 1635" descr="http://uxerppd04.adb.org:8000/OA_HTML/cabo/images/t.gif">
          <a:extLst>
            <a:ext uri="{FF2B5EF4-FFF2-40B4-BE49-F238E27FC236}">
              <a16:creationId xmlns:a16="http://schemas.microsoft.com/office/drawing/2014/main" xmlns="" id="{00000000-0008-0000-0200-00006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637" name="Picture 1636" descr="http://uxerppd04.adb.org:8000/OA_HTML/cabo/images/t.gif">
          <a:extLst>
            <a:ext uri="{FF2B5EF4-FFF2-40B4-BE49-F238E27FC236}">
              <a16:creationId xmlns:a16="http://schemas.microsoft.com/office/drawing/2014/main" xmlns="" id="{00000000-0008-0000-0200-00006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638" name="Picture 1637" descr="http://uxerppd04.adb.org:8000/OA_HTML/cabo/images/t.gif">
          <a:extLst>
            <a:ext uri="{FF2B5EF4-FFF2-40B4-BE49-F238E27FC236}">
              <a16:creationId xmlns:a16="http://schemas.microsoft.com/office/drawing/2014/main" xmlns="" id="{00000000-0008-0000-0200-00006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639" name="Picture 1638" descr="http://uxerppd04.adb.org:8000/OA_HTML/cabo/images/t.gif">
          <a:extLst>
            <a:ext uri="{FF2B5EF4-FFF2-40B4-BE49-F238E27FC236}">
              <a16:creationId xmlns:a16="http://schemas.microsoft.com/office/drawing/2014/main" xmlns="" id="{00000000-0008-0000-0200-00006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1640" name="Picture 1639" descr="http://uxerppd04.adb.org:8000/OA_HTML/cabo/images/t.gif">
          <a:extLst>
            <a:ext uri="{FF2B5EF4-FFF2-40B4-BE49-F238E27FC236}">
              <a16:creationId xmlns:a16="http://schemas.microsoft.com/office/drawing/2014/main" xmlns="" id="{00000000-0008-0000-02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641" name="Picture 1640" descr="http://uxerppd04.adb.org:8000/OA_HTML/cabo/images/t.gif">
          <a:extLst>
            <a:ext uri="{FF2B5EF4-FFF2-40B4-BE49-F238E27FC236}">
              <a16:creationId xmlns:a16="http://schemas.microsoft.com/office/drawing/2014/main" xmlns="" id="{00000000-0008-0000-0200-00006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642" name="Picture 1641" descr="http://uxerppd04.adb.org:8000/OA_HTML/cabo/images/t.gif">
          <a:extLst>
            <a:ext uri="{FF2B5EF4-FFF2-40B4-BE49-F238E27FC236}">
              <a16:creationId xmlns:a16="http://schemas.microsoft.com/office/drawing/2014/main" xmlns="" id="{00000000-0008-0000-02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1643" name="Picture 1642" descr="http://uxerppd04.adb.org:8000/OA_HTML/cabo/images/t.gif">
          <a:extLst>
            <a:ext uri="{FF2B5EF4-FFF2-40B4-BE49-F238E27FC236}">
              <a16:creationId xmlns:a16="http://schemas.microsoft.com/office/drawing/2014/main" xmlns="" id="{00000000-0008-0000-0200-00006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644" name="Picture 1643" descr="http://uxerppd04.adb.org:8000/OA_HTML/cabo/images/t.gif">
          <a:extLst>
            <a:ext uri="{FF2B5EF4-FFF2-40B4-BE49-F238E27FC236}">
              <a16:creationId xmlns:a16="http://schemas.microsoft.com/office/drawing/2014/main" xmlns="" id="{00000000-0008-0000-0200-00006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645" name="Picture 1644" descr="http://uxerppd04.adb.org:8000/OA_HTML/cabo/images/t.gif">
          <a:extLst>
            <a:ext uri="{FF2B5EF4-FFF2-40B4-BE49-F238E27FC236}">
              <a16:creationId xmlns:a16="http://schemas.microsoft.com/office/drawing/2014/main" xmlns="" id="{00000000-0008-0000-0200-00006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646" name="Picture 1645" descr="http://uxerppd04.adb.org:8000/OA_HTML/cabo/images/t.gif">
          <a:extLst>
            <a:ext uri="{FF2B5EF4-FFF2-40B4-BE49-F238E27FC236}">
              <a16:creationId xmlns:a16="http://schemas.microsoft.com/office/drawing/2014/main" xmlns="" id="{00000000-0008-0000-0200-00006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647" name="Picture 1646" descr="http://uxerppd04.adb.org:8000/OA_HTML/cabo/images/t.gif">
          <a:extLst>
            <a:ext uri="{FF2B5EF4-FFF2-40B4-BE49-F238E27FC236}">
              <a16:creationId xmlns:a16="http://schemas.microsoft.com/office/drawing/2014/main" xmlns="" id="{00000000-0008-0000-0200-00006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648" name="Picture 1647" descr="http://uxerppd04.adb.org:8000/OA_HTML/cabo/images/t.gif">
          <a:extLst>
            <a:ext uri="{FF2B5EF4-FFF2-40B4-BE49-F238E27FC236}">
              <a16:creationId xmlns:a16="http://schemas.microsoft.com/office/drawing/2014/main" xmlns="" id="{00000000-0008-0000-0200-00007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649" name="Picture 1648" descr="http://uxerppd04.adb.org:8000/OA_HTML/cabo/images/t.gif">
          <a:extLst>
            <a:ext uri="{FF2B5EF4-FFF2-40B4-BE49-F238E27FC236}">
              <a16:creationId xmlns:a16="http://schemas.microsoft.com/office/drawing/2014/main" xmlns="" id="{00000000-0008-0000-0200-00007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650" name="Picture 1649" descr="http://uxerppd04.adb.org:8000/OA_HTML/cabo/images/t.gif">
          <a:extLst>
            <a:ext uri="{FF2B5EF4-FFF2-40B4-BE49-F238E27FC236}">
              <a16:creationId xmlns:a16="http://schemas.microsoft.com/office/drawing/2014/main" xmlns="" id="{00000000-0008-0000-0200-00007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651" name="Picture 1650" descr="http://uxerppd04.adb.org:8000/OA_HTML/cabo/images/t.gif">
          <a:extLst>
            <a:ext uri="{FF2B5EF4-FFF2-40B4-BE49-F238E27FC236}">
              <a16:creationId xmlns:a16="http://schemas.microsoft.com/office/drawing/2014/main" xmlns="" id="{00000000-0008-0000-0200-00007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652" name="Picture 1651" descr="http://uxerppd04.adb.org:8000/OA_HTML/cabo/images/t.gif">
          <a:extLst>
            <a:ext uri="{FF2B5EF4-FFF2-40B4-BE49-F238E27FC236}">
              <a16:creationId xmlns:a16="http://schemas.microsoft.com/office/drawing/2014/main" xmlns="" id="{00000000-0008-0000-0200-00007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653" name="Picture 1652" descr="http://uxerppd04.adb.org:8000/OA_HTML/cabo/images/t.gif">
          <a:extLst>
            <a:ext uri="{FF2B5EF4-FFF2-40B4-BE49-F238E27FC236}">
              <a16:creationId xmlns:a16="http://schemas.microsoft.com/office/drawing/2014/main" xmlns="" id="{00000000-0008-0000-0200-00007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654" name="Picture 1653" descr="http://uxerppd04.adb.org:8000/OA_HTML/cabo/images/t.gif">
          <a:extLst>
            <a:ext uri="{FF2B5EF4-FFF2-40B4-BE49-F238E27FC236}">
              <a16:creationId xmlns:a16="http://schemas.microsoft.com/office/drawing/2014/main" xmlns="" id="{00000000-0008-0000-0200-00007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655" name="Picture 1654" descr="http://uxerppd04.adb.org:8000/OA_HTML/cabo/images/t.gif">
          <a:extLst>
            <a:ext uri="{FF2B5EF4-FFF2-40B4-BE49-F238E27FC236}">
              <a16:creationId xmlns:a16="http://schemas.microsoft.com/office/drawing/2014/main" xmlns="" id="{00000000-0008-0000-0200-00007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656" name="Picture 1655" descr="http://uxerppd04.adb.org:8000/OA_HTML/cabo/images/t.gif">
          <a:extLst>
            <a:ext uri="{FF2B5EF4-FFF2-40B4-BE49-F238E27FC236}">
              <a16:creationId xmlns:a16="http://schemas.microsoft.com/office/drawing/2014/main" xmlns="" id="{00000000-0008-0000-02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57" name="Picture 1656" descr="http://uxerppd04.adb.org:8000/OA_HTML/cabo/images/t.gif">
          <a:extLst>
            <a:ext uri="{FF2B5EF4-FFF2-40B4-BE49-F238E27FC236}">
              <a16:creationId xmlns:a16="http://schemas.microsoft.com/office/drawing/2014/main" xmlns="" id="{00000000-0008-0000-0200-00007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58" name="Picture 1657" descr="http://uxerppd04.adb.org:8000/OA_HTML/cabo/images/t.gif">
          <a:extLst>
            <a:ext uri="{FF2B5EF4-FFF2-40B4-BE49-F238E27FC236}">
              <a16:creationId xmlns:a16="http://schemas.microsoft.com/office/drawing/2014/main" xmlns="" id="{00000000-0008-0000-0200-00007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659" name="Picture 1658" descr="http://uxerppd04.adb.org:8000/OA_HTML/cabo/images/t.gif">
          <a:extLst>
            <a:ext uri="{FF2B5EF4-FFF2-40B4-BE49-F238E27FC236}">
              <a16:creationId xmlns:a16="http://schemas.microsoft.com/office/drawing/2014/main" xmlns="" id="{00000000-0008-0000-0200-00007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660" name="Picture 1659" descr="http://uxerppd04.adb.org:8000/OA_HTML/cabo/images/t.gif">
          <a:extLst>
            <a:ext uri="{FF2B5EF4-FFF2-40B4-BE49-F238E27FC236}">
              <a16:creationId xmlns:a16="http://schemas.microsoft.com/office/drawing/2014/main" xmlns="" id="{00000000-0008-0000-0200-00007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661" name="Picture 1660" descr="http://uxerppd04.adb.org:8000/OA_HTML/cabo/images/t.gif">
          <a:extLst>
            <a:ext uri="{FF2B5EF4-FFF2-40B4-BE49-F238E27FC236}">
              <a16:creationId xmlns:a16="http://schemas.microsoft.com/office/drawing/2014/main" xmlns="" id="{00000000-0008-0000-0200-00007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662" name="Picture 1661" descr="http://uxerppd04.adb.org:8000/OA_HTML/cabo/images/t.gif">
          <a:extLst>
            <a:ext uri="{FF2B5EF4-FFF2-40B4-BE49-F238E27FC236}">
              <a16:creationId xmlns:a16="http://schemas.microsoft.com/office/drawing/2014/main" xmlns="" id="{00000000-0008-0000-0200-00007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663" name="Picture 1662" descr="http://uxerppd04.adb.org:8000/OA_HTML/cabo/images/t.gif">
          <a:extLst>
            <a:ext uri="{FF2B5EF4-FFF2-40B4-BE49-F238E27FC236}">
              <a16:creationId xmlns:a16="http://schemas.microsoft.com/office/drawing/2014/main" xmlns="" id="{00000000-0008-0000-0200-00007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664" name="Picture 1663" descr="http://uxerppd04.adb.org:8000/OA_HTML/cabo/images/t.gif">
          <a:extLst>
            <a:ext uri="{FF2B5EF4-FFF2-40B4-BE49-F238E27FC236}">
              <a16:creationId xmlns:a16="http://schemas.microsoft.com/office/drawing/2014/main" xmlns="" id="{00000000-0008-0000-0200-00008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665" name="Picture 1664" descr="http://uxerppd04.adb.org:8000/OA_HTML/cabo/images/t.gif">
          <a:extLst>
            <a:ext uri="{FF2B5EF4-FFF2-40B4-BE49-F238E27FC236}">
              <a16:creationId xmlns:a16="http://schemas.microsoft.com/office/drawing/2014/main" xmlns="" id="{00000000-0008-0000-0200-00008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1666" name="Picture 1665" descr="http://uxerppd04.adb.org:8000/OA_HTML/cabo/images/t.gif">
          <a:extLst>
            <a:ext uri="{FF2B5EF4-FFF2-40B4-BE49-F238E27FC236}">
              <a16:creationId xmlns:a16="http://schemas.microsoft.com/office/drawing/2014/main" xmlns="" id="{00000000-0008-0000-0200-00008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667" name="Picture 1666" descr="http://uxerppd04.adb.org:8000/OA_HTML/cabo/images/t.gif">
          <a:extLst>
            <a:ext uri="{FF2B5EF4-FFF2-40B4-BE49-F238E27FC236}">
              <a16:creationId xmlns:a16="http://schemas.microsoft.com/office/drawing/2014/main" xmlns="" id="{00000000-0008-0000-0200-00008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1668" name="Picture 1667" descr="http://uxerppd04.adb.org:8000/OA_HTML/cabo/images/t.gif">
          <a:extLst>
            <a:ext uri="{FF2B5EF4-FFF2-40B4-BE49-F238E27FC236}">
              <a16:creationId xmlns:a16="http://schemas.microsoft.com/office/drawing/2014/main" xmlns="" id="{00000000-0008-0000-0200-00008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1669" name="Picture 1668" descr="http://uxerppd04.adb.org:8000/OA_HTML/cabo/images/t.gif">
          <a:extLst>
            <a:ext uri="{FF2B5EF4-FFF2-40B4-BE49-F238E27FC236}">
              <a16:creationId xmlns:a16="http://schemas.microsoft.com/office/drawing/2014/main" xmlns="" id="{00000000-0008-0000-0200-00008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670" name="Picture 1669" descr="http://uxerppd04.adb.org:8000/OA_HTML/cabo/images/t.gif">
          <a:extLst>
            <a:ext uri="{FF2B5EF4-FFF2-40B4-BE49-F238E27FC236}">
              <a16:creationId xmlns:a16="http://schemas.microsoft.com/office/drawing/2014/main" xmlns="" id="{00000000-0008-0000-0200-00008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671" name="Picture 1670" descr="http://uxerppd04.adb.org:8000/OA_HTML/cabo/images/t.gif">
          <a:extLst>
            <a:ext uri="{FF2B5EF4-FFF2-40B4-BE49-F238E27FC236}">
              <a16:creationId xmlns:a16="http://schemas.microsoft.com/office/drawing/2014/main" xmlns="" id="{00000000-0008-0000-0200-00008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672" name="Picture 1671" descr="http://uxerppd04.adb.org:8000/OA_HTML/cabo/images/t.gif">
          <a:extLst>
            <a:ext uri="{FF2B5EF4-FFF2-40B4-BE49-F238E27FC236}">
              <a16:creationId xmlns:a16="http://schemas.microsoft.com/office/drawing/2014/main" xmlns="" id="{00000000-0008-0000-02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673" name="Picture 1672" descr="http://uxerppd04.adb.org:8000/OA_HTML/cabo/images/t.gif">
          <a:extLst>
            <a:ext uri="{FF2B5EF4-FFF2-40B4-BE49-F238E27FC236}">
              <a16:creationId xmlns:a16="http://schemas.microsoft.com/office/drawing/2014/main" xmlns="" id="{00000000-0008-0000-0200-00008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674" name="Picture 1673" descr="http://uxerppd04.adb.org:8000/OA_HTML/cabo/images/t.gif">
          <a:extLst>
            <a:ext uri="{FF2B5EF4-FFF2-40B4-BE49-F238E27FC236}">
              <a16:creationId xmlns:a16="http://schemas.microsoft.com/office/drawing/2014/main" xmlns="" id="{00000000-0008-0000-0200-00008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675" name="Picture 1674" descr="http://uxerppd04.adb.org:8000/OA_HTML/cabo/images/t.gif">
          <a:extLst>
            <a:ext uri="{FF2B5EF4-FFF2-40B4-BE49-F238E27FC236}">
              <a16:creationId xmlns:a16="http://schemas.microsoft.com/office/drawing/2014/main" xmlns="" id="{00000000-0008-0000-02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676" name="Picture 1675" descr="http://uxerppd04.adb.org:8000/OA_HTML/cabo/images/t.gif">
          <a:extLst>
            <a:ext uri="{FF2B5EF4-FFF2-40B4-BE49-F238E27FC236}">
              <a16:creationId xmlns:a16="http://schemas.microsoft.com/office/drawing/2014/main" xmlns="" id="{00000000-0008-0000-0200-00008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677" name="Picture 1676" descr="http://uxerppd04.adb.org:8000/OA_HTML/cabo/images/t.gif">
          <a:extLst>
            <a:ext uri="{FF2B5EF4-FFF2-40B4-BE49-F238E27FC236}">
              <a16:creationId xmlns:a16="http://schemas.microsoft.com/office/drawing/2014/main" xmlns="" id="{00000000-0008-0000-02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678" name="Picture 1677" descr="http://uxerppd04.adb.org:8000/OA_HTML/cabo/images/t.gif">
          <a:extLst>
            <a:ext uri="{FF2B5EF4-FFF2-40B4-BE49-F238E27FC236}">
              <a16:creationId xmlns:a16="http://schemas.microsoft.com/office/drawing/2014/main" xmlns="" id="{00000000-0008-0000-0200-00008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679" name="Picture 1678" descr="http://uxerppd04.adb.org:8000/OA_HTML/cabo/images/t.gif">
          <a:extLst>
            <a:ext uri="{FF2B5EF4-FFF2-40B4-BE49-F238E27FC236}">
              <a16:creationId xmlns:a16="http://schemas.microsoft.com/office/drawing/2014/main" xmlns="" id="{00000000-0008-0000-0200-00008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680" name="Picture 1679" descr="http://uxerppd04.adb.org:8000/OA_HTML/cabo/images/t.gif">
          <a:extLst>
            <a:ext uri="{FF2B5EF4-FFF2-40B4-BE49-F238E27FC236}">
              <a16:creationId xmlns:a16="http://schemas.microsoft.com/office/drawing/2014/main" xmlns="" id="{00000000-0008-0000-0200-00009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681" name="Picture 1680" descr="http://uxerppd04.adb.org:8000/OA_HTML/cabo/images/t.gif">
          <a:extLst>
            <a:ext uri="{FF2B5EF4-FFF2-40B4-BE49-F238E27FC236}">
              <a16:creationId xmlns:a16="http://schemas.microsoft.com/office/drawing/2014/main" xmlns="" id="{00000000-0008-0000-0200-00009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682" name="Picture 1681" descr="http://uxerppd04.adb.org:8000/OA_HTML/cabo/images/t.gif">
          <a:extLst>
            <a:ext uri="{FF2B5EF4-FFF2-40B4-BE49-F238E27FC236}">
              <a16:creationId xmlns:a16="http://schemas.microsoft.com/office/drawing/2014/main" xmlns="" id="{00000000-0008-0000-0200-00009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683" name="Picture 1682" descr="http://uxerppd04.adb.org:8000/OA_HTML/cabo/images/t.gif">
          <a:extLst>
            <a:ext uri="{FF2B5EF4-FFF2-40B4-BE49-F238E27FC236}">
              <a16:creationId xmlns:a16="http://schemas.microsoft.com/office/drawing/2014/main" xmlns="" id="{00000000-0008-0000-0200-00009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684" name="Picture 1683" descr="http://uxerppd04.adb.org:8000/OA_HTML/cabo/images/t.gif">
          <a:extLst>
            <a:ext uri="{FF2B5EF4-FFF2-40B4-BE49-F238E27FC236}">
              <a16:creationId xmlns:a16="http://schemas.microsoft.com/office/drawing/2014/main" xmlns="" id="{00000000-0008-0000-0200-00009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685" name="Picture 1684" descr="http://uxerppd04.adb.org:8000/OA_HTML/cabo/images/t.gif">
          <a:extLst>
            <a:ext uri="{FF2B5EF4-FFF2-40B4-BE49-F238E27FC236}">
              <a16:creationId xmlns:a16="http://schemas.microsoft.com/office/drawing/2014/main" xmlns="" id="{00000000-0008-0000-0200-00009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686" name="Picture 1685" descr="http://uxerppd04.adb.org:8000/OA_HTML/cabo/images/t.gif">
          <a:extLst>
            <a:ext uri="{FF2B5EF4-FFF2-40B4-BE49-F238E27FC236}">
              <a16:creationId xmlns:a16="http://schemas.microsoft.com/office/drawing/2014/main" xmlns="" id="{00000000-0008-0000-0200-00009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687" name="Picture 1686" descr="http://uxerppd04.adb.org:8000/OA_HTML/cabo/images/t.gif">
          <a:extLst>
            <a:ext uri="{FF2B5EF4-FFF2-40B4-BE49-F238E27FC236}">
              <a16:creationId xmlns:a16="http://schemas.microsoft.com/office/drawing/2014/main" xmlns="" id="{00000000-0008-0000-0200-00009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88" name="Picture 1687" descr="http://uxerppd04.adb.org:8000/OA_HTML/cabo/images/t.gif">
          <a:extLst>
            <a:ext uri="{FF2B5EF4-FFF2-40B4-BE49-F238E27FC236}">
              <a16:creationId xmlns:a16="http://schemas.microsoft.com/office/drawing/2014/main" xmlns="" id="{00000000-0008-0000-02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689" name="Picture 1688" descr="http://uxerppd04.adb.org:8000/OA_HTML/cabo/images/t.gif">
          <a:extLst>
            <a:ext uri="{FF2B5EF4-FFF2-40B4-BE49-F238E27FC236}">
              <a16:creationId xmlns:a16="http://schemas.microsoft.com/office/drawing/2014/main" xmlns="" id="{00000000-0008-0000-0200-00009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690" name="Picture 1689" descr="http://uxerppd04.adb.org:8000/OA_HTML/cabo/images/t.gif">
          <a:extLst>
            <a:ext uri="{FF2B5EF4-FFF2-40B4-BE49-F238E27FC236}">
              <a16:creationId xmlns:a16="http://schemas.microsoft.com/office/drawing/2014/main" xmlns="" id="{00000000-0008-0000-0200-00009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691" name="Picture 1690" descr="http://uxerppd04.adb.org:8000/OA_HTML/cabo/images/t.gif">
          <a:extLst>
            <a:ext uri="{FF2B5EF4-FFF2-40B4-BE49-F238E27FC236}">
              <a16:creationId xmlns:a16="http://schemas.microsoft.com/office/drawing/2014/main" xmlns="" id="{00000000-0008-0000-0200-00009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1692" name="Picture 1691" descr="http://uxerppd04.adb.org:8000/OA_HTML/cabo/images/t.gif">
          <a:extLst>
            <a:ext uri="{FF2B5EF4-FFF2-40B4-BE49-F238E27FC236}">
              <a16:creationId xmlns:a16="http://schemas.microsoft.com/office/drawing/2014/main" xmlns="" id="{00000000-0008-0000-0200-00009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693" name="Picture 1692" descr="http://uxerppd04.adb.org:8000/OA_HTML/cabo/images/t.gif">
          <a:extLst>
            <a:ext uri="{FF2B5EF4-FFF2-40B4-BE49-F238E27FC236}">
              <a16:creationId xmlns:a16="http://schemas.microsoft.com/office/drawing/2014/main" xmlns="" id="{00000000-0008-0000-0200-00009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694" name="Picture 1693" descr="http://uxerppd04.adb.org:8000/OA_HTML/cabo/images/t.gif">
          <a:extLst>
            <a:ext uri="{FF2B5EF4-FFF2-40B4-BE49-F238E27FC236}">
              <a16:creationId xmlns:a16="http://schemas.microsoft.com/office/drawing/2014/main" xmlns="" id="{00000000-0008-0000-0200-00009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695" name="Picture 1694" descr="http://uxerppd04.adb.org:8000/OA_HTML/cabo/images/t.gif">
          <a:extLst>
            <a:ext uri="{FF2B5EF4-FFF2-40B4-BE49-F238E27FC236}">
              <a16:creationId xmlns:a16="http://schemas.microsoft.com/office/drawing/2014/main" xmlns="" id="{00000000-0008-0000-0200-00009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696" name="Picture 1695" descr="http://uxerppd04.adb.org:8000/OA_HTML/cabo/images/t.gif">
          <a:extLst>
            <a:ext uri="{FF2B5EF4-FFF2-40B4-BE49-F238E27FC236}">
              <a16:creationId xmlns:a16="http://schemas.microsoft.com/office/drawing/2014/main" xmlns="" id="{00000000-0008-0000-0200-0000A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697" name="Picture 1696" descr="http://uxerppd04.adb.org:8000/OA_HTML/cabo/images/t.gif">
          <a:extLst>
            <a:ext uri="{FF2B5EF4-FFF2-40B4-BE49-F238E27FC236}">
              <a16:creationId xmlns:a16="http://schemas.microsoft.com/office/drawing/2014/main" xmlns="" id="{00000000-0008-0000-0200-0000A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698" name="Picture 1697" descr="http://uxerppd04.adb.org:8000/OA_HTML/cabo/images/t.gif">
          <a:extLst>
            <a:ext uri="{FF2B5EF4-FFF2-40B4-BE49-F238E27FC236}">
              <a16:creationId xmlns:a16="http://schemas.microsoft.com/office/drawing/2014/main" xmlns="" id="{00000000-0008-0000-0200-0000A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699" name="Picture 1698" descr="http://uxerppd04.adb.org:8000/OA_HTML/cabo/images/t.gif">
          <a:extLst>
            <a:ext uri="{FF2B5EF4-FFF2-40B4-BE49-F238E27FC236}">
              <a16:creationId xmlns:a16="http://schemas.microsoft.com/office/drawing/2014/main" xmlns="" id="{00000000-0008-0000-0200-0000A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700" name="Picture 1699" descr="http://uxerppd04.adb.org:8000/OA_HTML/cabo/images/t.gif">
          <a:extLst>
            <a:ext uri="{FF2B5EF4-FFF2-40B4-BE49-F238E27FC236}">
              <a16:creationId xmlns:a16="http://schemas.microsoft.com/office/drawing/2014/main" xmlns="" id="{00000000-0008-0000-0200-0000A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701" name="Picture 1700" descr="http://uxerppd04.adb.org:8000/OA_HTML/cabo/images/t.gif">
          <a:extLst>
            <a:ext uri="{FF2B5EF4-FFF2-40B4-BE49-F238E27FC236}">
              <a16:creationId xmlns:a16="http://schemas.microsoft.com/office/drawing/2014/main" xmlns="" id="{00000000-0008-0000-0200-0000A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702" name="Picture 1701" descr="http://uxerppd04.adb.org:8000/OA_HTML/cabo/images/t.gif">
          <a:extLst>
            <a:ext uri="{FF2B5EF4-FFF2-40B4-BE49-F238E27FC236}">
              <a16:creationId xmlns:a16="http://schemas.microsoft.com/office/drawing/2014/main" xmlns="" id="{00000000-0008-0000-02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703" name="Picture 1702" descr="http://uxerppd04.adb.org:8000/OA_HTML/cabo/images/t.gif">
          <a:extLst>
            <a:ext uri="{FF2B5EF4-FFF2-40B4-BE49-F238E27FC236}">
              <a16:creationId xmlns:a16="http://schemas.microsoft.com/office/drawing/2014/main" xmlns="" id="{00000000-0008-0000-0200-0000A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704" name="Picture 1703" descr="http://uxerppd04.adb.org:8000/OA_HTML/cabo/images/t.gif">
          <a:extLst>
            <a:ext uri="{FF2B5EF4-FFF2-40B4-BE49-F238E27FC236}">
              <a16:creationId xmlns:a16="http://schemas.microsoft.com/office/drawing/2014/main" xmlns="" id="{00000000-0008-0000-02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705" name="Picture 1704" descr="http://uxerppd04.adb.org:8000/OA_HTML/cabo/images/t.gif">
          <a:extLst>
            <a:ext uri="{FF2B5EF4-FFF2-40B4-BE49-F238E27FC236}">
              <a16:creationId xmlns:a16="http://schemas.microsoft.com/office/drawing/2014/main" xmlns="" id="{00000000-0008-0000-0200-0000A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706" name="Picture 1705" descr="http://uxerppd04.adb.org:8000/OA_HTML/cabo/images/t.gif">
          <a:extLst>
            <a:ext uri="{FF2B5EF4-FFF2-40B4-BE49-F238E27FC236}">
              <a16:creationId xmlns:a16="http://schemas.microsoft.com/office/drawing/2014/main" xmlns="" id="{00000000-0008-0000-0200-0000A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707" name="Picture 1706" descr="http://uxerppd04.adb.org:8000/OA_HTML/cabo/images/t.gif">
          <a:extLst>
            <a:ext uri="{FF2B5EF4-FFF2-40B4-BE49-F238E27FC236}">
              <a16:creationId xmlns:a16="http://schemas.microsoft.com/office/drawing/2014/main" xmlns="" id="{00000000-0008-0000-0200-0000A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708" name="Picture 1707" descr="http://uxerppd04.adb.org:8000/OA_HTML/cabo/images/t.gif">
          <a:extLst>
            <a:ext uri="{FF2B5EF4-FFF2-40B4-BE49-F238E27FC236}">
              <a16:creationId xmlns:a16="http://schemas.microsoft.com/office/drawing/2014/main" xmlns="" id="{00000000-0008-0000-0200-0000A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709" name="Picture 1708" descr="http://uxerppd04.adb.org:8000/OA_HTML/cabo/images/t.gif">
          <a:extLst>
            <a:ext uri="{FF2B5EF4-FFF2-40B4-BE49-F238E27FC236}">
              <a16:creationId xmlns:a16="http://schemas.microsoft.com/office/drawing/2014/main" xmlns="" id="{00000000-0008-0000-0200-0000A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710" name="Picture 1709" descr="http://uxerppd04.adb.org:8000/OA_HTML/cabo/images/t.gif">
          <a:extLst>
            <a:ext uri="{FF2B5EF4-FFF2-40B4-BE49-F238E27FC236}">
              <a16:creationId xmlns:a16="http://schemas.microsoft.com/office/drawing/2014/main" xmlns="" id="{00000000-0008-0000-0200-0000A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711" name="Picture 1710" descr="http://uxerppd04.adb.org:8000/OA_HTML/cabo/images/t.gif">
          <a:extLst>
            <a:ext uri="{FF2B5EF4-FFF2-40B4-BE49-F238E27FC236}">
              <a16:creationId xmlns:a16="http://schemas.microsoft.com/office/drawing/2014/main" xmlns="" id="{00000000-0008-0000-0200-0000A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712" name="Picture 1711" descr="http://uxerppd04.adb.org:8000/OA_HTML/cabo/images/t.gif">
          <a:extLst>
            <a:ext uri="{FF2B5EF4-FFF2-40B4-BE49-F238E27FC236}">
              <a16:creationId xmlns:a16="http://schemas.microsoft.com/office/drawing/2014/main" xmlns="" id="{00000000-0008-0000-0200-0000B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713" name="Picture 1712" descr="http://uxerppd04.adb.org:8000/OA_HTML/cabo/images/t.gif">
          <a:extLst>
            <a:ext uri="{FF2B5EF4-FFF2-40B4-BE49-F238E27FC236}">
              <a16:creationId xmlns:a16="http://schemas.microsoft.com/office/drawing/2014/main" xmlns="" id="{00000000-0008-0000-0200-0000B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714" name="Picture 1713" descr="http://uxerppd04.adb.org:8000/OA_HTML/cabo/images/t.gif">
          <a:extLst>
            <a:ext uri="{FF2B5EF4-FFF2-40B4-BE49-F238E27FC236}">
              <a16:creationId xmlns:a16="http://schemas.microsoft.com/office/drawing/2014/main" xmlns="" id="{00000000-0008-0000-0200-0000B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715" name="Picture 1714" descr="http://uxerppd04.adb.org:8000/OA_HTML/cabo/images/t.gif">
          <a:extLst>
            <a:ext uri="{FF2B5EF4-FFF2-40B4-BE49-F238E27FC236}">
              <a16:creationId xmlns:a16="http://schemas.microsoft.com/office/drawing/2014/main" xmlns="" id="{00000000-0008-0000-0200-0000B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716" name="Picture 1715" descr="http://uxerppd04.adb.org:8000/OA_HTML/cabo/images/t.gif">
          <a:extLst>
            <a:ext uri="{FF2B5EF4-FFF2-40B4-BE49-F238E27FC236}">
              <a16:creationId xmlns:a16="http://schemas.microsoft.com/office/drawing/2014/main" xmlns="" id="{00000000-0008-0000-0200-0000B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717" name="Picture 1716" descr="http://uxerppd04.adb.org:8000/OA_HTML/cabo/images/t.gif">
          <a:extLst>
            <a:ext uri="{FF2B5EF4-FFF2-40B4-BE49-F238E27FC236}">
              <a16:creationId xmlns:a16="http://schemas.microsoft.com/office/drawing/2014/main" xmlns="" id="{00000000-0008-0000-0200-0000B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1718" name="Picture 1717" descr="http://uxerppd04.adb.org:8000/OA_HTML/cabo/images/t.gif">
          <a:extLst>
            <a:ext uri="{FF2B5EF4-FFF2-40B4-BE49-F238E27FC236}">
              <a16:creationId xmlns:a16="http://schemas.microsoft.com/office/drawing/2014/main" xmlns="" id="{00000000-0008-0000-0200-0000B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719" name="Picture 1718" descr="http://uxerppd04.adb.org:8000/OA_HTML/cabo/images/t.gif">
          <a:extLst>
            <a:ext uri="{FF2B5EF4-FFF2-40B4-BE49-F238E27FC236}">
              <a16:creationId xmlns:a16="http://schemas.microsoft.com/office/drawing/2014/main" xmlns="" id="{00000000-0008-0000-0200-0000B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720" name="Picture 1719" descr="http://uxerppd04.adb.org:8000/OA_HTML/cabo/images/t.gif">
          <a:extLst>
            <a:ext uri="{FF2B5EF4-FFF2-40B4-BE49-F238E27FC236}">
              <a16:creationId xmlns:a16="http://schemas.microsoft.com/office/drawing/2014/main" xmlns="" id="{00000000-0008-0000-02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721" name="Picture 1720" descr="http://uxerppd04.adb.org:8000/OA_HTML/cabo/images/t.gif">
          <a:extLst>
            <a:ext uri="{FF2B5EF4-FFF2-40B4-BE49-F238E27FC236}">
              <a16:creationId xmlns:a16="http://schemas.microsoft.com/office/drawing/2014/main" xmlns="" id="{00000000-0008-0000-0200-0000B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722" name="Picture 1721" descr="http://uxerppd04.adb.org:8000/OA_HTML/cabo/images/t.gif">
          <a:extLst>
            <a:ext uri="{FF2B5EF4-FFF2-40B4-BE49-F238E27FC236}">
              <a16:creationId xmlns:a16="http://schemas.microsoft.com/office/drawing/2014/main" xmlns="" id="{00000000-0008-0000-0200-0000B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723" name="Picture 1722" descr="http://uxerppd04.adb.org:8000/OA_HTML/cabo/images/t.gif">
          <a:extLst>
            <a:ext uri="{FF2B5EF4-FFF2-40B4-BE49-F238E27FC236}">
              <a16:creationId xmlns:a16="http://schemas.microsoft.com/office/drawing/2014/main" xmlns="" id="{00000000-0008-0000-02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724" name="Picture 1723" descr="http://uxerppd04.adb.org:8000/OA_HTML/cabo/images/t.gif">
          <a:extLst>
            <a:ext uri="{FF2B5EF4-FFF2-40B4-BE49-F238E27FC236}">
              <a16:creationId xmlns:a16="http://schemas.microsoft.com/office/drawing/2014/main" xmlns="" id="{00000000-0008-0000-0200-0000B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725" name="Picture 1724" descr="http://uxerppd04.adb.org:8000/OA_HTML/cabo/images/t.gif">
          <a:extLst>
            <a:ext uri="{FF2B5EF4-FFF2-40B4-BE49-F238E27FC236}">
              <a16:creationId xmlns:a16="http://schemas.microsoft.com/office/drawing/2014/main" xmlns="" id="{00000000-0008-0000-0200-0000B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726" name="Picture 1725" descr="http://uxerppd04.adb.org:8000/OA_HTML/cabo/images/t.gif">
          <a:extLst>
            <a:ext uri="{FF2B5EF4-FFF2-40B4-BE49-F238E27FC236}">
              <a16:creationId xmlns:a16="http://schemas.microsoft.com/office/drawing/2014/main" xmlns="" id="{00000000-0008-0000-0200-0000B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727" name="Picture 1726" descr="http://uxerppd04.adb.org:8000/OA_HTML/cabo/images/t.gif">
          <a:extLst>
            <a:ext uri="{FF2B5EF4-FFF2-40B4-BE49-F238E27FC236}">
              <a16:creationId xmlns:a16="http://schemas.microsoft.com/office/drawing/2014/main" xmlns="" id="{00000000-0008-0000-0200-0000B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728" name="Picture 1727" descr="http://uxerppd04.adb.org:8000/OA_HTML/cabo/images/t.gif">
          <a:extLst>
            <a:ext uri="{FF2B5EF4-FFF2-40B4-BE49-F238E27FC236}">
              <a16:creationId xmlns:a16="http://schemas.microsoft.com/office/drawing/2014/main" xmlns="" id="{00000000-0008-0000-0200-0000C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729" name="Picture 1728" descr="http://uxerppd04.adb.org:8000/OA_HTML/cabo/images/t.gif">
          <a:extLst>
            <a:ext uri="{FF2B5EF4-FFF2-40B4-BE49-F238E27FC236}">
              <a16:creationId xmlns:a16="http://schemas.microsoft.com/office/drawing/2014/main" xmlns="" id="{00000000-0008-0000-0200-0000C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730" name="Picture 1729" descr="http://uxerppd04.adb.org:8000/OA_HTML/cabo/images/t.gif">
          <a:extLst>
            <a:ext uri="{FF2B5EF4-FFF2-40B4-BE49-F238E27FC236}">
              <a16:creationId xmlns:a16="http://schemas.microsoft.com/office/drawing/2014/main" xmlns="" id="{00000000-0008-0000-0200-0000C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731" name="Picture 1730" descr="http://uxerppd04.adb.org:8000/OA_HTML/cabo/images/t.gif">
          <a:extLst>
            <a:ext uri="{FF2B5EF4-FFF2-40B4-BE49-F238E27FC236}">
              <a16:creationId xmlns:a16="http://schemas.microsoft.com/office/drawing/2014/main" xmlns="" id="{00000000-0008-0000-0200-0000C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732" name="Picture 1731" descr="http://uxerppd04.adb.org:8000/OA_HTML/cabo/images/t.gif">
          <a:extLst>
            <a:ext uri="{FF2B5EF4-FFF2-40B4-BE49-F238E27FC236}">
              <a16:creationId xmlns:a16="http://schemas.microsoft.com/office/drawing/2014/main" xmlns="" id="{00000000-0008-0000-02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733" name="Picture 1732" descr="http://uxerppd04.adb.org:8000/OA_HTML/cabo/images/t.gif">
          <a:extLst>
            <a:ext uri="{FF2B5EF4-FFF2-40B4-BE49-F238E27FC236}">
              <a16:creationId xmlns:a16="http://schemas.microsoft.com/office/drawing/2014/main" xmlns="" id="{00000000-0008-0000-0200-0000C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734" name="Picture 1733" descr="http://uxerppd04.adb.org:8000/OA_HTML/cabo/images/t.gif">
          <a:extLst>
            <a:ext uri="{FF2B5EF4-FFF2-40B4-BE49-F238E27FC236}">
              <a16:creationId xmlns:a16="http://schemas.microsoft.com/office/drawing/2014/main" xmlns="" id="{00000000-0008-0000-0200-0000C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735" name="Picture 1734" descr="http://uxerppd04.adb.org:8000/OA_HTML/cabo/images/t.gif">
          <a:extLst>
            <a:ext uri="{FF2B5EF4-FFF2-40B4-BE49-F238E27FC236}">
              <a16:creationId xmlns:a16="http://schemas.microsoft.com/office/drawing/2014/main" xmlns="" id="{00000000-0008-0000-0200-0000C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736" name="Picture 1735" descr="http://uxerppd04.adb.org:8000/OA_HTML/cabo/images/t.gif">
          <a:extLst>
            <a:ext uri="{FF2B5EF4-FFF2-40B4-BE49-F238E27FC236}">
              <a16:creationId xmlns:a16="http://schemas.microsoft.com/office/drawing/2014/main" xmlns="" id="{00000000-0008-0000-02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737" name="Picture 1736" descr="http://uxerppd04.adb.org:8000/OA_HTML/cabo/images/t.gif">
          <a:extLst>
            <a:ext uri="{FF2B5EF4-FFF2-40B4-BE49-F238E27FC236}">
              <a16:creationId xmlns:a16="http://schemas.microsoft.com/office/drawing/2014/main" xmlns="" id="{00000000-0008-0000-0200-0000C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738" name="Picture 1737" descr="http://uxerppd04.adb.org:8000/OA_HTML/cabo/images/t.gif">
          <a:extLst>
            <a:ext uri="{FF2B5EF4-FFF2-40B4-BE49-F238E27FC236}">
              <a16:creationId xmlns:a16="http://schemas.microsoft.com/office/drawing/2014/main" xmlns="" id="{00000000-0008-0000-0200-0000C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739" name="Picture 1738" descr="http://uxerppd04.adb.org:8000/OA_HTML/cabo/images/t.gif">
          <a:extLst>
            <a:ext uri="{FF2B5EF4-FFF2-40B4-BE49-F238E27FC236}">
              <a16:creationId xmlns:a16="http://schemas.microsoft.com/office/drawing/2014/main" xmlns="" id="{00000000-0008-0000-0200-0000C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740" name="Picture 1739" descr="http://uxerppd04.adb.org:8000/OA_HTML/cabo/images/t.gif">
          <a:extLst>
            <a:ext uri="{FF2B5EF4-FFF2-40B4-BE49-F238E27FC236}">
              <a16:creationId xmlns:a16="http://schemas.microsoft.com/office/drawing/2014/main" xmlns="" id="{00000000-0008-0000-0200-0000C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741" name="Picture 1740" descr="http://uxerppd04.adb.org:8000/OA_HTML/cabo/images/t.gif">
          <a:extLst>
            <a:ext uri="{FF2B5EF4-FFF2-40B4-BE49-F238E27FC236}">
              <a16:creationId xmlns:a16="http://schemas.microsoft.com/office/drawing/2014/main" xmlns="" id="{00000000-0008-0000-0200-0000C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742" name="Picture 1741" descr="http://uxerppd04.adb.org:8000/OA_HTML/cabo/images/t.gif">
          <a:extLst>
            <a:ext uri="{FF2B5EF4-FFF2-40B4-BE49-F238E27FC236}">
              <a16:creationId xmlns:a16="http://schemas.microsoft.com/office/drawing/2014/main" xmlns="" id="{00000000-0008-0000-0200-0000C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743" name="Picture 1742" descr="http://uxerppd04.adb.org:8000/OA_HTML/cabo/images/t.gif">
          <a:extLst>
            <a:ext uri="{FF2B5EF4-FFF2-40B4-BE49-F238E27FC236}">
              <a16:creationId xmlns:a16="http://schemas.microsoft.com/office/drawing/2014/main" xmlns="" id="{00000000-0008-0000-0200-0000C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1744" name="Picture 1743" descr="http://uxerppd04.adb.org:8000/OA_HTML/cabo/images/t.gif">
          <a:extLst>
            <a:ext uri="{FF2B5EF4-FFF2-40B4-BE49-F238E27FC236}">
              <a16:creationId xmlns:a16="http://schemas.microsoft.com/office/drawing/2014/main" xmlns="" id="{00000000-0008-0000-0200-0000D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745" name="Picture 1744" descr="http://uxerppd04.adb.org:8000/OA_HTML/cabo/images/t.gif">
          <a:extLst>
            <a:ext uri="{FF2B5EF4-FFF2-40B4-BE49-F238E27FC236}">
              <a16:creationId xmlns:a16="http://schemas.microsoft.com/office/drawing/2014/main" xmlns="" id="{00000000-0008-0000-0200-0000D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1746" name="Picture 1745" descr="http://uxerppd04.adb.org:8000/OA_HTML/cabo/images/t.gif">
          <a:extLst>
            <a:ext uri="{FF2B5EF4-FFF2-40B4-BE49-F238E27FC236}">
              <a16:creationId xmlns:a16="http://schemas.microsoft.com/office/drawing/2014/main" xmlns="" id="{00000000-0008-0000-0200-0000D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1747" name="Picture 1746" descr="http://uxerppd04.adb.org:8000/OA_HTML/cabo/images/t.gif">
          <a:extLst>
            <a:ext uri="{FF2B5EF4-FFF2-40B4-BE49-F238E27FC236}">
              <a16:creationId xmlns:a16="http://schemas.microsoft.com/office/drawing/2014/main" xmlns="" id="{00000000-0008-0000-0200-0000D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748" name="Picture 1747" descr="http://uxerppd04.adb.org:8000/OA_HTML/cabo/images/t.gif">
          <a:extLst>
            <a:ext uri="{FF2B5EF4-FFF2-40B4-BE49-F238E27FC236}">
              <a16:creationId xmlns:a16="http://schemas.microsoft.com/office/drawing/2014/main" xmlns="" id="{00000000-0008-0000-0200-0000D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749" name="Picture 1748" descr="http://uxerppd04.adb.org:8000/OA_HTML/cabo/images/t.gif">
          <a:extLst>
            <a:ext uri="{FF2B5EF4-FFF2-40B4-BE49-F238E27FC236}">
              <a16:creationId xmlns:a16="http://schemas.microsoft.com/office/drawing/2014/main" xmlns="" id="{00000000-0008-0000-0200-0000D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750" name="Picture 1749" descr="http://uxerppd04.adb.org:8000/OA_HTML/cabo/images/t.gif">
          <a:extLst>
            <a:ext uri="{FF2B5EF4-FFF2-40B4-BE49-F238E27FC236}">
              <a16:creationId xmlns:a16="http://schemas.microsoft.com/office/drawing/2014/main" xmlns="" id="{00000000-0008-0000-0200-0000D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751" name="Picture 1750" descr="http://uxerppd04.adb.org:8000/OA_HTML/cabo/images/t.gif">
          <a:extLst>
            <a:ext uri="{FF2B5EF4-FFF2-40B4-BE49-F238E27FC236}">
              <a16:creationId xmlns:a16="http://schemas.microsoft.com/office/drawing/2014/main" xmlns="" id="{00000000-0008-0000-0200-0000D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752" name="Picture 1751" descr="http://uxerppd04.adb.org:8000/OA_HTML/cabo/images/t.gif">
          <a:extLst>
            <a:ext uri="{FF2B5EF4-FFF2-40B4-BE49-F238E27FC236}">
              <a16:creationId xmlns:a16="http://schemas.microsoft.com/office/drawing/2014/main" xmlns="" id="{00000000-0008-0000-02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753" name="Picture 1752" descr="http://uxerppd04.adb.org:8000/OA_HTML/cabo/images/t.gif">
          <a:extLst>
            <a:ext uri="{FF2B5EF4-FFF2-40B4-BE49-F238E27FC236}">
              <a16:creationId xmlns:a16="http://schemas.microsoft.com/office/drawing/2014/main" xmlns="" id="{00000000-0008-0000-0200-0000D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754" name="Picture 1753" descr="http://uxerppd04.adb.org:8000/OA_HTML/cabo/images/t.gif">
          <a:extLst>
            <a:ext uri="{FF2B5EF4-FFF2-40B4-BE49-F238E27FC236}">
              <a16:creationId xmlns:a16="http://schemas.microsoft.com/office/drawing/2014/main" xmlns="" id="{00000000-0008-0000-0200-0000D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755" name="Picture 1754" descr="http://uxerppd04.adb.org:8000/OA_HTML/cabo/images/t.gif">
          <a:extLst>
            <a:ext uri="{FF2B5EF4-FFF2-40B4-BE49-F238E27FC236}">
              <a16:creationId xmlns:a16="http://schemas.microsoft.com/office/drawing/2014/main" xmlns="" id="{00000000-0008-0000-0200-0000D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756" name="Picture 1755" descr="http://uxerppd04.adb.org:8000/OA_HTML/cabo/images/t.gif">
          <a:extLst>
            <a:ext uri="{FF2B5EF4-FFF2-40B4-BE49-F238E27FC236}">
              <a16:creationId xmlns:a16="http://schemas.microsoft.com/office/drawing/2014/main" xmlns="" id="{00000000-0008-0000-0200-0000D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757" name="Picture 1756" descr="http://uxerppd04.adb.org:8000/OA_HTML/cabo/images/t.gif">
          <a:extLst>
            <a:ext uri="{FF2B5EF4-FFF2-40B4-BE49-F238E27FC236}">
              <a16:creationId xmlns:a16="http://schemas.microsoft.com/office/drawing/2014/main" xmlns="" id="{00000000-0008-0000-0200-0000D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758" name="Picture 1757" descr="http://uxerppd04.adb.org:8000/OA_HTML/cabo/images/t.gif">
          <a:extLst>
            <a:ext uri="{FF2B5EF4-FFF2-40B4-BE49-F238E27FC236}">
              <a16:creationId xmlns:a16="http://schemas.microsoft.com/office/drawing/2014/main" xmlns="" id="{00000000-0008-0000-0200-0000D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759" name="Picture 1758" descr="http://uxerppd04.adb.org:8000/OA_HTML/cabo/images/t.gif">
          <a:extLst>
            <a:ext uri="{FF2B5EF4-FFF2-40B4-BE49-F238E27FC236}">
              <a16:creationId xmlns:a16="http://schemas.microsoft.com/office/drawing/2014/main" xmlns="" id="{00000000-0008-0000-0200-0000D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760" name="Picture 1759" descr="http://uxerppd04.adb.org:8000/OA_HTML/cabo/images/t.gif">
          <a:extLst>
            <a:ext uri="{FF2B5EF4-FFF2-40B4-BE49-F238E27FC236}">
              <a16:creationId xmlns:a16="http://schemas.microsoft.com/office/drawing/2014/main" xmlns="" id="{00000000-0008-0000-0200-0000E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761" name="Picture 1760" descr="http://uxerppd04.adb.org:8000/OA_HTML/cabo/images/t.gif">
          <a:extLst>
            <a:ext uri="{FF2B5EF4-FFF2-40B4-BE49-F238E27FC236}">
              <a16:creationId xmlns:a16="http://schemas.microsoft.com/office/drawing/2014/main" xmlns="" id="{00000000-0008-0000-0200-0000E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762" name="Picture 1761" descr="http://uxerppd04.adb.org:8000/OA_HTML/cabo/images/t.gif">
          <a:extLst>
            <a:ext uri="{FF2B5EF4-FFF2-40B4-BE49-F238E27FC236}">
              <a16:creationId xmlns:a16="http://schemas.microsoft.com/office/drawing/2014/main" xmlns="" id="{00000000-0008-0000-0200-0000E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763" name="Picture 1762" descr="http://uxerppd04.adb.org:8000/OA_HTML/cabo/images/t.gif">
          <a:extLst>
            <a:ext uri="{FF2B5EF4-FFF2-40B4-BE49-F238E27FC236}">
              <a16:creationId xmlns:a16="http://schemas.microsoft.com/office/drawing/2014/main" xmlns="" id="{00000000-0008-0000-0200-0000E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764" name="Picture 1763" descr="http://uxerppd04.adb.org:8000/OA_HTML/cabo/images/t.gif">
          <a:extLst>
            <a:ext uri="{FF2B5EF4-FFF2-40B4-BE49-F238E27FC236}">
              <a16:creationId xmlns:a16="http://schemas.microsoft.com/office/drawing/2014/main" xmlns="" id="{00000000-0008-0000-0200-0000E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765" name="Picture 1764" descr="http://uxerppd04.adb.org:8000/OA_HTML/cabo/images/t.gif">
          <a:extLst>
            <a:ext uri="{FF2B5EF4-FFF2-40B4-BE49-F238E27FC236}">
              <a16:creationId xmlns:a16="http://schemas.microsoft.com/office/drawing/2014/main" xmlns="" id="{00000000-0008-0000-0200-0000E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766" name="Picture 1765" descr="http://uxerppd04.adb.org:8000/OA_HTML/cabo/images/t.gif">
          <a:extLst>
            <a:ext uri="{FF2B5EF4-FFF2-40B4-BE49-F238E27FC236}">
              <a16:creationId xmlns:a16="http://schemas.microsoft.com/office/drawing/2014/main" xmlns="" id="{00000000-0008-0000-0200-0000E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767" name="Picture 1766" descr="http://uxerppd04.adb.org:8000/OA_HTML/cabo/images/t.gif">
          <a:extLst>
            <a:ext uri="{FF2B5EF4-FFF2-40B4-BE49-F238E27FC236}">
              <a16:creationId xmlns:a16="http://schemas.microsoft.com/office/drawing/2014/main" xmlns="" id="{00000000-0008-0000-0200-0000E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768" name="Picture 1767" descr="http://uxerppd04.adb.org:8000/OA_HTML/cabo/images/t.gif">
          <a:extLst>
            <a:ext uri="{FF2B5EF4-FFF2-40B4-BE49-F238E27FC236}">
              <a16:creationId xmlns:a16="http://schemas.microsoft.com/office/drawing/2014/main" xmlns="" id="{00000000-0008-0000-02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769" name="Picture 1768" descr="http://uxerppd04.adb.org:8000/OA_HTML/cabo/images/t.gif">
          <a:extLst>
            <a:ext uri="{FF2B5EF4-FFF2-40B4-BE49-F238E27FC236}">
              <a16:creationId xmlns:a16="http://schemas.microsoft.com/office/drawing/2014/main" xmlns="" id="{00000000-0008-0000-0200-0000E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770" name="Picture 1769" descr="http://uxerppd04.adb.org:8000/OA_HTML/cabo/images/t.gif">
          <a:extLst>
            <a:ext uri="{FF2B5EF4-FFF2-40B4-BE49-F238E27FC236}">
              <a16:creationId xmlns:a16="http://schemas.microsoft.com/office/drawing/2014/main" xmlns="" id="{00000000-0008-0000-0200-0000E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771" name="Picture 1770" descr="http://uxerppd04.adb.org:8000/OA_HTML/cabo/images/t.gif">
          <a:extLst>
            <a:ext uri="{FF2B5EF4-FFF2-40B4-BE49-F238E27FC236}">
              <a16:creationId xmlns:a16="http://schemas.microsoft.com/office/drawing/2014/main" xmlns="" id="{00000000-0008-0000-02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1772" name="Picture 1771" descr="http://uxerppd04.adb.org:8000/OA_HTML/cabo/images/t.gif">
          <a:extLst>
            <a:ext uri="{FF2B5EF4-FFF2-40B4-BE49-F238E27FC236}">
              <a16:creationId xmlns:a16="http://schemas.microsoft.com/office/drawing/2014/main" xmlns="" id="{00000000-0008-0000-0200-0000E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1773" name="Picture 1772" descr="http://uxerppd04.adb.org:8000/OA_HTML/cabo/images/t.gif">
          <a:extLst>
            <a:ext uri="{FF2B5EF4-FFF2-40B4-BE49-F238E27FC236}">
              <a16:creationId xmlns:a16="http://schemas.microsoft.com/office/drawing/2014/main" xmlns="" id="{00000000-0008-0000-0200-0000E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337</xdr:row>
      <xdr:rowOff>0</xdr:rowOff>
    </xdr:from>
    <xdr:ext cx="50800" cy="50800"/>
    <xdr:pic>
      <xdr:nvPicPr>
        <xdr:cNvPr id="1774" name="Picture 1773" descr="http://uxerppd04.adb.org:8000/OA_HTML/cabo/images/t.gif">
          <a:extLst>
            <a:ext uri="{FF2B5EF4-FFF2-40B4-BE49-F238E27FC236}">
              <a16:creationId xmlns:a16="http://schemas.microsoft.com/office/drawing/2014/main" xmlns="" id="{00000000-0008-0000-0200-0000E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333</xdr:row>
      <xdr:rowOff>0</xdr:rowOff>
    </xdr:from>
    <xdr:ext cx="50800" cy="50800"/>
    <xdr:pic>
      <xdr:nvPicPr>
        <xdr:cNvPr id="1775" name="Picture 1774" descr="http://uxerppd04.adb.org:8000/OA_HTML/cabo/images/t.gif">
          <a:extLst>
            <a:ext uri="{FF2B5EF4-FFF2-40B4-BE49-F238E27FC236}">
              <a16:creationId xmlns:a16="http://schemas.microsoft.com/office/drawing/2014/main" xmlns="" id="{00000000-0008-0000-0200-0000E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333</xdr:row>
      <xdr:rowOff>0</xdr:rowOff>
    </xdr:from>
    <xdr:ext cx="50800" cy="50800"/>
    <xdr:pic>
      <xdr:nvPicPr>
        <xdr:cNvPr id="1776" name="Picture 1775" descr="http://uxerppd04.adb.org:8000/OA_HTML/cabo/images/t.gif">
          <a:extLst>
            <a:ext uri="{FF2B5EF4-FFF2-40B4-BE49-F238E27FC236}">
              <a16:creationId xmlns:a16="http://schemas.microsoft.com/office/drawing/2014/main" xmlns="" id="{00000000-0008-0000-0200-0000F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333</xdr:row>
      <xdr:rowOff>0</xdr:rowOff>
    </xdr:from>
    <xdr:ext cx="50800" cy="50800"/>
    <xdr:pic>
      <xdr:nvPicPr>
        <xdr:cNvPr id="1777" name="Picture 1776" descr="http://uxerppd04.adb.org:8000/OA_HTML/cabo/images/t.gif">
          <a:extLst>
            <a:ext uri="{FF2B5EF4-FFF2-40B4-BE49-F238E27FC236}">
              <a16:creationId xmlns:a16="http://schemas.microsoft.com/office/drawing/2014/main" xmlns="" id="{00000000-0008-0000-0200-0000F1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333</xdr:row>
      <xdr:rowOff>0</xdr:rowOff>
    </xdr:from>
    <xdr:ext cx="50800" cy="50800"/>
    <xdr:pic>
      <xdr:nvPicPr>
        <xdr:cNvPr id="1778" name="Picture 1777" descr="http://uxerppd04.adb.org:8000/OA_HTML/cabo/images/t.gif">
          <a:extLst>
            <a:ext uri="{FF2B5EF4-FFF2-40B4-BE49-F238E27FC236}">
              <a16:creationId xmlns:a16="http://schemas.microsoft.com/office/drawing/2014/main" xmlns="" id="{00000000-0008-0000-0200-0000F2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333</xdr:row>
      <xdr:rowOff>0</xdr:rowOff>
    </xdr:from>
    <xdr:ext cx="50800" cy="50800"/>
    <xdr:pic>
      <xdr:nvPicPr>
        <xdr:cNvPr id="1779" name="Picture 1778" descr="http://uxerppd04.adb.org:8000/OA_HTML/cabo/images/t.gif">
          <a:extLst>
            <a:ext uri="{FF2B5EF4-FFF2-40B4-BE49-F238E27FC236}">
              <a16:creationId xmlns:a16="http://schemas.microsoft.com/office/drawing/2014/main" xmlns="" id="{00000000-0008-0000-0200-0000F3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333</xdr:row>
      <xdr:rowOff>0</xdr:rowOff>
    </xdr:from>
    <xdr:ext cx="50800" cy="50800"/>
    <xdr:pic>
      <xdr:nvPicPr>
        <xdr:cNvPr id="1780" name="Picture 1779" descr="http://uxerppd04.adb.org:8000/OA_HTML/cabo/images/t.gif">
          <a:extLst>
            <a:ext uri="{FF2B5EF4-FFF2-40B4-BE49-F238E27FC236}">
              <a16:creationId xmlns:a16="http://schemas.microsoft.com/office/drawing/2014/main" xmlns="" id="{00000000-0008-0000-0200-0000F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333</xdr:row>
      <xdr:rowOff>0</xdr:rowOff>
    </xdr:from>
    <xdr:ext cx="50800" cy="50800"/>
    <xdr:pic>
      <xdr:nvPicPr>
        <xdr:cNvPr id="1781" name="Picture 1780" descr="http://uxerppd04.adb.org:8000/OA_HTML/cabo/images/t.gif">
          <a:extLst>
            <a:ext uri="{FF2B5EF4-FFF2-40B4-BE49-F238E27FC236}">
              <a16:creationId xmlns:a16="http://schemas.microsoft.com/office/drawing/2014/main" xmlns="" id="{00000000-0008-0000-0200-0000F5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333</xdr:row>
      <xdr:rowOff>0</xdr:rowOff>
    </xdr:from>
    <xdr:ext cx="50800" cy="50800"/>
    <xdr:pic>
      <xdr:nvPicPr>
        <xdr:cNvPr id="1782" name="Picture 1781" descr="http://uxerppd04.adb.org:8000/OA_HTML/cabo/images/t.gif">
          <a:extLst>
            <a:ext uri="{FF2B5EF4-FFF2-40B4-BE49-F238E27FC236}">
              <a16:creationId xmlns:a16="http://schemas.microsoft.com/office/drawing/2014/main" xmlns="" id="{00000000-0008-0000-0200-0000F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347</xdr:row>
      <xdr:rowOff>0</xdr:rowOff>
    </xdr:from>
    <xdr:ext cx="50800" cy="50800"/>
    <xdr:pic>
      <xdr:nvPicPr>
        <xdr:cNvPr id="1783" name="Picture 1782" descr="http://uxerppd04.adb.org:8000/OA_HTML/cabo/images/t.gif">
          <a:extLst>
            <a:ext uri="{FF2B5EF4-FFF2-40B4-BE49-F238E27FC236}">
              <a16:creationId xmlns:a16="http://schemas.microsoft.com/office/drawing/2014/main" xmlns="" id="{00000000-0008-0000-0200-0000F7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347</xdr:row>
      <xdr:rowOff>0</xdr:rowOff>
    </xdr:from>
    <xdr:ext cx="50800" cy="50800"/>
    <xdr:pic>
      <xdr:nvPicPr>
        <xdr:cNvPr id="1784" name="Picture 1783" descr="http://uxerppd04.adb.org:8000/OA_HTML/cabo/images/t.gif">
          <a:extLst>
            <a:ext uri="{FF2B5EF4-FFF2-40B4-BE49-F238E27FC236}">
              <a16:creationId xmlns:a16="http://schemas.microsoft.com/office/drawing/2014/main" xmlns="" id="{00000000-0008-0000-02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347</xdr:row>
      <xdr:rowOff>0</xdr:rowOff>
    </xdr:from>
    <xdr:ext cx="50800" cy="50800"/>
    <xdr:pic>
      <xdr:nvPicPr>
        <xdr:cNvPr id="1785" name="Picture 1784" descr="http://uxerppd04.adb.org:8000/OA_HTML/cabo/images/t.gif">
          <a:extLst>
            <a:ext uri="{FF2B5EF4-FFF2-40B4-BE49-F238E27FC236}">
              <a16:creationId xmlns:a16="http://schemas.microsoft.com/office/drawing/2014/main" xmlns="" id="{00000000-0008-0000-0200-0000F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347</xdr:row>
      <xdr:rowOff>0</xdr:rowOff>
    </xdr:from>
    <xdr:ext cx="50800" cy="50800"/>
    <xdr:pic>
      <xdr:nvPicPr>
        <xdr:cNvPr id="1786" name="Picture 1785" descr="http://uxerppd04.adb.org:8000/OA_HTML/cabo/images/t.gif">
          <a:extLst>
            <a:ext uri="{FF2B5EF4-FFF2-40B4-BE49-F238E27FC236}">
              <a16:creationId xmlns:a16="http://schemas.microsoft.com/office/drawing/2014/main" xmlns="" id="{00000000-0008-0000-0200-0000F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347</xdr:row>
      <xdr:rowOff>0</xdr:rowOff>
    </xdr:from>
    <xdr:ext cx="50800" cy="50800"/>
    <xdr:pic>
      <xdr:nvPicPr>
        <xdr:cNvPr id="1787" name="Picture 1786" descr="http://uxerppd04.adb.org:8000/OA_HTML/cabo/images/t.gif">
          <a:extLst>
            <a:ext uri="{FF2B5EF4-FFF2-40B4-BE49-F238E27FC236}">
              <a16:creationId xmlns:a16="http://schemas.microsoft.com/office/drawing/2014/main" xmlns="" id="{00000000-0008-0000-0200-0000F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347</xdr:row>
      <xdr:rowOff>0</xdr:rowOff>
    </xdr:from>
    <xdr:ext cx="50800" cy="50800"/>
    <xdr:pic>
      <xdr:nvPicPr>
        <xdr:cNvPr id="1788" name="Picture 1787" descr="http://uxerppd04.adb.org:8000/OA_HTML/cabo/images/t.gif">
          <a:extLst>
            <a:ext uri="{FF2B5EF4-FFF2-40B4-BE49-F238E27FC236}">
              <a16:creationId xmlns:a16="http://schemas.microsoft.com/office/drawing/2014/main" xmlns="" id="{00000000-0008-0000-0200-0000FC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347</xdr:row>
      <xdr:rowOff>0</xdr:rowOff>
    </xdr:from>
    <xdr:ext cx="50800" cy="50800"/>
    <xdr:pic>
      <xdr:nvPicPr>
        <xdr:cNvPr id="1789" name="Picture 1788" descr="http://uxerppd04.adb.org:8000/OA_HTML/cabo/images/t.gif">
          <a:extLst>
            <a:ext uri="{FF2B5EF4-FFF2-40B4-BE49-F238E27FC236}">
              <a16:creationId xmlns:a16="http://schemas.microsoft.com/office/drawing/2014/main" xmlns="" id="{00000000-0008-0000-0200-0000F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347</xdr:row>
      <xdr:rowOff>0</xdr:rowOff>
    </xdr:from>
    <xdr:ext cx="50800" cy="50800"/>
    <xdr:pic>
      <xdr:nvPicPr>
        <xdr:cNvPr id="1790" name="Picture 1789" descr="http://uxerppd04.adb.org:8000/OA_HTML/cabo/images/t.gif">
          <a:extLst>
            <a:ext uri="{FF2B5EF4-FFF2-40B4-BE49-F238E27FC236}">
              <a16:creationId xmlns:a16="http://schemas.microsoft.com/office/drawing/2014/main" xmlns="" id="{00000000-0008-0000-0200-0000FE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350</xdr:row>
      <xdr:rowOff>0</xdr:rowOff>
    </xdr:from>
    <xdr:ext cx="50800" cy="50800"/>
    <xdr:pic>
      <xdr:nvPicPr>
        <xdr:cNvPr id="1791" name="Picture 1790" descr="http://uxerppd04.adb.org:8000/OA_HTML/cabo/images/t.gif">
          <a:extLst>
            <a:ext uri="{FF2B5EF4-FFF2-40B4-BE49-F238E27FC236}">
              <a16:creationId xmlns:a16="http://schemas.microsoft.com/office/drawing/2014/main" xmlns="" id="{00000000-0008-0000-0200-0000F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351</xdr:row>
      <xdr:rowOff>0</xdr:rowOff>
    </xdr:from>
    <xdr:ext cx="50800" cy="50800"/>
    <xdr:pic>
      <xdr:nvPicPr>
        <xdr:cNvPr id="1792" name="Picture 1791" descr="http://uxerppd04.adb.org:8000/OA_HTML/cabo/images/t.gif">
          <a:extLst>
            <a:ext uri="{FF2B5EF4-FFF2-40B4-BE49-F238E27FC236}">
              <a16:creationId xmlns:a16="http://schemas.microsoft.com/office/drawing/2014/main" xmlns="" id="{00000000-0008-0000-0200-00000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351</xdr:row>
      <xdr:rowOff>0</xdr:rowOff>
    </xdr:from>
    <xdr:ext cx="50800" cy="50800"/>
    <xdr:pic>
      <xdr:nvPicPr>
        <xdr:cNvPr id="1793" name="Picture 1792" descr="http://uxerppd04.adb.org:8000/OA_HTML/cabo/images/t.gif">
          <a:extLst>
            <a:ext uri="{FF2B5EF4-FFF2-40B4-BE49-F238E27FC236}">
              <a16:creationId xmlns:a16="http://schemas.microsoft.com/office/drawing/2014/main" xmlns="" id="{00000000-0008-0000-0200-00000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351</xdr:row>
      <xdr:rowOff>0</xdr:rowOff>
    </xdr:from>
    <xdr:ext cx="50800" cy="50800"/>
    <xdr:pic>
      <xdr:nvPicPr>
        <xdr:cNvPr id="1794" name="Picture 1793" descr="http://uxerppd04.adb.org:8000/OA_HTML/cabo/images/t.gif">
          <a:extLst>
            <a:ext uri="{FF2B5EF4-FFF2-40B4-BE49-F238E27FC236}">
              <a16:creationId xmlns:a16="http://schemas.microsoft.com/office/drawing/2014/main" xmlns="" id="{00000000-0008-0000-0200-00000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351</xdr:row>
      <xdr:rowOff>0</xdr:rowOff>
    </xdr:from>
    <xdr:ext cx="50800" cy="50800"/>
    <xdr:pic>
      <xdr:nvPicPr>
        <xdr:cNvPr id="1795" name="Picture 1794" descr="http://uxerppd04.adb.org:8000/OA_HTML/cabo/images/t.gif">
          <a:extLst>
            <a:ext uri="{FF2B5EF4-FFF2-40B4-BE49-F238E27FC236}">
              <a16:creationId xmlns:a16="http://schemas.microsoft.com/office/drawing/2014/main" xmlns="" id="{00000000-0008-0000-0200-00000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351</xdr:row>
      <xdr:rowOff>0</xdr:rowOff>
    </xdr:from>
    <xdr:ext cx="50800" cy="50800"/>
    <xdr:pic>
      <xdr:nvPicPr>
        <xdr:cNvPr id="1796" name="Picture 1795" descr="http://uxerppd04.adb.org:8000/OA_HTML/cabo/images/t.gif">
          <a:extLst>
            <a:ext uri="{FF2B5EF4-FFF2-40B4-BE49-F238E27FC236}">
              <a16:creationId xmlns:a16="http://schemas.microsoft.com/office/drawing/2014/main" xmlns="" id="{00000000-0008-0000-0200-00000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351</xdr:row>
      <xdr:rowOff>0</xdr:rowOff>
    </xdr:from>
    <xdr:ext cx="50800" cy="50800"/>
    <xdr:pic>
      <xdr:nvPicPr>
        <xdr:cNvPr id="1797" name="Picture 1796" descr="http://uxerppd04.adb.org:8000/OA_HTML/cabo/images/t.gif">
          <a:extLst>
            <a:ext uri="{FF2B5EF4-FFF2-40B4-BE49-F238E27FC236}">
              <a16:creationId xmlns:a16="http://schemas.microsoft.com/office/drawing/2014/main" xmlns="" id="{00000000-0008-0000-0200-00000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351</xdr:row>
      <xdr:rowOff>0</xdr:rowOff>
    </xdr:from>
    <xdr:ext cx="50800" cy="50800"/>
    <xdr:pic>
      <xdr:nvPicPr>
        <xdr:cNvPr id="1798" name="Picture 1797" descr="http://uxerppd04.adb.org:8000/OA_HTML/cabo/images/t.gif">
          <a:extLst>
            <a:ext uri="{FF2B5EF4-FFF2-40B4-BE49-F238E27FC236}">
              <a16:creationId xmlns:a16="http://schemas.microsoft.com/office/drawing/2014/main" xmlns="" id="{00000000-0008-0000-0200-00000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351</xdr:row>
      <xdr:rowOff>0</xdr:rowOff>
    </xdr:from>
    <xdr:ext cx="50800" cy="50800"/>
    <xdr:pic>
      <xdr:nvPicPr>
        <xdr:cNvPr id="1799" name="Picture 1798" descr="http://uxerppd04.adb.org:8000/OA_HTML/cabo/images/t.gif">
          <a:extLst>
            <a:ext uri="{FF2B5EF4-FFF2-40B4-BE49-F238E27FC236}">
              <a16:creationId xmlns:a16="http://schemas.microsoft.com/office/drawing/2014/main" xmlns="" id="{00000000-0008-0000-0200-00000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351</xdr:row>
      <xdr:rowOff>0</xdr:rowOff>
    </xdr:from>
    <xdr:ext cx="50800" cy="50800"/>
    <xdr:pic>
      <xdr:nvPicPr>
        <xdr:cNvPr id="1800" name="Picture 1799" descr="http://uxerppd04.adb.org:8000/OA_HTML/cabo/images/t.gif">
          <a:extLst>
            <a:ext uri="{FF2B5EF4-FFF2-40B4-BE49-F238E27FC236}">
              <a16:creationId xmlns:a16="http://schemas.microsoft.com/office/drawing/2014/main" xmlns="" id="{00000000-0008-0000-02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351</xdr:row>
      <xdr:rowOff>0</xdr:rowOff>
    </xdr:from>
    <xdr:ext cx="50800" cy="50800"/>
    <xdr:pic>
      <xdr:nvPicPr>
        <xdr:cNvPr id="1801" name="Picture 1800" descr="http://uxerppd04.adb.org:8000/OA_HTML/cabo/images/t.gif">
          <a:extLst>
            <a:ext uri="{FF2B5EF4-FFF2-40B4-BE49-F238E27FC236}">
              <a16:creationId xmlns:a16="http://schemas.microsoft.com/office/drawing/2014/main" xmlns="" id="{00000000-0008-0000-0200-00000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351</xdr:row>
      <xdr:rowOff>0</xdr:rowOff>
    </xdr:from>
    <xdr:ext cx="50800" cy="50800"/>
    <xdr:pic>
      <xdr:nvPicPr>
        <xdr:cNvPr id="1802" name="Picture 1801" descr="http://uxerppd04.adb.org:8000/OA_HTML/cabo/images/t.gif">
          <a:extLst>
            <a:ext uri="{FF2B5EF4-FFF2-40B4-BE49-F238E27FC236}">
              <a16:creationId xmlns:a16="http://schemas.microsoft.com/office/drawing/2014/main" xmlns="" id="{00000000-0008-0000-0200-00000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351</xdr:row>
      <xdr:rowOff>0</xdr:rowOff>
    </xdr:from>
    <xdr:ext cx="50800" cy="50800"/>
    <xdr:pic>
      <xdr:nvPicPr>
        <xdr:cNvPr id="1803" name="Picture 1802" descr="http://uxerppd04.adb.org:8000/OA_HTML/cabo/images/t.gif">
          <a:extLst>
            <a:ext uri="{FF2B5EF4-FFF2-40B4-BE49-F238E27FC236}">
              <a16:creationId xmlns:a16="http://schemas.microsoft.com/office/drawing/2014/main" xmlns="" id="{00000000-0008-0000-0200-00000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351</xdr:row>
      <xdr:rowOff>0</xdr:rowOff>
    </xdr:from>
    <xdr:ext cx="50800" cy="50800"/>
    <xdr:pic>
      <xdr:nvPicPr>
        <xdr:cNvPr id="1804" name="Picture 1803" descr="http://uxerppd04.adb.org:8000/OA_HTML/cabo/images/t.gif">
          <a:extLst>
            <a:ext uri="{FF2B5EF4-FFF2-40B4-BE49-F238E27FC236}">
              <a16:creationId xmlns:a16="http://schemas.microsoft.com/office/drawing/2014/main" xmlns="" id="{00000000-0008-0000-0200-00000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351</xdr:row>
      <xdr:rowOff>0</xdr:rowOff>
    </xdr:from>
    <xdr:ext cx="50800" cy="50800"/>
    <xdr:pic>
      <xdr:nvPicPr>
        <xdr:cNvPr id="1805" name="Picture 1804" descr="http://uxerppd04.adb.org:8000/OA_HTML/cabo/images/t.gif">
          <a:extLst>
            <a:ext uri="{FF2B5EF4-FFF2-40B4-BE49-F238E27FC236}">
              <a16:creationId xmlns:a16="http://schemas.microsoft.com/office/drawing/2014/main" xmlns="" id="{00000000-0008-0000-0200-00000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351</xdr:row>
      <xdr:rowOff>0</xdr:rowOff>
    </xdr:from>
    <xdr:ext cx="50800" cy="50800"/>
    <xdr:pic>
      <xdr:nvPicPr>
        <xdr:cNvPr id="1806" name="Picture 1805" descr="http://uxerppd04.adb.org:8000/OA_HTML/cabo/images/t.gif">
          <a:extLst>
            <a:ext uri="{FF2B5EF4-FFF2-40B4-BE49-F238E27FC236}">
              <a16:creationId xmlns:a16="http://schemas.microsoft.com/office/drawing/2014/main" xmlns="" id="{00000000-0008-0000-0200-00000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351</xdr:row>
      <xdr:rowOff>0</xdr:rowOff>
    </xdr:from>
    <xdr:ext cx="50800" cy="50800"/>
    <xdr:pic>
      <xdr:nvPicPr>
        <xdr:cNvPr id="1807" name="Picture 1806" descr="http://uxerppd04.adb.org:8000/OA_HTML/cabo/images/t.gif">
          <a:extLst>
            <a:ext uri="{FF2B5EF4-FFF2-40B4-BE49-F238E27FC236}">
              <a16:creationId xmlns:a16="http://schemas.microsoft.com/office/drawing/2014/main" xmlns="" id="{00000000-0008-0000-0200-00000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351</xdr:row>
      <xdr:rowOff>0</xdr:rowOff>
    </xdr:from>
    <xdr:ext cx="50800" cy="50800"/>
    <xdr:pic>
      <xdr:nvPicPr>
        <xdr:cNvPr id="1808" name="Picture 1807" descr="http://uxerppd04.adb.org:8000/OA_HTML/cabo/images/t.gif">
          <a:extLst>
            <a:ext uri="{FF2B5EF4-FFF2-40B4-BE49-F238E27FC236}">
              <a16:creationId xmlns:a16="http://schemas.microsoft.com/office/drawing/2014/main" xmlns="" id="{00000000-0008-0000-0200-00001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351</xdr:row>
      <xdr:rowOff>0</xdr:rowOff>
    </xdr:from>
    <xdr:ext cx="50800" cy="50800"/>
    <xdr:pic>
      <xdr:nvPicPr>
        <xdr:cNvPr id="1809" name="Picture 1808" descr="http://uxerppd04.adb.org:8000/OA_HTML/cabo/images/t.gif">
          <a:extLst>
            <a:ext uri="{FF2B5EF4-FFF2-40B4-BE49-F238E27FC236}">
              <a16:creationId xmlns:a16="http://schemas.microsoft.com/office/drawing/2014/main" xmlns="" id="{00000000-0008-0000-0200-00001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351</xdr:row>
      <xdr:rowOff>0</xdr:rowOff>
    </xdr:from>
    <xdr:ext cx="50800" cy="50800"/>
    <xdr:pic>
      <xdr:nvPicPr>
        <xdr:cNvPr id="1810" name="Picture 1809" descr="http://uxerppd04.adb.org:8000/OA_HTML/cabo/images/t.gif">
          <a:extLst>
            <a:ext uri="{FF2B5EF4-FFF2-40B4-BE49-F238E27FC236}">
              <a16:creationId xmlns:a16="http://schemas.microsoft.com/office/drawing/2014/main" xmlns="" id="{00000000-0008-0000-0200-00001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351</xdr:row>
      <xdr:rowOff>0</xdr:rowOff>
    </xdr:from>
    <xdr:ext cx="50800" cy="50800"/>
    <xdr:pic>
      <xdr:nvPicPr>
        <xdr:cNvPr id="1811" name="Picture 1810" descr="http://uxerppd04.adb.org:8000/OA_HTML/cabo/images/t.gif">
          <a:extLst>
            <a:ext uri="{FF2B5EF4-FFF2-40B4-BE49-F238E27FC236}">
              <a16:creationId xmlns:a16="http://schemas.microsoft.com/office/drawing/2014/main" xmlns="" id="{00000000-0008-0000-0200-00001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351</xdr:row>
      <xdr:rowOff>0</xdr:rowOff>
    </xdr:from>
    <xdr:ext cx="50800" cy="50800"/>
    <xdr:pic>
      <xdr:nvPicPr>
        <xdr:cNvPr id="1812" name="Picture 1811" descr="http://uxerppd04.adb.org:8000/OA_HTML/cabo/images/t.gif">
          <a:extLst>
            <a:ext uri="{FF2B5EF4-FFF2-40B4-BE49-F238E27FC236}">
              <a16:creationId xmlns:a16="http://schemas.microsoft.com/office/drawing/2014/main" xmlns="" id="{00000000-0008-0000-0200-00001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351</xdr:row>
      <xdr:rowOff>0</xdr:rowOff>
    </xdr:from>
    <xdr:ext cx="50800" cy="50800"/>
    <xdr:pic>
      <xdr:nvPicPr>
        <xdr:cNvPr id="1813" name="Picture 1812" descr="http://uxerppd04.adb.org:8000/OA_HTML/cabo/images/t.gif">
          <a:extLst>
            <a:ext uri="{FF2B5EF4-FFF2-40B4-BE49-F238E27FC236}">
              <a16:creationId xmlns:a16="http://schemas.microsoft.com/office/drawing/2014/main" xmlns="" id="{00000000-0008-0000-0200-00001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351</xdr:row>
      <xdr:rowOff>0</xdr:rowOff>
    </xdr:from>
    <xdr:ext cx="50800" cy="50800"/>
    <xdr:pic>
      <xdr:nvPicPr>
        <xdr:cNvPr id="1814" name="Picture 1813" descr="http://uxerppd04.adb.org:8000/OA_HTML/cabo/images/t.gif">
          <a:extLst>
            <a:ext uri="{FF2B5EF4-FFF2-40B4-BE49-F238E27FC236}">
              <a16:creationId xmlns:a16="http://schemas.microsoft.com/office/drawing/2014/main" xmlns="" id="{00000000-0008-0000-0200-00001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351</xdr:row>
      <xdr:rowOff>0</xdr:rowOff>
    </xdr:from>
    <xdr:ext cx="50800" cy="50800"/>
    <xdr:pic>
      <xdr:nvPicPr>
        <xdr:cNvPr id="1815" name="Picture 1814" descr="http://uxerppd04.adb.org:8000/OA_HTML/cabo/images/t.gif">
          <a:extLst>
            <a:ext uri="{FF2B5EF4-FFF2-40B4-BE49-F238E27FC236}">
              <a16:creationId xmlns:a16="http://schemas.microsoft.com/office/drawing/2014/main" xmlns="" id="{00000000-0008-0000-0200-00001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351</xdr:row>
      <xdr:rowOff>0</xdr:rowOff>
    </xdr:from>
    <xdr:ext cx="50800" cy="50800"/>
    <xdr:pic>
      <xdr:nvPicPr>
        <xdr:cNvPr id="1816" name="Picture 1815" descr="http://uxerppd04.adb.org:8000/OA_HTML/cabo/images/t.gif">
          <a:extLst>
            <a:ext uri="{FF2B5EF4-FFF2-40B4-BE49-F238E27FC236}">
              <a16:creationId xmlns:a16="http://schemas.microsoft.com/office/drawing/2014/main" xmlns="" id="{00000000-0008-0000-02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351</xdr:row>
      <xdr:rowOff>0</xdr:rowOff>
    </xdr:from>
    <xdr:ext cx="50800" cy="50800"/>
    <xdr:pic>
      <xdr:nvPicPr>
        <xdr:cNvPr id="1817" name="Picture 1816" descr="http://uxerppd04.adb.org:8000/OA_HTML/cabo/images/t.gif">
          <a:extLst>
            <a:ext uri="{FF2B5EF4-FFF2-40B4-BE49-F238E27FC236}">
              <a16:creationId xmlns:a16="http://schemas.microsoft.com/office/drawing/2014/main" xmlns="" id="{00000000-0008-0000-0200-00001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351</xdr:row>
      <xdr:rowOff>0</xdr:rowOff>
    </xdr:from>
    <xdr:ext cx="50800" cy="50800"/>
    <xdr:pic>
      <xdr:nvPicPr>
        <xdr:cNvPr id="1818" name="Picture 1817" descr="http://uxerppd04.adb.org:8000/OA_HTML/cabo/images/t.gif">
          <a:extLst>
            <a:ext uri="{FF2B5EF4-FFF2-40B4-BE49-F238E27FC236}">
              <a16:creationId xmlns:a16="http://schemas.microsoft.com/office/drawing/2014/main" xmlns="" id="{00000000-0008-0000-0200-00001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351</xdr:row>
      <xdr:rowOff>0</xdr:rowOff>
    </xdr:from>
    <xdr:ext cx="50800" cy="50800"/>
    <xdr:pic>
      <xdr:nvPicPr>
        <xdr:cNvPr id="1819" name="Picture 1818" descr="http://uxerppd04.adb.org:8000/OA_HTML/cabo/images/t.gif">
          <a:extLst>
            <a:ext uri="{FF2B5EF4-FFF2-40B4-BE49-F238E27FC236}">
              <a16:creationId xmlns:a16="http://schemas.microsoft.com/office/drawing/2014/main" xmlns="" id="{00000000-0008-0000-02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351</xdr:row>
      <xdr:rowOff>0</xdr:rowOff>
    </xdr:from>
    <xdr:ext cx="50800" cy="50800"/>
    <xdr:pic>
      <xdr:nvPicPr>
        <xdr:cNvPr id="1820" name="Picture 1819" descr="http://uxerppd04.adb.org:8000/OA_HTML/cabo/images/t.gif">
          <a:extLst>
            <a:ext uri="{FF2B5EF4-FFF2-40B4-BE49-F238E27FC236}">
              <a16:creationId xmlns:a16="http://schemas.microsoft.com/office/drawing/2014/main" xmlns="" id="{00000000-0008-0000-0200-00001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351</xdr:row>
      <xdr:rowOff>0</xdr:rowOff>
    </xdr:from>
    <xdr:ext cx="50800" cy="50800"/>
    <xdr:pic>
      <xdr:nvPicPr>
        <xdr:cNvPr id="1821" name="Picture 1820" descr="http://uxerppd04.adb.org:8000/OA_HTML/cabo/images/t.gif">
          <a:extLst>
            <a:ext uri="{FF2B5EF4-FFF2-40B4-BE49-F238E27FC236}">
              <a16:creationId xmlns:a16="http://schemas.microsoft.com/office/drawing/2014/main" xmlns="" id="{00000000-0008-0000-0200-00001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351</xdr:row>
      <xdr:rowOff>0</xdr:rowOff>
    </xdr:from>
    <xdr:ext cx="50800" cy="50800"/>
    <xdr:pic>
      <xdr:nvPicPr>
        <xdr:cNvPr id="1822" name="Picture 1821" descr="http://uxerppd04.adb.org:8000/OA_HTML/cabo/images/t.gif">
          <a:extLst>
            <a:ext uri="{FF2B5EF4-FFF2-40B4-BE49-F238E27FC236}">
              <a16:creationId xmlns:a16="http://schemas.microsoft.com/office/drawing/2014/main" xmlns="" id="{00000000-0008-0000-0200-00001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351</xdr:row>
      <xdr:rowOff>0</xdr:rowOff>
    </xdr:from>
    <xdr:ext cx="50800" cy="50800"/>
    <xdr:pic>
      <xdr:nvPicPr>
        <xdr:cNvPr id="1823" name="Picture 1822" descr="http://uxerppd04.adb.org:8000/OA_HTML/cabo/images/t.gif">
          <a:extLst>
            <a:ext uri="{FF2B5EF4-FFF2-40B4-BE49-F238E27FC236}">
              <a16:creationId xmlns:a16="http://schemas.microsoft.com/office/drawing/2014/main" xmlns="" id="{00000000-0008-0000-0200-00001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351</xdr:row>
      <xdr:rowOff>0</xdr:rowOff>
    </xdr:from>
    <xdr:ext cx="50800" cy="50800"/>
    <xdr:pic>
      <xdr:nvPicPr>
        <xdr:cNvPr id="1824" name="Picture 1823" descr="http://uxerppd04.adb.org:8000/OA_HTML/cabo/images/t.gif">
          <a:extLst>
            <a:ext uri="{FF2B5EF4-FFF2-40B4-BE49-F238E27FC236}">
              <a16:creationId xmlns:a16="http://schemas.microsoft.com/office/drawing/2014/main" xmlns="" id="{00000000-0008-0000-0200-00002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351</xdr:row>
      <xdr:rowOff>0</xdr:rowOff>
    </xdr:from>
    <xdr:ext cx="50800" cy="50800"/>
    <xdr:pic>
      <xdr:nvPicPr>
        <xdr:cNvPr id="1825" name="Picture 1824" descr="http://uxerppd04.adb.org:8000/OA_HTML/cabo/images/t.gif">
          <a:extLst>
            <a:ext uri="{FF2B5EF4-FFF2-40B4-BE49-F238E27FC236}">
              <a16:creationId xmlns:a16="http://schemas.microsoft.com/office/drawing/2014/main" xmlns="" id="{00000000-0008-0000-0200-00002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351</xdr:row>
      <xdr:rowOff>0</xdr:rowOff>
    </xdr:from>
    <xdr:ext cx="50800" cy="50800"/>
    <xdr:pic>
      <xdr:nvPicPr>
        <xdr:cNvPr id="1826" name="Picture 1825" descr="http://uxerppd04.adb.org:8000/OA_HTML/cabo/images/t.gif">
          <a:extLst>
            <a:ext uri="{FF2B5EF4-FFF2-40B4-BE49-F238E27FC236}">
              <a16:creationId xmlns:a16="http://schemas.microsoft.com/office/drawing/2014/main" xmlns="" id="{00000000-0008-0000-0200-00002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351</xdr:row>
      <xdr:rowOff>0</xdr:rowOff>
    </xdr:from>
    <xdr:ext cx="50800" cy="50800"/>
    <xdr:pic>
      <xdr:nvPicPr>
        <xdr:cNvPr id="1827" name="Picture 1826" descr="http://uxerppd04.adb.org:8000/OA_HTML/cabo/images/t.gif">
          <a:extLst>
            <a:ext uri="{FF2B5EF4-FFF2-40B4-BE49-F238E27FC236}">
              <a16:creationId xmlns:a16="http://schemas.microsoft.com/office/drawing/2014/main" xmlns="" id="{00000000-0008-0000-0200-00002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351</xdr:row>
      <xdr:rowOff>0</xdr:rowOff>
    </xdr:from>
    <xdr:ext cx="50800" cy="50800"/>
    <xdr:pic>
      <xdr:nvPicPr>
        <xdr:cNvPr id="1828" name="Picture 1827" descr="http://uxerppd04.adb.org:8000/OA_HTML/cabo/images/t.gif">
          <a:extLst>
            <a:ext uri="{FF2B5EF4-FFF2-40B4-BE49-F238E27FC236}">
              <a16:creationId xmlns:a16="http://schemas.microsoft.com/office/drawing/2014/main" xmlns="" id="{00000000-0008-0000-0200-00002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353</xdr:row>
      <xdr:rowOff>0</xdr:rowOff>
    </xdr:from>
    <xdr:ext cx="50800" cy="50800"/>
    <xdr:pic>
      <xdr:nvPicPr>
        <xdr:cNvPr id="1829" name="Picture 1828" descr="http://uxerppd04.adb.org:8000/OA_HTML/cabo/images/t.gif">
          <a:extLst>
            <a:ext uri="{FF2B5EF4-FFF2-40B4-BE49-F238E27FC236}">
              <a16:creationId xmlns:a16="http://schemas.microsoft.com/office/drawing/2014/main" xmlns="" id="{00000000-0008-0000-0200-00002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353</xdr:row>
      <xdr:rowOff>0</xdr:rowOff>
    </xdr:from>
    <xdr:ext cx="50800" cy="50800"/>
    <xdr:pic>
      <xdr:nvPicPr>
        <xdr:cNvPr id="1830" name="Picture 1829" descr="http://uxerppd04.adb.org:8000/OA_HTML/cabo/images/t.gif">
          <a:extLst>
            <a:ext uri="{FF2B5EF4-FFF2-40B4-BE49-F238E27FC236}">
              <a16:creationId xmlns:a16="http://schemas.microsoft.com/office/drawing/2014/main" xmlns="" id="{00000000-0008-0000-0200-00002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354</xdr:row>
      <xdr:rowOff>0</xdr:rowOff>
    </xdr:from>
    <xdr:ext cx="50800" cy="50800"/>
    <xdr:pic>
      <xdr:nvPicPr>
        <xdr:cNvPr id="1831" name="Picture 1830" descr="http://uxerppd04.adb.org:8000/OA_HTML/cabo/images/t.gif">
          <a:extLst>
            <a:ext uri="{FF2B5EF4-FFF2-40B4-BE49-F238E27FC236}">
              <a16:creationId xmlns:a16="http://schemas.microsoft.com/office/drawing/2014/main" xmlns="" id="{00000000-0008-0000-0200-00002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355</xdr:row>
      <xdr:rowOff>0</xdr:rowOff>
    </xdr:from>
    <xdr:ext cx="50800" cy="50800"/>
    <xdr:pic>
      <xdr:nvPicPr>
        <xdr:cNvPr id="1832" name="Picture 1831" descr="http://uxerppd04.adb.org:8000/OA_HTML/cabo/images/t.gif">
          <a:extLst>
            <a:ext uri="{FF2B5EF4-FFF2-40B4-BE49-F238E27FC236}">
              <a16:creationId xmlns:a16="http://schemas.microsoft.com/office/drawing/2014/main" xmlns="" id="{00000000-0008-0000-0200-00002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360</xdr:row>
      <xdr:rowOff>0</xdr:rowOff>
    </xdr:from>
    <xdr:ext cx="50800" cy="50800"/>
    <xdr:pic>
      <xdr:nvPicPr>
        <xdr:cNvPr id="1833" name="Picture 1832" descr="http://uxerppd04.adb.org:8000/OA_HTML/cabo/images/t.gif">
          <a:extLst>
            <a:ext uri="{FF2B5EF4-FFF2-40B4-BE49-F238E27FC236}">
              <a16:creationId xmlns:a16="http://schemas.microsoft.com/office/drawing/2014/main" xmlns="" id="{00000000-0008-0000-0200-00002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360</xdr:row>
      <xdr:rowOff>0</xdr:rowOff>
    </xdr:from>
    <xdr:ext cx="50800" cy="50800"/>
    <xdr:pic>
      <xdr:nvPicPr>
        <xdr:cNvPr id="1834" name="Picture 1833" descr="http://uxerppd04.adb.org:8000/OA_HTML/cabo/images/t.gif">
          <a:extLst>
            <a:ext uri="{FF2B5EF4-FFF2-40B4-BE49-F238E27FC236}">
              <a16:creationId xmlns:a16="http://schemas.microsoft.com/office/drawing/2014/main" xmlns="" id="{00000000-0008-0000-0200-00002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360</xdr:row>
      <xdr:rowOff>0</xdr:rowOff>
    </xdr:from>
    <xdr:ext cx="50800" cy="50800"/>
    <xdr:pic>
      <xdr:nvPicPr>
        <xdr:cNvPr id="1835" name="Picture 1834" descr="http://uxerppd04.adb.org:8000/OA_HTML/cabo/images/t.gif">
          <a:extLst>
            <a:ext uri="{FF2B5EF4-FFF2-40B4-BE49-F238E27FC236}">
              <a16:creationId xmlns:a16="http://schemas.microsoft.com/office/drawing/2014/main" xmlns="" id="{00000000-0008-0000-0200-00002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360</xdr:row>
      <xdr:rowOff>0</xdr:rowOff>
    </xdr:from>
    <xdr:ext cx="50800" cy="50800"/>
    <xdr:pic>
      <xdr:nvPicPr>
        <xdr:cNvPr id="1836" name="Picture 1835" descr="http://uxerppd04.adb.org:8000/OA_HTML/cabo/images/t.gif">
          <a:extLst>
            <a:ext uri="{FF2B5EF4-FFF2-40B4-BE49-F238E27FC236}">
              <a16:creationId xmlns:a16="http://schemas.microsoft.com/office/drawing/2014/main" xmlns="" id="{00000000-0008-0000-0200-00002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361</xdr:row>
      <xdr:rowOff>0</xdr:rowOff>
    </xdr:from>
    <xdr:ext cx="50800" cy="50800"/>
    <xdr:pic>
      <xdr:nvPicPr>
        <xdr:cNvPr id="1837" name="Picture 1836" descr="http://uxerppd04.adb.org:8000/OA_HTML/cabo/images/t.gif">
          <a:extLst>
            <a:ext uri="{FF2B5EF4-FFF2-40B4-BE49-F238E27FC236}">
              <a16:creationId xmlns:a16="http://schemas.microsoft.com/office/drawing/2014/main" xmlns="" id="{00000000-0008-0000-0200-00002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361</xdr:row>
      <xdr:rowOff>0</xdr:rowOff>
    </xdr:from>
    <xdr:ext cx="50800" cy="50800"/>
    <xdr:pic>
      <xdr:nvPicPr>
        <xdr:cNvPr id="1838" name="Picture 1837" descr="http://uxerppd04.adb.org:8000/OA_HTML/cabo/images/t.gif">
          <a:extLst>
            <a:ext uri="{FF2B5EF4-FFF2-40B4-BE49-F238E27FC236}">
              <a16:creationId xmlns:a16="http://schemas.microsoft.com/office/drawing/2014/main" xmlns="" id="{00000000-0008-0000-0200-00002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361</xdr:row>
      <xdr:rowOff>0</xdr:rowOff>
    </xdr:from>
    <xdr:ext cx="50800" cy="50800"/>
    <xdr:pic>
      <xdr:nvPicPr>
        <xdr:cNvPr id="1839" name="Picture 1838" descr="http://uxerppd04.adb.org:8000/OA_HTML/cabo/images/t.gif">
          <a:extLst>
            <a:ext uri="{FF2B5EF4-FFF2-40B4-BE49-F238E27FC236}">
              <a16:creationId xmlns:a16="http://schemas.microsoft.com/office/drawing/2014/main" xmlns="" id="{00000000-0008-0000-0200-00002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40" name="Picture 1839" descr="http://uxerppd04.adb.org:8000/OA_HTML/cabo/images/t.gif">
          <a:extLst>
            <a:ext uri="{FF2B5EF4-FFF2-40B4-BE49-F238E27FC236}">
              <a16:creationId xmlns:a16="http://schemas.microsoft.com/office/drawing/2014/main" xmlns="" id="{00000000-0008-0000-0200-00003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41" name="Picture 1840" descr="http://uxerppd04.adb.org:8000/OA_HTML/cabo/images/t.gif">
          <a:extLst>
            <a:ext uri="{FF2B5EF4-FFF2-40B4-BE49-F238E27FC236}">
              <a16:creationId xmlns:a16="http://schemas.microsoft.com/office/drawing/2014/main" xmlns="" id="{00000000-0008-0000-0200-00003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42" name="Picture 1841" descr="http://uxerppd04.adb.org:8000/OA_HTML/cabo/images/t.gif">
          <a:extLst>
            <a:ext uri="{FF2B5EF4-FFF2-40B4-BE49-F238E27FC236}">
              <a16:creationId xmlns:a16="http://schemas.microsoft.com/office/drawing/2014/main" xmlns="" id="{00000000-0008-0000-0200-00003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43" name="Picture 1842" descr="http://uxerppd04.adb.org:8000/OA_HTML/cabo/images/t.gif">
          <a:extLst>
            <a:ext uri="{FF2B5EF4-FFF2-40B4-BE49-F238E27FC236}">
              <a16:creationId xmlns:a16="http://schemas.microsoft.com/office/drawing/2014/main" xmlns="" id="{00000000-0008-0000-02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44" name="Picture 1843" descr="http://uxerppd04.adb.org:8000/OA_HTML/cabo/images/t.gif">
          <a:extLst>
            <a:ext uri="{FF2B5EF4-FFF2-40B4-BE49-F238E27FC236}">
              <a16:creationId xmlns:a16="http://schemas.microsoft.com/office/drawing/2014/main" xmlns="" id="{00000000-0008-0000-0200-00003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45" name="Picture 1844" descr="http://uxerppd04.adb.org:8000/OA_HTML/cabo/images/t.gif">
          <a:extLst>
            <a:ext uri="{FF2B5EF4-FFF2-40B4-BE49-F238E27FC236}">
              <a16:creationId xmlns:a16="http://schemas.microsoft.com/office/drawing/2014/main" xmlns="" id="{00000000-0008-0000-0200-00003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46" name="Picture 1845" descr="http://uxerppd04.adb.org:8000/OA_HTML/cabo/images/t.gif">
          <a:extLst>
            <a:ext uri="{FF2B5EF4-FFF2-40B4-BE49-F238E27FC236}">
              <a16:creationId xmlns:a16="http://schemas.microsoft.com/office/drawing/2014/main" xmlns="" id="{00000000-0008-0000-0200-00003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361</xdr:row>
      <xdr:rowOff>0</xdr:rowOff>
    </xdr:from>
    <xdr:ext cx="50800" cy="50800"/>
    <xdr:pic>
      <xdr:nvPicPr>
        <xdr:cNvPr id="1847" name="Picture 1846" descr="http://uxerppd04.adb.org:8000/OA_HTML/cabo/images/t.gif">
          <a:extLst>
            <a:ext uri="{FF2B5EF4-FFF2-40B4-BE49-F238E27FC236}">
              <a16:creationId xmlns:a16="http://schemas.microsoft.com/office/drawing/2014/main" xmlns="" id="{00000000-0008-0000-0200-00003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361</xdr:row>
      <xdr:rowOff>0</xdr:rowOff>
    </xdr:from>
    <xdr:ext cx="50800" cy="50800"/>
    <xdr:pic>
      <xdr:nvPicPr>
        <xdr:cNvPr id="1848" name="Picture 1847" descr="http://uxerppd04.adb.org:8000/OA_HTML/cabo/images/t.gif">
          <a:extLst>
            <a:ext uri="{FF2B5EF4-FFF2-40B4-BE49-F238E27FC236}">
              <a16:creationId xmlns:a16="http://schemas.microsoft.com/office/drawing/2014/main" xmlns="" id="{00000000-0008-0000-0200-00003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49" name="Picture 1848" descr="http://uxerppd04.adb.org:8000/OA_HTML/cabo/images/t.gif">
          <a:extLst>
            <a:ext uri="{FF2B5EF4-FFF2-40B4-BE49-F238E27FC236}">
              <a16:creationId xmlns:a16="http://schemas.microsoft.com/office/drawing/2014/main" xmlns="" id="{00000000-0008-0000-02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50" name="Picture 1849" descr="http://uxerppd04.adb.org:8000/OA_HTML/cabo/images/t.gif">
          <a:extLst>
            <a:ext uri="{FF2B5EF4-FFF2-40B4-BE49-F238E27FC236}">
              <a16:creationId xmlns:a16="http://schemas.microsoft.com/office/drawing/2014/main" xmlns="" id="{00000000-0008-0000-0200-00003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51" name="Picture 1850" descr="http://uxerppd04.adb.org:8000/OA_HTML/cabo/images/t.gif">
          <a:extLst>
            <a:ext uri="{FF2B5EF4-FFF2-40B4-BE49-F238E27FC236}">
              <a16:creationId xmlns:a16="http://schemas.microsoft.com/office/drawing/2014/main" xmlns="" id="{00000000-0008-0000-0200-00003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52" name="Picture 1851" descr="http://uxerppd04.adb.org:8000/OA_HTML/cabo/images/t.gif">
          <a:extLst>
            <a:ext uri="{FF2B5EF4-FFF2-40B4-BE49-F238E27FC236}">
              <a16:creationId xmlns:a16="http://schemas.microsoft.com/office/drawing/2014/main" xmlns="" id="{00000000-0008-0000-0200-00003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53" name="Picture 1852" descr="http://uxerppd04.adb.org:8000/OA_HTML/cabo/images/t.gif">
          <a:extLst>
            <a:ext uri="{FF2B5EF4-FFF2-40B4-BE49-F238E27FC236}">
              <a16:creationId xmlns:a16="http://schemas.microsoft.com/office/drawing/2014/main" xmlns="" id="{00000000-0008-0000-0200-00003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54" name="Picture 1853" descr="http://uxerppd04.adb.org:8000/OA_HTML/cabo/images/t.gif">
          <a:extLst>
            <a:ext uri="{FF2B5EF4-FFF2-40B4-BE49-F238E27FC236}">
              <a16:creationId xmlns:a16="http://schemas.microsoft.com/office/drawing/2014/main" xmlns="" id="{00000000-0008-0000-0200-00003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55" name="Picture 1854" descr="http://uxerppd04.adb.org:8000/OA_HTML/cabo/images/t.gif">
          <a:extLst>
            <a:ext uri="{FF2B5EF4-FFF2-40B4-BE49-F238E27FC236}">
              <a16:creationId xmlns:a16="http://schemas.microsoft.com/office/drawing/2014/main" xmlns="" id="{00000000-0008-0000-0200-00003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56" name="Picture 1855" descr="http://uxerppd04.adb.org:8000/OA_HTML/cabo/images/t.gif">
          <a:extLst>
            <a:ext uri="{FF2B5EF4-FFF2-40B4-BE49-F238E27FC236}">
              <a16:creationId xmlns:a16="http://schemas.microsoft.com/office/drawing/2014/main" xmlns="" id="{00000000-0008-0000-0200-00004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57" name="Picture 1856" descr="http://uxerppd04.adb.org:8000/OA_HTML/cabo/images/t.gif">
          <a:extLst>
            <a:ext uri="{FF2B5EF4-FFF2-40B4-BE49-F238E27FC236}">
              <a16:creationId xmlns:a16="http://schemas.microsoft.com/office/drawing/2014/main" xmlns="" id="{00000000-0008-0000-0200-00004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58" name="Picture 1857" descr="http://uxerppd04.adb.org:8000/OA_HTML/cabo/images/t.gif">
          <a:extLst>
            <a:ext uri="{FF2B5EF4-FFF2-40B4-BE49-F238E27FC236}">
              <a16:creationId xmlns:a16="http://schemas.microsoft.com/office/drawing/2014/main" xmlns="" id="{00000000-0008-0000-0200-00004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59" name="Picture 1858" descr="http://uxerppd04.adb.org:8000/OA_HTML/cabo/images/t.gif">
          <a:extLst>
            <a:ext uri="{FF2B5EF4-FFF2-40B4-BE49-F238E27FC236}">
              <a16:creationId xmlns:a16="http://schemas.microsoft.com/office/drawing/2014/main" xmlns="" id="{00000000-0008-0000-0200-00004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60" name="Picture 1859" descr="http://uxerppd04.adb.org:8000/OA_HTML/cabo/images/t.gif">
          <a:extLst>
            <a:ext uri="{FF2B5EF4-FFF2-40B4-BE49-F238E27FC236}">
              <a16:creationId xmlns:a16="http://schemas.microsoft.com/office/drawing/2014/main" xmlns="" id="{00000000-0008-0000-0200-00004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61" name="Picture 1860" descr="http://uxerppd04.adb.org:8000/OA_HTML/cabo/images/t.gif">
          <a:extLst>
            <a:ext uri="{FF2B5EF4-FFF2-40B4-BE49-F238E27FC236}">
              <a16:creationId xmlns:a16="http://schemas.microsoft.com/office/drawing/2014/main" xmlns="" id="{00000000-0008-0000-0200-00004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62" name="Picture 1861" descr="http://uxerppd04.adb.org:8000/OA_HTML/cabo/images/t.gif">
          <a:extLst>
            <a:ext uri="{FF2B5EF4-FFF2-40B4-BE49-F238E27FC236}">
              <a16:creationId xmlns:a16="http://schemas.microsoft.com/office/drawing/2014/main" xmlns="" id="{00000000-0008-0000-02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63" name="Picture 1862" descr="http://uxerppd04.adb.org:8000/OA_HTML/cabo/images/t.gif">
          <a:extLst>
            <a:ext uri="{FF2B5EF4-FFF2-40B4-BE49-F238E27FC236}">
              <a16:creationId xmlns:a16="http://schemas.microsoft.com/office/drawing/2014/main" xmlns="" id="{00000000-0008-0000-0200-00004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64" name="Picture 1863" descr="http://uxerppd04.adb.org:8000/OA_HTML/cabo/images/t.gif">
          <a:extLst>
            <a:ext uri="{FF2B5EF4-FFF2-40B4-BE49-F238E27FC236}">
              <a16:creationId xmlns:a16="http://schemas.microsoft.com/office/drawing/2014/main" xmlns="" id="{00000000-0008-0000-02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65" name="Picture 1864" descr="http://uxerppd04.adb.org:8000/OA_HTML/cabo/images/t.gif">
          <a:extLst>
            <a:ext uri="{FF2B5EF4-FFF2-40B4-BE49-F238E27FC236}">
              <a16:creationId xmlns:a16="http://schemas.microsoft.com/office/drawing/2014/main" xmlns="" id="{00000000-0008-0000-0200-00004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66" name="Picture 1865" descr="http://uxerppd04.adb.org:8000/OA_HTML/cabo/images/t.gif">
          <a:extLst>
            <a:ext uri="{FF2B5EF4-FFF2-40B4-BE49-F238E27FC236}">
              <a16:creationId xmlns:a16="http://schemas.microsoft.com/office/drawing/2014/main" xmlns="" id="{00000000-0008-0000-0200-00004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67" name="Picture 1866" descr="http://uxerppd04.adb.org:8000/OA_HTML/cabo/images/t.gif">
          <a:extLst>
            <a:ext uri="{FF2B5EF4-FFF2-40B4-BE49-F238E27FC236}">
              <a16:creationId xmlns:a16="http://schemas.microsoft.com/office/drawing/2014/main" xmlns="" id="{00000000-0008-0000-02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68" name="Picture 1867" descr="http://uxerppd04.adb.org:8000/OA_HTML/cabo/images/t.gif">
          <a:extLst>
            <a:ext uri="{FF2B5EF4-FFF2-40B4-BE49-F238E27FC236}">
              <a16:creationId xmlns:a16="http://schemas.microsoft.com/office/drawing/2014/main" xmlns="" id="{00000000-0008-0000-0200-00004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69" name="Picture 1868" descr="http://uxerppd04.adb.org:8000/OA_HTML/cabo/images/t.gif">
          <a:extLst>
            <a:ext uri="{FF2B5EF4-FFF2-40B4-BE49-F238E27FC236}">
              <a16:creationId xmlns:a16="http://schemas.microsoft.com/office/drawing/2014/main" xmlns="" id="{00000000-0008-0000-0200-00004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70" name="Picture 1869" descr="http://uxerppd04.adb.org:8000/OA_HTML/cabo/images/t.gif">
          <a:extLst>
            <a:ext uri="{FF2B5EF4-FFF2-40B4-BE49-F238E27FC236}">
              <a16:creationId xmlns:a16="http://schemas.microsoft.com/office/drawing/2014/main" xmlns="" id="{00000000-0008-0000-0200-00004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71" name="Picture 1870" descr="http://uxerppd04.adb.org:8000/OA_HTML/cabo/images/t.gif">
          <a:extLst>
            <a:ext uri="{FF2B5EF4-FFF2-40B4-BE49-F238E27FC236}">
              <a16:creationId xmlns:a16="http://schemas.microsoft.com/office/drawing/2014/main" xmlns="" id="{00000000-0008-0000-0200-00004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72" name="Picture 1871" descr="http://uxerppd04.adb.org:8000/OA_HTML/cabo/images/t.gif">
          <a:extLst>
            <a:ext uri="{FF2B5EF4-FFF2-40B4-BE49-F238E27FC236}">
              <a16:creationId xmlns:a16="http://schemas.microsoft.com/office/drawing/2014/main" xmlns="" id="{00000000-0008-0000-0200-00005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73" name="Picture 1872" descr="http://uxerppd04.adb.org:8000/OA_HTML/cabo/images/t.gif">
          <a:extLst>
            <a:ext uri="{FF2B5EF4-FFF2-40B4-BE49-F238E27FC236}">
              <a16:creationId xmlns:a16="http://schemas.microsoft.com/office/drawing/2014/main" xmlns="" id="{00000000-0008-0000-0200-00005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74" name="Picture 1873" descr="http://uxerppd04.adb.org:8000/OA_HTML/cabo/images/t.gif">
          <a:extLst>
            <a:ext uri="{FF2B5EF4-FFF2-40B4-BE49-F238E27FC236}">
              <a16:creationId xmlns:a16="http://schemas.microsoft.com/office/drawing/2014/main" xmlns="" id="{00000000-0008-0000-0200-00005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361</xdr:row>
      <xdr:rowOff>0</xdr:rowOff>
    </xdr:from>
    <xdr:ext cx="50800" cy="50800"/>
    <xdr:pic>
      <xdr:nvPicPr>
        <xdr:cNvPr id="1875" name="Picture 1874" descr="http://uxerppd04.adb.org:8000/OA_HTML/cabo/images/t.gif">
          <a:extLst>
            <a:ext uri="{FF2B5EF4-FFF2-40B4-BE49-F238E27FC236}">
              <a16:creationId xmlns:a16="http://schemas.microsoft.com/office/drawing/2014/main" xmlns="" id="{00000000-0008-0000-0200-00005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76" name="Picture 1875" descr="http://uxerppd04.adb.org:8000/OA_HTML/cabo/images/t.gif">
          <a:extLst>
            <a:ext uri="{FF2B5EF4-FFF2-40B4-BE49-F238E27FC236}">
              <a16:creationId xmlns:a16="http://schemas.microsoft.com/office/drawing/2014/main" xmlns="" id="{00000000-0008-0000-0200-00005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77" name="Picture 1876" descr="http://uxerppd04.adb.org:8000/OA_HTML/cabo/images/t.gif">
          <a:extLst>
            <a:ext uri="{FF2B5EF4-FFF2-40B4-BE49-F238E27FC236}">
              <a16:creationId xmlns:a16="http://schemas.microsoft.com/office/drawing/2014/main" xmlns="" id="{00000000-0008-0000-0200-00005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78" name="Picture 1877" descr="http://uxerppd04.adb.org:8000/OA_HTML/cabo/images/t.gif">
          <a:extLst>
            <a:ext uri="{FF2B5EF4-FFF2-40B4-BE49-F238E27FC236}">
              <a16:creationId xmlns:a16="http://schemas.microsoft.com/office/drawing/2014/main" xmlns="" id="{00000000-0008-0000-0200-00005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79" name="Picture 1878" descr="http://uxerppd04.adb.org:8000/OA_HTML/cabo/images/t.gif">
          <a:extLst>
            <a:ext uri="{FF2B5EF4-FFF2-40B4-BE49-F238E27FC236}">
              <a16:creationId xmlns:a16="http://schemas.microsoft.com/office/drawing/2014/main" xmlns="" id="{00000000-0008-0000-0200-00005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80" name="Picture 1879" descr="http://uxerppd04.adb.org:8000/OA_HTML/cabo/images/t.gif">
          <a:extLst>
            <a:ext uri="{FF2B5EF4-FFF2-40B4-BE49-F238E27FC236}">
              <a16:creationId xmlns:a16="http://schemas.microsoft.com/office/drawing/2014/main" xmlns="" id="{00000000-0008-0000-02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81" name="Picture 1880" descr="http://uxerppd04.adb.org:8000/OA_HTML/cabo/images/t.gif">
          <a:extLst>
            <a:ext uri="{FF2B5EF4-FFF2-40B4-BE49-F238E27FC236}">
              <a16:creationId xmlns:a16="http://schemas.microsoft.com/office/drawing/2014/main" xmlns="" id="{00000000-0008-0000-0200-00005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361</xdr:row>
      <xdr:rowOff>0</xdr:rowOff>
    </xdr:from>
    <xdr:ext cx="50800" cy="50800"/>
    <xdr:pic>
      <xdr:nvPicPr>
        <xdr:cNvPr id="1882" name="Picture 1881" descr="http://uxerppd04.adb.org:8000/OA_HTML/cabo/images/t.gif">
          <a:extLst>
            <a:ext uri="{FF2B5EF4-FFF2-40B4-BE49-F238E27FC236}">
              <a16:creationId xmlns:a16="http://schemas.microsoft.com/office/drawing/2014/main" xmlns="" id="{00000000-0008-0000-0200-00005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83" name="Picture 1882" descr="http://uxerppd04.adb.org:8000/OA_HTML/cabo/images/t.gif">
          <a:extLst>
            <a:ext uri="{FF2B5EF4-FFF2-40B4-BE49-F238E27FC236}">
              <a16:creationId xmlns:a16="http://schemas.microsoft.com/office/drawing/2014/main" xmlns="" id="{00000000-0008-0000-0200-00005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361</xdr:row>
      <xdr:rowOff>0</xdr:rowOff>
    </xdr:from>
    <xdr:ext cx="50800" cy="50800"/>
    <xdr:pic>
      <xdr:nvPicPr>
        <xdr:cNvPr id="1884" name="Picture 1883" descr="http://uxerppd04.adb.org:8000/OA_HTML/cabo/images/t.gif">
          <a:extLst>
            <a:ext uri="{FF2B5EF4-FFF2-40B4-BE49-F238E27FC236}">
              <a16:creationId xmlns:a16="http://schemas.microsoft.com/office/drawing/2014/main" xmlns="" id="{00000000-0008-0000-0200-00005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85" name="Picture 1884" descr="http://uxerppd04.adb.org:8000/OA_HTML/cabo/images/t.gif">
          <a:extLst>
            <a:ext uri="{FF2B5EF4-FFF2-40B4-BE49-F238E27FC236}">
              <a16:creationId xmlns:a16="http://schemas.microsoft.com/office/drawing/2014/main" xmlns="" id="{00000000-0008-0000-0200-00005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86" name="Picture 1885" descr="http://uxerppd04.adb.org:8000/OA_HTML/cabo/images/t.gif">
          <a:extLst>
            <a:ext uri="{FF2B5EF4-FFF2-40B4-BE49-F238E27FC236}">
              <a16:creationId xmlns:a16="http://schemas.microsoft.com/office/drawing/2014/main" xmlns="" id="{00000000-0008-0000-0200-00005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87" name="Picture 1886" descr="http://uxerppd04.adb.org:8000/OA_HTML/cabo/images/t.gif">
          <a:extLst>
            <a:ext uri="{FF2B5EF4-FFF2-40B4-BE49-F238E27FC236}">
              <a16:creationId xmlns:a16="http://schemas.microsoft.com/office/drawing/2014/main" xmlns="" id="{00000000-0008-0000-0200-00005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888" name="Picture 1887" descr="http://uxerppd04.adb.org:8000/OA_HTML/cabo/images/t.gif">
          <a:extLst>
            <a:ext uri="{FF2B5EF4-FFF2-40B4-BE49-F238E27FC236}">
              <a16:creationId xmlns:a16="http://schemas.microsoft.com/office/drawing/2014/main" xmlns="" id="{00000000-0008-0000-0200-00006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89" name="Picture 1888" descr="http://uxerppd04.adb.org:8000/OA_HTML/cabo/images/t.gif">
          <a:extLst>
            <a:ext uri="{FF2B5EF4-FFF2-40B4-BE49-F238E27FC236}">
              <a16:creationId xmlns:a16="http://schemas.microsoft.com/office/drawing/2014/main" xmlns="" id="{00000000-0008-0000-0200-00006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890" name="Picture 1889" descr="http://uxerppd04.adb.org:8000/OA_HTML/cabo/images/t.gif">
          <a:extLst>
            <a:ext uri="{FF2B5EF4-FFF2-40B4-BE49-F238E27FC236}">
              <a16:creationId xmlns:a16="http://schemas.microsoft.com/office/drawing/2014/main" xmlns="" id="{00000000-0008-0000-0200-00006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361</xdr:row>
      <xdr:rowOff>0</xdr:rowOff>
    </xdr:from>
    <xdr:ext cx="50800" cy="50800"/>
    <xdr:pic>
      <xdr:nvPicPr>
        <xdr:cNvPr id="1891" name="Picture 1890" descr="http://uxerppd04.adb.org:8000/OA_HTML/cabo/images/t.gif">
          <a:extLst>
            <a:ext uri="{FF2B5EF4-FFF2-40B4-BE49-F238E27FC236}">
              <a16:creationId xmlns:a16="http://schemas.microsoft.com/office/drawing/2014/main" xmlns="" id="{00000000-0008-0000-0200-00006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92" name="Picture 1891" descr="http://uxerppd04.adb.org:8000/OA_HTML/cabo/images/t.gif">
          <a:extLst>
            <a:ext uri="{FF2B5EF4-FFF2-40B4-BE49-F238E27FC236}">
              <a16:creationId xmlns:a16="http://schemas.microsoft.com/office/drawing/2014/main" xmlns="" id="{00000000-0008-0000-0200-00006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93" name="Picture 1892" descr="http://uxerppd04.adb.org:8000/OA_HTML/cabo/images/t.gif">
          <a:extLst>
            <a:ext uri="{FF2B5EF4-FFF2-40B4-BE49-F238E27FC236}">
              <a16:creationId xmlns:a16="http://schemas.microsoft.com/office/drawing/2014/main" xmlns="" id="{00000000-0008-0000-0200-00006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361</xdr:row>
      <xdr:rowOff>0</xdr:rowOff>
    </xdr:from>
    <xdr:ext cx="50800" cy="50800"/>
    <xdr:pic>
      <xdr:nvPicPr>
        <xdr:cNvPr id="1894" name="Picture 1893" descr="http://uxerppd04.adb.org:8000/OA_HTML/cabo/images/t.gif">
          <a:extLst>
            <a:ext uri="{FF2B5EF4-FFF2-40B4-BE49-F238E27FC236}">
              <a16:creationId xmlns:a16="http://schemas.microsoft.com/office/drawing/2014/main" xmlns="" id="{00000000-0008-0000-0200-00006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95" name="Picture 1894" descr="http://uxerppd04.adb.org:8000/OA_HTML/cabo/images/t.gif">
          <a:extLst>
            <a:ext uri="{FF2B5EF4-FFF2-40B4-BE49-F238E27FC236}">
              <a16:creationId xmlns:a16="http://schemas.microsoft.com/office/drawing/2014/main" xmlns="" id="{00000000-0008-0000-0200-00006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96" name="Picture 1895" descr="http://uxerppd04.adb.org:8000/OA_HTML/cabo/images/t.gif">
          <a:extLst>
            <a:ext uri="{FF2B5EF4-FFF2-40B4-BE49-F238E27FC236}">
              <a16:creationId xmlns:a16="http://schemas.microsoft.com/office/drawing/2014/main" xmlns="" id="{00000000-0008-0000-02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361</xdr:row>
      <xdr:rowOff>0</xdr:rowOff>
    </xdr:from>
    <xdr:ext cx="50800" cy="50800"/>
    <xdr:pic>
      <xdr:nvPicPr>
        <xdr:cNvPr id="1897" name="Picture 1896" descr="http://uxerppd04.adb.org:8000/OA_HTML/cabo/images/t.gif">
          <a:extLst>
            <a:ext uri="{FF2B5EF4-FFF2-40B4-BE49-F238E27FC236}">
              <a16:creationId xmlns:a16="http://schemas.microsoft.com/office/drawing/2014/main" xmlns="" id="{00000000-0008-0000-0200-00006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361</xdr:row>
      <xdr:rowOff>0</xdr:rowOff>
    </xdr:from>
    <xdr:ext cx="50800" cy="50800"/>
    <xdr:pic>
      <xdr:nvPicPr>
        <xdr:cNvPr id="1898" name="Picture 1897" descr="http://uxerppd04.adb.org:8000/OA_HTML/cabo/images/t.gif">
          <a:extLst>
            <a:ext uri="{FF2B5EF4-FFF2-40B4-BE49-F238E27FC236}">
              <a16:creationId xmlns:a16="http://schemas.microsoft.com/office/drawing/2014/main" xmlns="" id="{00000000-0008-0000-0200-00006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361</xdr:row>
      <xdr:rowOff>0</xdr:rowOff>
    </xdr:from>
    <xdr:ext cx="50800" cy="50800"/>
    <xdr:pic>
      <xdr:nvPicPr>
        <xdr:cNvPr id="1899" name="Picture 1898" descr="http://uxerppd04.adb.org:8000/OA_HTML/cabo/images/t.gif">
          <a:extLst>
            <a:ext uri="{FF2B5EF4-FFF2-40B4-BE49-F238E27FC236}">
              <a16:creationId xmlns:a16="http://schemas.microsoft.com/office/drawing/2014/main" xmlns="" id="{00000000-0008-0000-0200-00006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361</xdr:row>
      <xdr:rowOff>0</xdr:rowOff>
    </xdr:from>
    <xdr:ext cx="50800" cy="50800"/>
    <xdr:pic>
      <xdr:nvPicPr>
        <xdr:cNvPr id="1900" name="Picture 1899" descr="http://uxerppd04.adb.org:8000/OA_HTML/cabo/images/t.gif">
          <a:extLst>
            <a:ext uri="{FF2B5EF4-FFF2-40B4-BE49-F238E27FC236}">
              <a16:creationId xmlns:a16="http://schemas.microsoft.com/office/drawing/2014/main" xmlns="" id="{00000000-0008-0000-0200-00006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901" name="Picture 1900" descr="http://uxerppd04.adb.org:8000/OA_HTML/cabo/images/t.gif">
          <a:extLst>
            <a:ext uri="{FF2B5EF4-FFF2-40B4-BE49-F238E27FC236}">
              <a16:creationId xmlns:a16="http://schemas.microsoft.com/office/drawing/2014/main" xmlns="" id="{00000000-0008-0000-0200-00006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361</xdr:row>
      <xdr:rowOff>0</xdr:rowOff>
    </xdr:from>
    <xdr:ext cx="50800" cy="50800"/>
    <xdr:pic>
      <xdr:nvPicPr>
        <xdr:cNvPr id="1902" name="Picture 1901" descr="http://uxerppd04.adb.org:8000/OA_HTML/cabo/images/t.gif">
          <a:extLst>
            <a:ext uri="{FF2B5EF4-FFF2-40B4-BE49-F238E27FC236}">
              <a16:creationId xmlns:a16="http://schemas.microsoft.com/office/drawing/2014/main" xmlns="" id="{00000000-0008-0000-0200-00006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903" name="Picture 1902" descr="http://uxerppd04.adb.org:8000/OA_HTML/cabo/images/t.gif">
          <a:extLst>
            <a:ext uri="{FF2B5EF4-FFF2-40B4-BE49-F238E27FC236}">
              <a16:creationId xmlns:a16="http://schemas.microsoft.com/office/drawing/2014/main" xmlns="" id="{00000000-0008-0000-0200-00006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904" name="Picture 1903" descr="http://uxerppd04.adb.org:8000/OA_HTML/cabo/images/t.gif">
          <a:extLst>
            <a:ext uri="{FF2B5EF4-FFF2-40B4-BE49-F238E27FC236}">
              <a16:creationId xmlns:a16="http://schemas.microsoft.com/office/drawing/2014/main" xmlns="" id="{00000000-0008-0000-0200-00007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361</xdr:row>
      <xdr:rowOff>0</xdr:rowOff>
    </xdr:from>
    <xdr:ext cx="50800" cy="50800"/>
    <xdr:pic>
      <xdr:nvPicPr>
        <xdr:cNvPr id="1905" name="Picture 1904" descr="http://uxerppd04.adb.org:8000/OA_HTML/cabo/images/t.gif">
          <a:extLst>
            <a:ext uri="{FF2B5EF4-FFF2-40B4-BE49-F238E27FC236}">
              <a16:creationId xmlns:a16="http://schemas.microsoft.com/office/drawing/2014/main" xmlns="" id="{00000000-0008-0000-0200-00007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361</xdr:row>
      <xdr:rowOff>0</xdr:rowOff>
    </xdr:from>
    <xdr:ext cx="50800" cy="50800"/>
    <xdr:pic>
      <xdr:nvPicPr>
        <xdr:cNvPr id="1906" name="Picture 1905" descr="http://uxerppd04.adb.org:8000/OA_HTML/cabo/images/t.gif">
          <a:extLst>
            <a:ext uri="{FF2B5EF4-FFF2-40B4-BE49-F238E27FC236}">
              <a16:creationId xmlns:a16="http://schemas.microsoft.com/office/drawing/2014/main" xmlns="" id="{00000000-0008-0000-0200-00007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361</xdr:row>
      <xdr:rowOff>0</xdr:rowOff>
    </xdr:from>
    <xdr:ext cx="50800" cy="50800"/>
    <xdr:pic>
      <xdr:nvPicPr>
        <xdr:cNvPr id="1907" name="Picture 1906" descr="http://uxerppd04.adb.org:8000/OA_HTML/cabo/images/t.gif">
          <a:extLst>
            <a:ext uri="{FF2B5EF4-FFF2-40B4-BE49-F238E27FC236}">
              <a16:creationId xmlns:a16="http://schemas.microsoft.com/office/drawing/2014/main" xmlns="" id="{00000000-0008-0000-0200-00007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361</xdr:row>
      <xdr:rowOff>0</xdr:rowOff>
    </xdr:from>
    <xdr:ext cx="50800" cy="50800"/>
    <xdr:pic>
      <xdr:nvPicPr>
        <xdr:cNvPr id="1908" name="Picture 1907" descr="http://uxerppd04.adb.org:8000/OA_HTML/cabo/images/t.gif">
          <a:extLst>
            <a:ext uri="{FF2B5EF4-FFF2-40B4-BE49-F238E27FC236}">
              <a16:creationId xmlns:a16="http://schemas.microsoft.com/office/drawing/2014/main" xmlns="" id="{00000000-0008-0000-02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366</xdr:row>
      <xdr:rowOff>0</xdr:rowOff>
    </xdr:from>
    <xdr:ext cx="50800" cy="50800"/>
    <xdr:pic>
      <xdr:nvPicPr>
        <xdr:cNvPr id="1909" name="Picture 1908" descr="http://uxerppd04.adb.org:8000/OA_HTML/cabo/images/t.gif">
          <a:extLst>
            <a:ext uri="{FF2B5EF4-FFF2-40B4-BE49-F238E27FC236}">
              <a16:creationId xmlns:a16="http://schemas.microsoft.com/office/drawing/2014/main" xmlns="" id="{00000000-0008-0000-02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6610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368</xdr:row>
      <xdr:rowOff>0</xdr:rowOff>
    </xdr:from>
    <xdr:ext cx="50800" cy="50800"/>
    <xdr:pic>
      <xdr:nvPicPr>
        <xdr:cNvPr id="1910" name="Picture 1909" descr="http://uxerppd04.adb.org:8000/OA_HTML/cabo/images/t.gif">
          <a:extLst>
            <a:ext uri="{FF2B5EF4-FFF2-40B4-BE49-F238E27FC236}">
              <a16:creationId xmlns:a16="http://schemas.microsoft.com/office/drawing/2014/main" xmlns="" id="{00000000-0008-0000-02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6775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370</xdr:row>
      <xdr:rowOff>0</xdr:rowOff>
    </xdr:from>
    <xdr:ext cx="50800" cy="50800"/>
    <xdr:pic>
      <xdr:nvPicPr>
        <xdr:cNvPr id="1911" name="Picture 1910" descr="http://uxerppd04.adb.org:8000/OA_HTML/cabo/images/t.gif">
          <a:extLst>
            <a:ext uri="{FF2B5EF4-FFF2-40B4-BE49-F238E27FC236}">
              <a16:creationId xmlns:a16="http://schemas.microsoft.com/office/drawing/2014/main" xmlns="" id="{00000000-0008-0000-0200-00007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372</xdr:row>
      <xdr:rowOff>0</xdr:rowOff>
    </xdr:from>
    <xdr:ext cx="50800" cy="50800"/>
    <xdr:pic>
      <xdr:nvPicPr>
        <xdr:cNvPr id="1912" name="Picture 1911" descr="http://uxerppd04.adb.org:8000/OA_HTML/cabo/images/t.gif">
          <a:extLst>
            <a:ext uri="{FF2B5EF4-FFF2-40B4-BE49-F238E27FC236}">
              <a16:creationId xmlns:a16="http://schemas.microsoft.com/office/drawing/2014/main" xmlns="" id="{00000000-0008-0000-02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373</xdr:row>
      <xdr:rowOff>0</xdr:rowOff>
    </xdr:from>
    <xdr:ext cx="50800" cy="50800"/>
    <xdr:pic>
      <xdr:nvPicPr>
        <xdr:cNvPr id="1913" name="Picture 1912" descr="http://uxerppd04.adb.org:8000/OA_HTML/cabo/images/t.gif">
          <a:extLst>
            <a:ext uri="{FF2B5EF4-FFF2-40B4-BE49-F238E27FC236}">
              <a16:creationId xmlns:a16="http://schemas.microsoft.com/office/drawing/2014/main" xmlns="" id="{00000000-0008-0000-0200-00007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376</xdr:row>
      <xdr:rowOff>0</xdr:rowOff>
    </xdr:from>
    <xdr:ext cx="50800" cy="50800"/>
    <xdr:pic>
      <xdr:nvPicPr>
        <xdr:cNvPr id="1914" name="Picture 1913" descr="http://uxerppd04.adb.org:8000/OA_HTML/cabo/images/t.gif">
          <a:extLst>
            <a:ext uri="{FF2B5EF4-FFF2-40B4-BE49-F238E27FC236}">
              <a16:creationId xmlns:a16="http://schemas.microsoft.com/office/drawing/2014/main" xmlns="" id="{00000000-0008-0000-0200-00007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222</xdr:row>
      <xdr:rowOff>0</xdr:rowOff>
    </xdr:from>
    <xdr:ext cx="50800" cy="50800"/>
    <xdr:pic>
      <xdr:nvPicPr>
        <xdr:cNvPr id="1915" name="Picture 1914" descr="http://uxerppd04.adb.org:8000/OA_HTML/cabo/images/t.gif">
          <a:extLst>
            <a:ext uri="{FF2B5EF4-FFF2-40B4-BE49-F238E27FC236}">
              <a16:creationId xmlns:a16="http://schemas.microsoft.com/office/drawing/2014/main" xmlns="" id="{00000000-0008-0000-02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226</xdr:row>
      <xdr:rowOff>0</xdr:rowOff>
    </xdr:from>
    <xdr:ext cx="50800" cy="50800"/>
    <xdr:pic>
      <xdr:nvPicPr>
        <xdr:cNvPr id="1916" name="Picture 1915" descr="http://uxerppd04.adb.org:8000/OA_HTML/cabo/images/t.gif">
          <a:extLst>
            <a:ext uri="{FF2B5EF4-FFF2-40B4-BE49-F238E27FC236}">
              <a16:creationId xmlns:a16="http://schemas.microsoft.com/office/drawing/2014/main" xmlns="" id="{00000000-0008-0000-0200-00007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1917" name="Picture 1916" descr="http://uxerppd04.adb.org:8000/OA_HTML/cabo/images/t.gif">
          <a:extLst>
            <a:ext uri="{FF2B5EF4-FFF2-40B4-BE49-F238E27FC236}">
              <a16:creationId xmlns:a16="http://schemas.microsoft.com/office/drawing/2014/main" xmlns="" id="{00000000-0008-0000-0200-00007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1918" name="Picture 1917" descr="http://uxerppd04.adb.org:8000/OA_HTML/cabo/images/t.gif">
          <a:extLst>
            <a:ext uri="{FF2B5EF4-FFF2-40B4-BE49-F238E27FC236}">
              <a16:creationId xmlns:a16="http://schemas.microsoft.com/office/drawing/2014/main" xmlns="" id="{00000000-0008-0000-0200-00007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1919" name="Picture 1918" descr="http://uxerppd04.adb.org:8000/OA_HTML/cabo/images/t.gif">
          <a:extLst>
            <a:ext uri="{FF2B5EF4-FFF2-40B4-BE49-F238E27FC236}">
              <a16:creationId xmlns:a16="http://schemas.microsoft.com/office/drawing/2014/main" xmlns="" id="{00000000-0008-0000-0200-00007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920" name="Picture 1919" descr="http://uxerppd04.adb.org:8000/OA_HTML/cabo/images/t.gif">
          <a:extLst>
            <a:ext uri="{FF2B5EF4-FFF2-40B4-BE49-F238E27FC236}">
              <a16:creationId xmlns:a16="http://schemas.microsoft.com/office/drawing/2014/main" xmlns="" id="{00000000-0008-0000-0200-00008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921" name="Picture 1920" descr="http://uxerppd04.adb.org:8000/OA_HTML/cabo/images/t.gif">
          <a:extLst>
            <a:ext uri="{FF2B5EF4-FFF2-40B4-BE49-F238E27FC236}">
              <a16:creationId xmlns:a16="http://schemas.microsoft.com/office/drawing/2014/main" xmlns="" id="{00000000-0008-0000-0200-00008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922" name="Picture 1921" descr="http://uxerppd04.adb.org:8000/OA_HTML/cabo/images/t.gif">
          <a:extLst>
            <a:ext uri="{FF2B5EF4-FFF2-40B4-BE49-F238E27FC236}">
              <a16:creationId xmlns:a16="http://schemas.microsoft.com/office/drawing/2014/main" xmlns="" id="{00000000-0008-0000-0200-00008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923" name="Picture 1922" descr="http://uxerppd04.adb.org:8000/OA_HTML/cabo/images/t.gif">
          <a:extLst>
            <a:ext uri="{FF2B5EF4-FFF2-40B4-BE49-F238E27FC236}">
              <a16:creationId xmlns:a16="http://schemas.microsoft.com/office/drawing/2014/main" xmlns="" id="{00000000-0008-0000-0200-00008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1924" name="Picture 1923" descr="http://uxerppd04.adb.org:8000/OA_HTML/cabo/images/t.gif">
          <a:extLst>
            <a:ext uri="{FF2B5EF4-FFF2-40B4-BE49-F238E27FC236}">
              <a16:creationId xmlns:a16="http://schemas.microsoft.com/office/drawing/2014/main" xmlns="" id="{00000000-0008-0000-0200-00008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925" name="Picture 1924" descr="http://uxerppd04.adb.org:8000/OA_HTML/cabo/images/t.gif">
          <a:extLst>
            <a:ext uri="{FF2B5EF4-FFF2-40B4-BE49-F238E27FC236}">
              <a16:creationId xmlns:a16="http://schemas.microsoft.com/office/drawing/2014/main" xmlns="" id="{00000000-0008-0000-0200-00008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1926" name="Picture 1925" descr="http://uxerppd04.adb.org:8000/OA_HTML/cabo/images/t.gif">
          <a:extLst>
            <a:ext uri="{FF2B5EF4-FFF2-40B4-BE49-F238E27FC236}">
              <a16:creationId xmlns:a16="http://schemas.microsoft.com/office/drawing/2014/main" xmlns="" id="{00000000-0008-0000-0200-00008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927" name="Picture 1926" descr="http://uxerppd04.adb.org:8000/OA_HTML/cabo/images/t.gif">
          <a:extLst>
            <a:ext uri="{FF2B5EF4-FFF2-40B4-BE49-F238E27FC236}">
              <a16:creationId xmlns:a16="http://schemas.microsoft.com/office/drawing/2014/main" xmlns="" id="{00000000-0008-0000-0200-00008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1928" name="Picture 1927" descr="http://uxerppd04.adb.org:8000/OA_HTML/cabo/images/t.gif">
          <a:extLst>
            <a:ext uri="{FF2B5EF4-FFF2-40B4-BE49-F238E27FC236}">
              <a16:creationId xmlns:a16="http://schemas.microsoft.com/office/drawing/2014/main" xmlns="" id="{00000000-0008-0000-02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929" name="Picture 1928" descr="http://uxerppd04.adb.org:8000/OA_HTML/cabo/images/t.gif">
          <a:extLst>
            <a:ext uri="{FF2B5EF4-FFF2-40B4-BE49-F238E27FC236}">
              <a16:creationId xmlns:a16="http://schemas.microsoft.com/office/drawing/2014/main" xmlns="" id="{00000000-0008-0000-0200-00008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930" name="Picture 1929" descr="http://uxerppd04.adb.org:8000/OA_HTML/cabo/images/t.gif">
          <a:extLst>
            <a:ext uri="{FF2B5EF4-FFF2-40B4-BE49-F238E27FC236}">
              <a16:creationId xmlns:a16="http://schemas.microsoft.com/office/drawing/2014/main" xmlns="" id="{00000000-0008-0000-0200-00008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931" name="Picture 1930" descr="http://uxerppd04.adb.org:8000/OA_HTML/cabo/images/t.gif">
          <a:extLst>
            <a:ext uri="{FF2B5EF4-FFF2-40B4-BE49-F238E27FC236}">
              <a16:creationId xmlns:a16="http://schemas.microsoft.com/office/drawing/2014/main" xmlns="" id="{00000000-0008-0000-0200-00008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932" name="Picture 1931" descr="http://uxerppd04.adb.org:8000/OA_HTML/cabo/images/t.gif">
          <a:extLst>
            <a:ext uri="{FF2B5EF4-FFF2-40B4-BE49-F238E27FC236}">
              <a16:creationId xmlns:a16="http://schemas.microsoft.com/office/drawing/2014/main" xmlns="" id="{00000000-0008-0000-0200-00008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933" name="Picture 1932" descr="http://uxerppd04.adb.org:8000/OA_HTML/cabo/images/t.gif">
          <a:extLst>
            <a:ext uri="{FF2B5EF4-FFF2-40B4-BE49-F238E27FC236}">
              <a16:creationId xmlns:a16="http://schemas.microsoft.com/office/drawing/2014/main" xmlns="" id="{00000000-0008-0000-0200-00008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934" name="Picture 1933" descr="http://uxerppd04.adb.org:8000/OA_HTML/cabo/images/t.gif">
          <a:extLst>
            <a:ext uri="{FF2B5EF4-FFF2-40B4-BE49-F238E27FC236}">
              <a16:creationId xmlns:a16="http://schemas.microsoft.com/office/drawing/2014/main" xmlns="" id="{00000000-0008-0000-0200-00008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935" name="Picture 1934" descr="http://uxerppd04.adb.org:8000/OA_HTML/cabo/images/t.gif">
          <a:extLst>
            <a:ext uri="{FF2B5EF4-FFF2-40B4-BE49-F238E27FC236}">
              <a16:creationId xmlns:a16="http://schemas.microsoft.com/office/drawing/2014/main" xmlns="" id="{00000000-0008-0000-0200-00008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936" name="Picture 1935" descr="http://uxerppd04.adb.org:8000/OA_HTML/cabo/images/t.gif">
          <a:extLst>
            <a:ext uri="{FF2B5EF4-FFF2-40B4-BE49-F238E27FC236}">
              <a16:creationId xmlns:a16="http://schemas.microsoft.com/office/drawing/2014/main" xmlns="" id="{00000000-0008-0000-0200-00009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937" name="Picture 1936" descr="http://uxerppd04.adb.org:8000/OA_HTML/cabo/images/t.gif">
          <a:extLst>
            <a:ext uri="{FF2B5EF4-FFF2-40B4-BE49-F238E27FC236}">
              <a16:creationId xmlns:a16="http://schemas.microsoft.com/office/drawing/2014/main" xmlns="" id="{00000000-0008-0000-0200-00009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1938" name="Picture 1937" descr="http://uxerppd04.adb.org:8000/OA_HTML/cabo/images/t.gif">
          <a:extLst>
            <a:ext uri="{FF2B5EF4-FFF2-40B4-BE49-F238E27FC236}">
              <a16:creationId xmlns:a16="http://schemas.microsoft.com/office/drawing/2014/main" xmlns="" id="{00000000-0008-0000-0200-00009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1939" name="Picture 1938" descr="http://uxerppd04.adb.org:8000/OA_HTML/cabo/images/t.gif">
          <a:extLst>
            <a:ext uri="{FF2B5EF4-FFF2-40B4-BE49-F238E27FC236}">
              <a16:creationId xmlns:a16="http://schemas.microsoft.com/office/drawing/2014/main" xmlns="" id="{00000000-0008-0000-0200-00009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1940" name="Picture 1939" descr="http://uxerppd04.adb.org:8000/OA_HTML/cabo/images/t.gif">
          <a:extLst>
            <a:ext uri="{FF2B5EF4-FFF2-40B4-BE49-F238E27FC236}">
              <a16:creationId xmlns:a16="http://schemas.microsoft.com/office/drawing/2014/main" xmlns="" id="{00000000-0008-0000-0200-00009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326</xdr:row>
      <xdr:rowOff>0</xdr:rowOff>
    </xdr:from>
    <xdr:ext cx="50800" cy="50800"/>
    <xdr:pic>
      <xdr:nvPicPr>
        <xdr:cNvPr id="1941" name="Picture 1940" descr="http://uxerppd04.adb.org:8000/OA_HTML/cabo/images/t.gif">
          <a:extLst>
            <a:ext uri="{FF2B5EF4-FFF2-40B4-BE49-F238E27FC236}">
              <a16:creationId xmlns:a16="http://schemas.microsoft.com/office/drawing/2014/main" xmlns="" id="{00000000-0008-0000-0200-00009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224</xdr:row>
      <xdr:rowOff>0</xdr:rowOff>
    </xdr:from>
    <xdr:ext cx="50800" cy="50800"/>
    <xdr:pic>
      <xdr:nvPicPr>
        <xdr:cNvPr id="1942" name="Picture 1941" descr="http://uxerppd04.adb.org:8000/OA_HTML/cabo/images/t.gif">
          <a:extLst>
            <a:ext uri="{FF2B5EF4-FFF2-40B4-BE49-F238E27FC236}">
              <a16:creationId xmlns:a16="http://schemas.microsoft.com/office/drawing/2014/main" xmlns="" id="{00000000-0008-0000-0200-00009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1943" name="Picture 1942" descr="http://uxerppd04.adb.org:8000/OA_HTML/cabo/images/t.gif">
          <a:extLst>
            <a:ext uri="{FF2B5EF4-FFF2-40B4-BE49-F238E27FC236}">
              <a16:creationId xmlns:a16="http://schemas.microsoft.com/office/drawing/2014/main" xmlns="" id="{00000000-0008-0000-0200-00009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944" name="Picture 1943" descr="http://uxerppd04.adb.org:8000/OA_HTML/cabo/images/t.gif">
          <a:extLst>
            <a:ext uri="{FF2B5EF4-FFF2-40B4-BE49-F238E27FC236}">
              <a16:creationId xmlns:a16="http://schemas.microsoft.com/office/drawing/2014/main" xmlns="" id="{00000000-0008-0000-02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1945" name="Picture 1944" descr="http://uxerppd04.adb.org:8000/OA_HTML/cabo/images/t.gif">
          <a:extLst>
            <a:ext uri="{FF2B5EF4-FFF2-40B4-BE49-F238E27FC236}">
              <a16:creationId xmlns:a16="http://schemas.microsoft.com/office/drawing/2014/main" xmlns="" id="{00000000-0008-0000-0200-00009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946" name="Picture 1945" descr="http://uxerppd04.adb.org:8000/OA_HTML/cabo/images/t.gif">
          <a:extLst>
            <a:ext uri="{FF2B5EF4-FFF2-40B4-BE49-F238E27FC236}">
              <a16:creationId xmlns:a16="http://schemas.microsoft.com/office/drawing/2014/main" xmlns="" id="{00000000-0008-0000-0200-00009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947" name="Picture 1946" descr="http://uxerppd04.adb.org:8000/OA_HTML/cabo/images/t.gif">
          <a:extLst>
            <a:ext uri="{FF2B5EF4-FFF2-40B4-BE49-F238E27FC236}">
              <a16:creationId xmlns:a16="http://schemas.microsoft.com/office/drawing/2014/main" xmlns="" id="{00000000-0008-0000-0200-00009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948" name="Picture 1947" descr="http://uxerppd04.adb.org:8000/OA_HTML/cabo/images/t.gif">
          <a:extLst>
            <a:ext uri="{FF2B5EF4-FFF2-40B4-BE49-F238E27FC236}">
              <a16:creationId xmlns:a16="http://schemas.microsoft.com/office/drawing/2014/main" xmlns="" id="{00000000-0008-0000-0200-00009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949" name="Picture 1948" descr="http://uxerppd04.adb.org:8000/OA_HTML/cabo/images/t.gif">
          <a:extLst>
            <a:ext uri="{FF2B5EF4-FFF2-40B4-BE49-F238E27FC236}">
              <a16:creationId xmlns:a16="http://schemas.microsoft.com/office/drawing/2014/main" xmlns="" id="{00000000-0008-0000-0200-00009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950" name="Picture 1949" descr="http://uxerppd04.adb.org:8000/OA_HTML/cabo/images/t.gif">
          <a:extLst>
            <a:ext uri="{FF2B5EF4-FFF2-40B4-BE49-F238E27FC236}">
              <a16:creationId xmlns:a16="http://schemas.microsoft.com/office/drawing/2014/main" xmlns="" id="{00000000-0008-0000-0200-00009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1951" name="Picture 1950" descr="http://uxerppd04.adb.org:8000/OA_HTML/cabo/images/t.gif">
          <a:extLst>
            <a:ext uri="{FF2B5EF4-FFF2-40B4-BE49-F238E27FC236}">
              <a16:creationId xmlns:a16="http://schemas.microsoft.com/office/drawing/2014/main" xmlns="" id="{00000000-0008-0000-0200-00009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1952" name="Picture 1951" descr="http://uxerppd04.adb.org:8000/OA_HTML/cabo/images/t.gif">
          <a:extLst>
            <a:ext uri="{FF2B5EF4-FFF2-40B4-BE49-F238E27FC236}">
              <a16:creationId xmlns:a16="http://schemas.microsoft.com/office/drawing/2014/main" xmlns="" id="{00000000-0008-0000-0200-0000A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953" name="Picture 1952" descr="http://uxerppd04.adb.org:8000/OA_HTML/cabo/images/t.gif">
          <a:extLst>
            <a:ext uri="{FF2B5EF4-FFF2-40B4-BE49-F238E27FC236}">
              <a16:creationId xmlns:a16="http://schemas.microsoft.com/office/drawing/2014/main" xmlns="" id="{00000000-0008-0000-0200-0000A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954" name="Picture 1953" descr="http://uxerppd04.adb.org:8000/OA_HTML/cabo/images/t.gif">
          <a:extLst>
            <a:ext uri="{FF2B5EF4-FFF2-40B4-BE49-F238E27FC236}">
              <a16:creationId xmlns:a16="http://schemas.microsoft.com/office/drawing/2014/main" xmlns="" id="{00000000-0008-0000-0200-0000A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955" name="Picture 1954" descr="http://uxerppd04.adb.org:8000/OA_HTML/cabo/images/t.gif">
          <a:extLst>
            <a:ext uri="{FF2B5EF4-FFF2-40B4-BE49-F238E27FC236}">
              <a16:creationId xmlns:a16="http://schemas.microsoft.com/office/drawing/2014/main" xmlns="" id="{00000000-0008-0000-0200-0000A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956" name="Picture 1955" descr="http://uxerppd04.adb.org:8000/OA_HTML/cabo/images/t.gif">
          <a:extLst>
            <a:ext uri="{FF2B5EF4-FFF2-40B4-BE49-F238E27FC236}">
              <a16:creationId xmlns:a16="http://schemas.microsoft.com/office/drawing/2014/main" xmlns="" id="{00000000-0008-0000-0200-0000A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957" name="Picture 1956" descr="http://uxerppd04.adb.org:8000/OA_HTML/cabo/images/t.gif">
          <a:extLst>
            <a:ext uri="{FF2B5EF4-FFF2-40B4-BE49-F238E27FC236}">
              <a16:creationId xmlns:a16="http://schemas.microsoft.com/office/drawing/2014/main" xmlns="" id="{00000000-0008-0000-0200-0000A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958" name="Picture 1957" descr="http://uxerppd04.adb.org:8000/OA_HTML/cabo/images/t.gif">
          <a:extLst>
            <a:ext uri="{FF2B5EF4-FFF2-40B4-BE49-F238E27FC236}">
              <a16:creationId xmlns:a16="http://schemas.microsoft.com/office/drawing/2014/main" xmlns="" id="{00000000-0008-0000-0200-0000A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959" name="Picture 1958" descr="http://uxerppd04.adb.org:8000/OA_HTML/cabo/images/t.gif">
          <a:extLst>
            <a:ext uri="{FF2B5EF4-FFF2-40B4-BE49-F238E27FC236}">
              <a16:creationId xmlns:a16="http://schemas.microsoft.com/office/drawing/2014/main" xmlns="" id="{00000000-0008-0000-0200-0000A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960" name="Picture 1959" descr="http://uxerppd04.adb.org:8000/OA_HTML/cabo/images/t.gif">
          <a:extLst>
            <a:ext uri="{FF2B5EF4-FFF2-40B4-BE49-F238E27FC236}">
              <a16:creationId xmlns:a16="http://schemas.microsoft.com/office/drawing/2014/main" xmlns="" id="{00000000-0008-0000-02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961" name="Picture 1960" descr="http://uxerppd04.adb.org:8000/OA_HTML/cabo/images/t.gif">
          <a:extLst>
            <a:ext uri="{FF2B5EF4-FFF2-40B4-BE49-F238E27FC236}">
              <a16:creationId xmlns:a16="http://schemas.microsoft.com/office/drawing/2014/main" xmlns="" id="{00000000-0008-0000-0200-0000A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962" name="Picture 1961" descr="http://uxerppd04.adb.org:8000/OA_HTML/cabo/images/t.gif">
          <a:extLst>
            <a:ext uri="{FF2B5EF4-FFF2-40B4-BE49-F238E27FC236}">
              <a16:creationId xmlns:a16="http://schemas.microsoft.com/office/drawing/2014/main" xmlns="" id="{00000000-0008-0000-0200-0000A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963" name="Picture 1962" descr="http://uxerppd04.adb.org:8000/OA_HTML/cabo/images/t.gif">
          <a:extLst>
            <a:ext uri="{FF2B5EF4-FFF2-40B4-BE49-F238E27FC236}">
              <a16:creationId xmlns:a16="http://schemas.microsoft.com/office/drawing/2014/main" xmlns="" id="{00000000-0008-0000-0200-0000A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964" name="Picture 1963" descr="http://uxerppd04.adb.org:8000/OA_HTML/cabo/images/t.gif">
          <a:extLst>
            <a:ext uri="{FF2B5EF4-FFF2-40B4-BE49-F238E27FC236}">
              <a16:creationId xmlns:a16="http://schemas.microsoft.com/office/drawing/2014/main" xmlns="" id="{00000000-0008-0000-0200-0000A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1965" name="Picture 1964" descr="http://uxerppd04.adb.org:8000/OA_HTML/cabo/images/t.gif">
          <a:extLst>
            <a:ext uri="{FF2B5EF4-FFF2-40B4-BE49-F238E27FC236}">
              <a16:creationId xmlns:a16="http://schemas.microsoft.com/office/drawing/2014/main" xmlns="" id="{00000000-0008-0000-0200-0000A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966" name="Picture 1965" descr="http://uxerppd04.adb.org:8000/OA_HTML/cabo/images/t.gif">
          <a:extLst>
            <a:ext uri="{FF2B5EF4-FFF2-40B4-BE49-F238E27FC236}">
              <a16:creationId xmlns:a16="http://schemas.microsoft.com/office/drawing/2014/main" xmlns="" id="{00000000-0008-0000-0200-0000A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967" name="Picture 1966" descr="http://uxerppd04.adb.org:8000/OA_HTML/cabo/images/t.gif">
          <a:extLst>
            <a:ext uri="{FF2B5EF4-FFF2-40B4-BE49-F238E27FC236}">
              <a16:creationId xmlns:a16="http://schemas.microsoft.com/office/drawing/2014/main" xmlns="" id="{00000000-0008-0000-0200-0000A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1968" name="Picture 1967" descr="http://uxerppd04.adb.org:8000/OA_HTML/cabo/images/t.gif">
          <a:extLst>
            <a:ext uri="{FF2B5EF4-FFF2-40B4-BE49-F238E27FC236}">
              <a16:creationId xmlns:a16="http://schemas.microsoft.com/office/drawing/2014/main" xmlns="" id="{00000000-0008-0000-0200-0000B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969" name="Picture 1968" descr="http://uxerppd04.adb.org:8000/OA_HTML/cabo/images/t.gif">
          <a:extLst>
            <a:ext uri="{FF2B5EF4-FFF2-40B4-BE49-F238E27FC236}">
              <a16:creationId xmlns:a16="http://schemas.microsoft.com/office/drawing/2014/main" xmlns="" id="{00000000-0008-0000-0200-0000B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970" name="Picture 1969" descr="http://uxerppd04.adb.org:8000/OA_HTML/cabo/images/t.gif">
          <a:extLst>
            <a:ext uri="{FF2B5EF4-FFF2-40B4-BE49-F238E27FC236}">
              <a16:creationId xmlns:a16="http://schemas.microsoft.com/office/drawing/2014/main" xmlns="" id="{00000000-0008-0000-0200-0000B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971" name="Picture 1970" descr="http://uxerppd04.adb.org:8000/OA_HTML/cabo/images/t.gif">
          <a:extLst>
            <a:ext uri="{FF2B5EF4-FFF2-40B4-BE49-F238E27FC236}">
              <a16:creationId xmlns:a16="http://schemas.microsoft.com/office/drawing/2014/main" xmlns="" id="{00000000-0008-0000-0200-0000B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972" name="Picture 1971" descr="http://uxerppd04.adb.org:8000/OA_HTML/cabo/images/t.gif">
          <a:extLst>
            <a:ext uri="{FF2B5EF4-FFF2-40B4-BE49-F238E27FC236}">
              <a16:creationId xmlns:a16="http://schemas.microsoft.com/office/drawing/2014/main" xmlns="" id="{00000000-0008-0000-0200-0000B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973" name="Picture 1972" descr="http://uxerppd04.adb.org:8000/OA_HTML/cabo/images/t.gif">
          <a:extLst>
            <a:ext uri="{FF2B5EF4-FFF2-40B4-BE49-F238E27FC236}">
              <a16:creationId xmlns:a16="http://schemas.microsoft.com/office/drawing/2014/main" xmlns="" id="{00000000-0008-0000-0200-0000B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974" name="Picture 1973" descr="http://uxerppd04.adb.org:8000/OA_HTML/cabo/images/t.gif">
          <a:extLst>
            <a:ext uri="{FF2B5EF4-FFF2-40B4-BE49-F238E27FC236}">
              <a16:creationId xmlns:a16="http://schemas.microsoft.com/office/drawing/2014/main" xmlns="" id="{00000000-0008-0000-0200-0000B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975" name="Picture 1974" descr="http://uxerppd04.adb.org:8000/OA_HTML/cabo/images/t.gif">
          <a:extLst>
            <a:ext uri="{FF2B5EF4-FFF2-40B4-BE49-F238E27FC236}">
              <a16:creationId xmlns:a16="http://schemas.microsoft.com/office/drawing/2014/main" xmlns="" id="{00000000-0008-0000-0200-0000B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976" name="Picture 1975" descr="http://uxerppd04.adb.org:8000/OA_HTML/cabo/images/t.gif">
          <a:extLst>
            <a:ext uri="{FF2B5EF4-FFF2-40B4-BE49-F238E27FC236}">
              <a16:creationId xmlns:a16="http://schemas.microsoft.com/office/drawing/2014/main" xmlns="" id="{00000000-0008-0000-02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977" name="Picture 1976" descr="http://uxerppd04.adb.org:8000/OA_HTML/cabo/images/t.gif">
          <a:extLst>
            <a:ext uri="{FF2B5EF4-FFF2-40B4-BE49-F238E27FC236}">
              <a16:creationId xmlns:a16="http://schemas.microsoft.com/office/drawing/2014/main" xmlns="" id="{00000000-0008-0000-0200-0000B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978" name="Picture 1977" descr="http://uxerppd04.adb.org:8000/OA_HTML/cabo/images/t.gif">
          <a:extLst>
            <a:ext uri="{FF2B5EF4-FFF2-40B4-BE49-F238E27FC236}">
              <a16:creationId xmlns:a16="http://schemas.microsoft.com/office/drawing/2014/main" xmlns="" id="{00000000-0008-0000-0200-0000B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979" name="Picture 1978" descr="http://uxerppd04.adb.org:8000/OA_HTML/cabo/images/t.gif">
          <a:extLst>
            <a:ext uri="{FF2B5EF4-FFF2-40B4-BE49-F238E27FC236}">
              <a16:creationId xmlns:a16="http://schemas.microsoft.com/office/drawing/2014/main" xmlns="" id="{00000000-0008-0000-0200-0000B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980" name="Picture 1979" descr="http://uxerppd04.adb.org:8000/OA_HTML/cabo/images/t.gif">
          <a:extLst>
            <a:ext uri="{FF2B5EF4-FFF2-40B4-BE49-F238E27FC236}">
              <a16:creationId xmlns:a16="http://schemas.microsoft.com/office/drawing/2014/main" xmlns="" id="{00000000-0008-0000-0200-0000B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981" name="Picture 1980" descr="http://uxerppd04.adb.org:8000/OA_HTML/cabo/images/t.gif">
          <a:extLst>
            <a:ext uri="{FF2B5EF4-FFF2-40B4-BE49-F238E27FC236}">
              <a16:creationId xmlns:a16="http://schemas.microsoft.com/office/drawing/2014/main" xmlns="" id="{00000000-0008-0000-0200-0000B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982" name="Picture 1981" descr="http://uxerppd04.adb.org:8000/OA_HTML/cabo/images/t.gif">
          <a:extLst>
            <a:ext uri="{FF2B5EF4-FFF2-40B4-BE49-F238E27FC236}">
              <a16:creationId xmlns:a16="http://schemas.microsoft.com/office/drawing/2014/main" xmlns="" id="{00000000-0008-0000-0200-0000B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983" name="Picture 1982" descr="http://uxerppd04.adb.org:8000/OA_HTML/cabo/images/t.gif">
          <a:extLst>
            <a:ext uri="{FF2B5EF4-FFF2-40B4-BE49-F238E27FC236}">
              <a16:creationId xmlns:a16="http://schemas.microsoft.com/office/drawing/2014/main" xmlns="" id="{00000000-0008-0000-0200-0000B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984" name="Picture 1983" descr="http://uxerppd04.adb.org:8000/OA_HTML/cabo/images/t.gif">
          <a:extLst>
            <a:ext uri="{FF2B5EF4-FFF2-40B4-BE49-F238E27FC236}">
              <a16:creationId xmlns:a16="http://schemas.microsoft.com/office/drawing/2014/main" xmlns="" id="{00000000-0008-0000-0200-0000C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985" name="Picture 1984" descr="http://uxerppd04.adb.org:8000/OA_HTML/cabo/images/t.gif">
          <a:extLst>
            <a:ext uri="{FF2B5EF4-FFF2-40B4-BE49-F238E27FC236}">
              <a16:creationId xmlns:a16="http://schemas.microsoft.com/office/drawing/2014/main" xmlns="" id="{00000000-0008-0000-0200-0000C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986" name="Picture 1985" descr="http://uxerppd04.adb.org:8000/OA_HTML/cabo/images/t.gif">
          <a:extLst>
            <a:ext uri="{FF2B5EF4-FFF2-40B4-BE49-F238E27FC236}">
              <a16:creationId xmlns:a16="http://schemas.microsoft.com/office/drawing/2014/main" xmlns="" id="{00000000-0008-0000-0200-0000C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987" name="Picture 1986" descr="http://uxerppd04.adb.org:8000/OA_HTML/cabo/images/t.gif">
          <a:extLst>
            <a:ext uri="{FF2B5EF4-FFF2-40B4-BE49-F238E27FC236}">
              <a16:creationId xmlns:a16="http://schemas.microsoft.com/office/drawing/2014/main" xmlns="" id="{00000000-0008-0000-0200-0000C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988" name="Picture 1987" descr="http://uxerppd04.adb.org:8000/OA_HTML/cabo/images/t.gif">
          <a:extLst>
            <a:ext uri="{FF2B5EF4-FFF2-40B4-BE49-F238E27FC236}">
              <a16:creationId xmlns:a16="http://schemas.microsoft.com/office/drawing/2014/main" xmlns="" id="{00000000-0008-0000-0200-0000C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989" name="Picture 1988" descr="http://uxerppd04.adb.org:8000/OA_HTML/cabo/images/t.gif">
          <a:extLst>
            <a:ext uri="{FF2B5EF4-FFF2-40B4-BE49-F238E27FC236}">
              <a16:creationId xmlns:a16="http://schemas.microsoft.com/office/drawing/2014/main" xmlns="" id="{00000000-0008-0000-0200-0000C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1990" name="Picture 1989" descr="http://uxerppd04.adb.org:8000/OA_HTML/cabo/images/t.gif">
          <a:extLst>
            <a:ext uri="{FF2B5EF4-FFF2-40B4-BE49-F238E27FC236}">
              <a16:creationId xmlns:a16="http://schemas.microsoft.com/office/drawing/2014/main" xmlns="" id="{00000000-0008-0000-0200-0000C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1991" name="Picture 1990" descr="http://uxerppd04.adb.org:8000/OA_HTML/cabo/images/t.gif">
          <a:extLst>
            <a:ext uri="{FF2B5EF4-FFF2-40B4-BE49-F238E27FC236}">
              <a16:creationId xmlns:a16="http://schemas.microsoft.com/office/drawing/2014/main" xmlns="" id="{00000000-0008-0000-0200-0000C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1992" name="Picture 1991" descr="http://uxerppd04.adb.org:8000/OA_HTML/cabo/images/t.gif">
          <a:extLst>
            <a:ext uri="{FF2B5EF4-FFF2-40B4-BE49-F238E27FC236}">
              <a16:creationId xmlns:a16="http://schemas.microsoft.com/office/drawing/2014/main" xmlns="" id="{00000000-0008-0000-02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1993" name="Picture 1992" descr="http://uxerppd04.adb.org:8000/OA_HTML/cabo/images/t.gif">
          <a:extLst>
            <a:ext uri="{FF2B5EF4-FFF2-40B4-BE49-F238E27FC236}">
              <a16:creationId xmlns:a16="http://schemas.microsoft.com/office/drawing/2014/main" xmlns="" id="{00000000-0008-0000-0200-0000C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1994" name="Picture 1993" descr="http://uxerppd04.adb.org:8000/OA_HTML/cabo/images/t.gif">
          <a:extLst>
            <a:ext uri="{FF2B5EF4-FFF2-40B4-BE49-F238E27FC236}">
              <a16:creationId xmlns:a16="http://schemas.microsoft.com/office/drawing/2014/main" xmlns="" id="{00000000-0008-0000-0200-0000C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995" name="Picture 1994" descr="http://uxerppd04.adb.org:8000/OA_HTML/cabo/images/t.gif">
          <a:extLst>
            <a:ext uri="{FF2B5EF4-FFF2-40B4-BE49-F238E27FC236}">
              <a16:creationId xmlns:a16="http://schemas.microsoft.com/office/drawing/2014/main" xmlns="" id="{00000000-0008-0000-0200-0000C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996" name="Picture 1995" descr="http://uxerppd04.adb.org:8000/OA_HTML/cabo/images/t.gif">
          <a:extLst>
            <a:ext uri="{FF2B5EF4-FFF2-40B4-BE49-F238E27FC236}">
              <a16:creationId xmlns:a16="http://schemas.microsoft.com/office/drawing/2014/main" xmlns="" id="{00000000-0008-0000-0200-0000C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997" name="Picture 1996" descr="http://uxerppd04.adb.org:8000/OA_HTML/cabo/images/t.gif">
          <a:extLst>
            <a:ext uri="{FF2B5EF4-FFF2-40B4-BE49-F238E27FC236}">
              <a16:creationId xmlns:a16="http://schemas.microsoft.com/office/drawing/2014/main" xmlns="" id="{00000000-0008-0000-0200-0000C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998" name="Picture 1997" descr="http://uxerppd04.adb.org:8000/OA_HTML/cabo/images/t.gif">
          <a:extLst>
            <a:ext uri="{FF2B5EF4-FFF2-40B4-BE49-F238E27FC236}">
              <a16:creationId xmlns:a16="http://schemas.microsoft.com/office/drawing/2014/main" xmlns="" id="{00000000-0008-0000-0200-0000C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999" name="Picture 1998" descr="http://uxerppd04.adb.org:8000/OA_HTML/cabo/images/t.gif">
          <a:extLst>
            <a:ext uri="{FF2B5EF4-FFF2-40B4-BE49-F238E27FC236}">
              <a16:creationId xmlns:a16="http://schemas.microsoft.com/office/drawing/2014/main" xmlns="" id="{00000000-0008-0000-0200-0000C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2000" name="Picture 1999" descr="http://uxerppd04.adb.org:8000/OA_HTML/cabo/images/t.gif">
          <a:extLst>
            <a:ext uri="{FF2B5EF4-FFF2-40B4-BE49-F238E27FC236}">
              <a16:creationId xmlns:a16="http://schemas.microsoft.com/office/drawing/2014/main" xmlns="" id="{00000000-0008-0000-0200-0000D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2001" name="Picture 2000" descr="http://uxerppd04.adb.org:8000/OA_HTML/cabo/images/t.gif">
          <a:extLst>
            <a:ext uri="{FF2B5EF4-FFF2-40B4-BE49-F238E27FC236}">
              <a16:creationId xmlns:a16="http://schemas.microsoft.com/office/drawing/2014/main" xmlns="" id="{00000000-0008-0000-0200-0000D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2002" name="Picture 2001" descr="http://uxerppd04.adb.org:8000/OA_HTML/cabo/images/t.gif">
          <a:extLst>
            <a:ext uri="{FF2B5EF4-FFF2-40B4-BE49-F238E27FC236}">
              <a16:creationId xmlns:a16="http://schemas.microsoft.com/office/drawing/2014/main" xmlns="" id="{00000000-0008-0000-0200-0000D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003" name="Picture 2002" descr="http://uxerppd04.adb.org:8000/OA_HTML/cabo/images/t.gif">
          <a:extLst>
            <a:ext uri="{FF2B5EF4-FFF2-40B4-BE49-F238E27FC236}">
              <a16:creationId xmlns:a16="http://schemas.microsoft.com/office/drawing/2014/main" xmlns="" id="{00000000-0008-0000-0200-0000D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004" name="Picture 2003" descr="http://uxerppd04.adb.org:8000/OA_HTML/cabo/images/t.gif">
          <a:extLst>
            <a:ext uri="{FF2B5EF4-FFF2-40B4-BE49-F238E27FC236}">
              <a16:creationId xmlns:a16="http://schemas.microsoft.com/office/drawing/2014/main" xmlns="" id="{00000000-0008-0000-0200-0000D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005" name="Picture 2004" descr="http://uxerppd04.adb.org:8000/OA_HTML/cabo/images/t.gif">
          <a:extLst>
            <a:ext uri="{FF2B5EF4-FFF2-40B4-BE49-F238E27FC236}">
              <a16:creationId xmlns:a16="http://schemas.microsoft.com/office/drawing/2014/main" xmlns="" id="{00000000-0008-0000-0200-0000D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006" name="Picture 2005" descr="http://uxerppd04.adb.org:8000/OA_HTML/cabo/images/t.gif">
          <a:extLst>
            <a:ext uri="{FF2B5EF4-FFF2-40B4-BE49-F238E27FC236}">
              <a16:creationId xmlns:a16="http://schemas.microsoft.com/office/drawing/2014/main" xmlns="" id="{00000000-0008-0000-0200-0000D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007" name="Picture 2006" descr="http://uxerppd04.adb.org:8000/OA_HTML/cabo/images/t.gif">
          <a:extLst>
            <a:ext uri="{FF2B5EF4-FFF2-40B4-BE49-F238E27FC236}">
              <a16:creationId xmlns:a16="http://schemas.microsoft.com/office/drawing/2014/main" xmlns="" id="{00000000-0008-0000-0200-0000D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008" name="Picture 2007" descr="http://uxerppd04.adb.org:8000/OA_HTML/cabo/images/t.gif">
          <a:extLst>
            <a:ext uri="{FF2B5EF4-FFF2-40B4-BE49-F238E27FC236}">
              <a16:creationId xmlns:a16="http://schemas.microsoft.com/office/drawing/2014/main" xmlns="" id="{00000000-0008-0000-02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09" name="Picture 2008" descr="http://uxerppd04.adb.org:8000/OA_HTML/cabo/images/t.gif">
          <a:extLst>
            <a:ext uri="{FF2B5EF4-FFF2-40B4-BE49-F238E27FC236}">
              <a16:creationId xmlns:a16="http://schemas.microsoft.com/office/drawing/2014/main" xmlns="" id="{00000000-0008-0000-0200-0000D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10" name="Picture 2009" descr="http://uxerppd04.adb.org:8000/OA_HTML/cabo/images/t.gif">
          <a:extLst>
            <a:ext uri="{FF2B5EF4-FFF2-40B4-BE49-F238E27FC236}">
              <a16:creationId xmlns:a16="http://schemas.microsoft.com/office/drawing/2014/main" xmlns="" id="{00000000-0008-0000-0200-0000D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011" name="Picture 2010" descr="http://uxerppd04.adb.org:8000/OA_HTML/cabo/images/t.gif">
          <a:extLst>
            <a:ext uri="{FF2B5EF4-FFF2-40B4-BE49-F238E27FC236}">
              <a16:creationId xmlns:a16="http://schemas.microsoft.com/office/drawing/2014/main" xmlns="" id="{00000000-0008-0000-0200-0000D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012" name="Picture 2011" descr="http://uxerppd04.adb.org:8000/OA_HTML/cabo/images/t.gif">
          <a:extLst>
            <a:ext uri="{FF2B5EF4-FFF2-40B4-BE49-F238E27FC236}">
              <a16:creationId xmlns:a16="http://schemas.microsoft.com/office/drawing/2014/main" xmlns="" id="{00000000-0008-0000-0200-0000D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013" name="Picture 2012" descr="http://uxerppd04.adb.org:8000/OA_HTML/cabo/images/t.gif">
          <a:extLst>
            <a:ext uri="{FF2B5EF4-FFF2-40B4-BE49-F238E27FC236}">
              <a16:creationId xmlns:a16="http://schemas.microsoft.com/office/drawing/2014/main" xmlns="" id="{00000000-0008-0000-0200-0000D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014" name="Picture 2013" descr="http://uxerppd04.adb.org:8000/OA_HTML/cabo/images/t.gif">
          <a:extLst>
            <a:ext uri="{FF2B5EF4-FFF2-40B4-BE49-F238E27FC236}">
              <a16:creationId xmlns:a16="http://schemas.microsoft.com/office/drawing/2014/main" xmlns="" id="{00000000-0008-0000-02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015" name="Picture 2014" descr="http://uxerppd04.adb.org:8000/OA_HTML/cabo/images/t.gif">
          <a:extLst>
            <a:ext uri="{FF2B5EF4-FFF2-40B4-BE49-F238E27FC236}">
              <a16:creationId xmlns:a16="http://schemas.microsoft.com/office/drawing/2014/main" xmlns="" id="{00000000-0008-0000-0200-0000D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2016" name="Picture 2015" descr="http://uxerppd04.adb.org:8000/OA_HTML/cabo/images/t.gif">
          <a:extLst>
            <a:ext uri="{FF2B5EF4-FFF2-40B4-BE49-F238E27FC236}">
              <a16:creationId xmlns:a16="http://schemas.microsoft.com/office/drawing/2014/main" xmlns="" id="{00000000-0008-0000-0200-0000E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2017" name="Picture 2016" descr="http://uxerppd04.adb.org:8000/OA_HTML/cabo/images/t.gif">
          <a:extLst>
            <a:ext uri="{FF2B5EF4-FFF2-40B4-BE49-F238E27FC236}">
              <a16:creationId xmlns:a16="http://schemas.microsoft.com/office/drawing/2014/main" xmlns="" id="{00000000-0008-0000-0200-0000E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2018" name="Picture 2017" descr="http://uxerppd04.adb.org:8000/OA_HTML/cabo/images/t.gif">
          <a:extLst>
            <a:ext uri="{FF2B5EF4-FFF2-40B4-BE49-F238E27FC236}">
              <a16:creationId xmlns:a16="http://schemas.microsoft.com/office/drawing/2014/main" xmlns="" id="{00000000-0008-0000-0200-0000E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2019" name="Picture 2018" descr="http://uxerppd04.adb.org:8000/OA_HTML/cabo/images/t.gif">
          <a:extLst>
            <a:ext uri="{FF2B5EF4-FFF2-40B4-BE49-F238E27FC236}">
              <a16:creationId xmlns:a16="http://schemas.microsoft.com/office/drawing/2014/main" xmlns="" id="{00000000-0008-0000-0200-0000E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224</xdr:row>
      <xdr:rowOff>0</xdr:rowOff>
    </xdr:from>
    <xdr:ext cx="50800" cy="50800"/>
    <xdr:pic>
      <xdr:nvPicPr>
        <xdr:cNvPr id="2020" name="Picture 2019" descr="http://uxerppd04.adb.org:8000/OA_HTML/cabo/images/t.gif">
          <a:extLst>
            <a:ext uri="{FF2B5EF4-FFF2-40B4-BE49-F238E27FC236}">
              <a16:creationId xmlns:a16="http://schemas.microsoft.com/office/drawing/2014/main" xmlns="" id="{00000000-0008-0000-0200-0000E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2021" name="Picture 2020" descr="http://uxerppd04.adb.org:8000/OA_HTML/cabo/images/t.gif">
          <a:extLst>
            <a:ext uri="{FF2B5EF4-FFF2-40B4-BE49-F238E27FC236}">
              <a16:creationId xmlns:a16="http://schemas.microsoft.com/office/drawing/2014/main" xmlns="" id="{00000000-0008-0000-0200-0000E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2022" name="Picture 2021" descr="http://uxerppd04.adb.org:8000/OA_HTML/cabo/images/t.gif">
          <a:extLst>
            <a:ext uri="{FF2B5EF4-FFF2-40B4-BE49-F238E27FC236}">
              <a16:creationId xmlns:a16="http://schemas.microsoft.com/office/drawing/2014/main" xmlns="" id="{00000000-0008-0000-0200-0000E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2023" name="Picture 2022" descr="http://uxerppd04.adb.org:8000/OA_HTML/cabo/images/t.gif">
          <a:extLst>
            <a:ext uri="{FF2B5EF4-FFF2-40B4-BE49-F238E27FC236}">
              <a16:creationId xmlns:a16="http://schemas.microsoft.com/office/drawing/2014/main" xmlns="" id="{00000000-0008-0000-0200-0000E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024" name="Picture 2023" descr="http://uxerppd04.adb.org:8000/OA_HTML/cabo/images/t.gif">
          <a:extLst>
            <a:ext uri="{FF2B5EF4-FFF2-40B4-BE49-F238E27FC236}">
              <a16:creationId xmlns:a16="http://schemas.microsoft.com/office/drawing/2014/main" xmlns="" id="{00000000-0008-0000-02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2025" name="Picture 2024" descr="http://uxerppd04.adb.org:8000/OA_HTML/cabo/images/t.gif">
          <a:extLst>
            <a:ext uri="{FF2B5EF4-FFF2-40B4-BE49-F238E27FC236}">
              <a16:creationId xmlns:a16="http://schemas.microsoft.com/office/drawing/2014/main" xmlns="" id="{00000000-0008-0000-0200-0000E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026" name="Picture 2025" descr="http://uxerppd04.adb.org:8000/OA_HTML/cabo/images/t.gif">
          <a:extLst>
            <a:ext uri="{FF2B5EF4-FFF2-40B4-BE49-F238E27FC236}">
              <a16:creationId xmlns:a16="http://schemas.microsoft.com/office/drawing/2014/main" xmlns="" id="{00000000-0008-0000-0200-0000E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027" name="Picture 2026" descr="http://uxerppd04.adb.org:8000/OA_HTML/cabo/images/t.gif">
          <a:extLst>
            <a:ext uri="{FF2B5EF4-FFF2-40B4-BE49-F238E27FC236}">
              <a16:creationId xmlns:a16="http://schemas.microsoft.com/office/drawing/2014/main" xmlns="" id="{00000000-0008-0000-0200-0000E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2028" name="Picture 2027" descr="http://uxerppd04.adb.org:8000/OA_HTML/cabo/images/t.gif">
          <a:extLst>
            <a:ext uri="{FF2B5EF4-FFF2-40B4-BE49-F238E27FC236}">
              <a16:creationId xmlns:a16="http://schemas.microsoft.com/office/drawing/2014/main" xmlns="" id="{00000000-0008-0000-0200-0000E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2029" name="Picture 2028" descr="http://uxerppd04.adb.org:8000/OA_HTML/cabo/images/t.gif">
          <a:extLst>
            <a:ext uri="{FF2B5EF4-FFF2-40B4-BE49-F238E27FC236}">
              <a16:creationId xmlns:a16="http://schemas.microsoft.com/office/drawing/2014/main" xmlns="" id="{00000000-0008-0000-0200-0000E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2030" name="Picture 2029" descr="http://uxerppd04.adb.org:8000/OA_HTML/cabo/images/t.gif">
          <a:extLst>
            <a:ext uri="{FF2B5EF4-FFF2-40B4-BE49-F238E27FC236}">
              <a16:creationId xmlns:a16="http://schemas.microsoft.com/office/drawing/2014/main" xmlns="" id="{00000000-0008-0000-0200-0000E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2031" name="Picture 2030" descr="http://uxerppd04.adb.org:8000/OA_HTML/cabo/images/t.gif">
          <a:extLst>
            <a:ext uri="{FF2B5EF4-FFF2-40B4-BE49-F238E27FC236}">
              <a16:creationId xmlns:a16="http://schemas.microsoft.com/office/drawing/2014/main" xmlns="" id="{00000000-0008-0000-0200-0000E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2032" name="Picture 2031" descr="http://uxerppd04.adb.org:8000/OA_HTML/cabo/images/t.gif">
          <a:extLst>
            <a:ext uri="{FF2B5EF4-FFF2-40B4-BE49-F238E27FC236}">
              <a16:creationId xmlns:a16="http://schemas.microsoft.com/office/drawing/2014/main" xmlns="" id="{00000000-0008-0000-0200-0000F0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2033" name="Picture 2032" descr="http://uxerppd04.adb.org:8000/OA_HTML/cabo/images/t.gif">
          <a:extLst>
            <a:ext uri="{FF2B5EF4-FFF2-40B4-BE49-F238E27FC236}">
              <a16:creationId xmlns:a16="http://schemas.microsoft.com/office/drawing/2014/main" xmlns="" id="{00000000-0008-0000-0200-0000F1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034" name="Picture 2033" descr="http://uxerppd04.adb.org:8000/OA_HTML/cabo/images/t.gif">
          <a:extLst>
            <a:ext uri="{FF2B5EF4-FFF2-40B4-BE49-F238E27FC236}">
              <a16:creationId xmlns:a16="http://schemas.microsoft.com/office/drawing/2014/main" xmlns="" id="{00000000-0008-0000-0200-0000F2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035" name="Picture 2034" descr="http://uxerppd04.adb.org:8000/OA_HTML/cabo/images/t.gif">
          <a:extLst>
            <a:ext uri="{FF2B5EF4-FFF2-40B4-BE49-F238E27FC236}">
              <a16:creationId xmlns:a16="http://schemas.microsoft.com/office/drawing/2014/main" xmlns="" id="{00000000-0008-0000-0200-0000F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036" name="Picture 2035" descr="http://uxerppd04.adb.org:8000/OA_HTML/cabo/images/t.gif">
          <a:extLst>
            <a:ext uri="{FF2B5EF4-FFF2-40B4-BE49-F238E27FC236}">
              <a16:creationId xmlns:a16="http://schemas.microsoft.com/office/drawing/2014/main" xmlns="" id="{00000000-0008-0000-0200-0000F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037" name="Picture 2036" descr="http://uxerppd04.adb.org:8000/OA_HTML/cabo/images/t.gif">
          <a:extLst>
            <a:ext uri="{FF2B5EF4-FFF2-40B4-BE49-F238E27FC236}">
              <a16:creationId xmlns:a16="http://schemas.microsoft.com/office/drawing/2014/main" xmlns="" id="{00000000-0008-0000-0200-0000F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038" name="Picture 2037" descr="http://uxerppd04.adb.org:8000/OA_HTML/cabo/images/t.gif">
          <a:extLst>
            <a:ext uri="{FF2B5EF4-FFF2-40B4-BE49-F238E27FC236}">
              <a16:creationId xmlns:a16="http://schemas.microsoft.com/office/drawing/2014/main" xmlns="" id="{00000000-0008-0000-0200-0000F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039" name="Picture 2038" descr="http://uxerppd04.adb.org:8000/OA_HTML/cabo/images/t.gif">
          <a:extLst>
            <a:ext uri="{FF2B5EF4-FFF2-40B4-BE49-F238E27FC236}">
              <a16:creationId xmlns:a16="http://schemas.microsoft.com/office/drawing/2014/main" xmlns="" id="{00000000-0008-0000-0200-0000F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40" name="Picture 2039" descr="http://uxerppd04.adb.org:8000/OA_HTML/cabo/images/t.gif">
          <a:extLst>
            <a:ext uri="{FF2B5EF4-FFF2-40B4-BE49-F238E27FC236}">
              <a16:creationId xmlns:a16="http://schemas.microsoft.com/office/drawing/2014/main" xmlns="" id="{00000000-0008-0000-02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41" name="Picture 2040" descr="http://uxerppd04.adb.org:8000/OA_HTML/cabo/images/t.gif">
          <a:extLst>
            <a:ext uri="{FF2B5EF4-FFF2-40B4-BE49-F238E27FC236}">
              <a16:creationId xmlns:a16="http://schemas.microsoft.com/office/drawing/2014/main" xmlns="" id="{00000000-0008-0000-0200-0000F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2042" name="Picture 2041" descr="http://uxerppd04.adb.org:8000/OA_HTML/cabo/images/t.gif">
          <a:extLst>
            <a:ext uri="{FF2B5EF4-FFF2-40B4-BE49-F238E27FC236}">
              <a16:creationId xmlns:a16="http://schemas.microsoft.com/office/drawing/2014/main" xmlns="" id="{00000000-0008-0000-0200-0000FA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2043" name="Picture 2042" descr="http://uxerppd04.adb.org:8000/OA_HTML/cabo/images/t.gif">
          <a:extLst>
            <a:ext uri="{FF2B5EF4-FFF2-40B4-BE49-F238E27FC236}">
              <a16:creationId xmlns:a16="http://schemas.microsoft.com/office/drawing/2014/main" xmlns="" id="{00000000-0008-0000-0200-0000F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2044" name="Picture 2043" descr="http://uxerppd04.adb.org:8000/OA_HTML/cabo/images/t.gif">
          <a:extLst>
            <a:ext uri="{FF2B5EF4-FFF2-40B4-BE49-F238E27FC236}">
              <a16:creationId xmlns:a16="http://schemas.microsoft.com/office/drawing/2014/main" xmlns="" id="{00000000-0008-0000-0200-0000FC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2045" name="Picture 2044" descr="http://uxerppd04.adb.org:8000/OA_HTML/cabo/images/t.gif">
          <a:extLst>
            <a:ext uri="{FF2B5EF4-FFF2-40B4-BE49-F238E27FC236}">
              <a16:creationId xmlns:a16="http://schemas.microsoft.com/office/drawing/2014/main" xmlns="" id="{00000000-0008-0000-0200-0000FD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226</xdr:row>
      <xdr:rowOff>0</xdr:rowOff>
    </xdr:from>
    <xdr:ext cx="50800" cy="50800"/>
    <xdr:pic>
      <xdr:nvPicPr>
        <xdr:cNvPr id="2046" name="Picture 2045" descr="http://uxerppd04.adb.org:8000/OA_HTML/cabo/images/t.gif">
          <a:extLst>
            <a:ext uri="{FF2B5EF4-FFF2-40B4-BE49-F238E27FC236}">
              <a16:creationId xmlns:a16="http://schemas.microsoft.com/office/drawing/2014/main" xmlns="" id="{00000000-0008-0000-0200-0000F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2047" name="Picture 2046" descr="http://uxerppd04.adb.org:8000/OA_HTML/cabo/images/t.gif">
          <a:extLst>
            <a:ext uri="{FF2B5EF4-FFF2-40B4-BE49-F238E27FC236}">
              <a16:creationId xmlns:a16="http://schemas.microsoft.com/office/drawing/2014/main" xmlns="" id="{00000000-0008-0000-0200-0000FF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2048" name="Picture 2047" descr="http://uxerppd04.adb.org:8000/OA_HTML/cabo/images/t.gif">
          <a:extLst>
            <a:ext uri="{FF2B5EF4-FFF2-40B4-BE49-F238E27FC236}">
              <a16:creationId xmlns:a16="http://schemas.microsoft.com/office/drawing/2014/main" xmlns="" id="{00000000-0008-0000-0200-00000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049" name="Picture 2048" descr="http://uxerppd04.adb.org:8000/OA_HTML/cabo/images/t.gif">
          <a:extLst>
            <a:ext uri="{FF2B5EF4-FFF2-40B4-BE49-F238E27FC236}">
              <a16:creationId xmlns:a16="http://schemas.microsoft.com/office/drawing/2014/main" xmlns="" id="{00000000-0008-0000-02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050" name="Picture 2049" descr="http://uxerppd04.adb.org:8000/OA_HTML/cabo/images/t.gif">
          <a:extLst>
            <a:ext uri="{FF2B5EF4-FFF2-40B4-BE49-F238E27FC236}">
              <a16:creationId xmlns:a16="http://schemas.microsoft.com/office/drawing/2014/main" xmlns="" id="{00000000-0008-0000-02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2051" name="Picture 2050" descr="http://uxerppd04.adb.org:8000/OA_HTML/cabo/images/t.gif">
          <a:extLst>
            <a:ext uri="{FF2B5EF4-FFF2-40B4-BE49-F238E27FC236}">
              <a16:creationId xmlns:a16="http://schemas.microsoft.com/office/drawing/2014/main" xmlns="" id="{00000000-0008-0000-02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052" name="Picture 2051" descr="http://uxerppd04.adb.org:8000/OA_HTML/cabo/images/t.gif">
          <a:extLst>
            <a:ext uri="{FF2B5EF4-FFF2-40B4-BE49-F238E27FC236}">
              <a16:creationId xmlns:a16="http://schemas.microsoft.com/office/drawing/2014/main" xmlns="" id="{00000000-0008-0000-0200-00000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053" name="Picture 2052" descr="http://uxerppd04.adb.org:8000/OA_HTML/cabo/images/t.gif">
          <a:extLst>
            <a:ext uri="{FF2B5EF4-FFF2-40B4-BE49-F238E27FC236}">
              <a16:creationId xmlns:a16="http://schemas.microsoft.com/office/drawing/2014/main" xmlns="" id="{00000000-0008-0000-0200-00000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2054" name="Picture 2053" descr="http://uxerppd04.adb.org:8000/OA_HTML/cabo/images/t.gif">
          <a:extLst>
            <a:ext uri="{FF2B5EF4-FFF2-40B4-BE49-F238E27FC236}">
              <a16:creationId xmlns:a16="http://schemas.microsoft.com/office/drawing/2014/main" xmlns="" id="{00000000-0008-0000-0200-00000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2055" name="Picture 2054" descr="http://uxerppd04.adb.org:8000/OA_HTML/cabo/images/t.gif">
          <a:extLst>
            <a:ext uri="{FF2B5EF4-FFF2-40B4-BE49-F238E27FC236}">
              <a16:creationId xmlns:a16="http://schemas.microsoft.com/office/drawing/2014/main" xmlns="" id="{00000000-0008-0000-0200-00000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2056" name="Picture 2055" descr="http://uxerppd04.adb.org:8000/OA_HTML/cabo/images/t.gif">
          <a:extLst>
            <a:ext uri="{FF2B5EF4-FFF2-40B4-BE49-F238E27FC236}">
              <a16:creationId xmlns:a16="http://schemas.microsoft.com/office/drawing/2014/main" xmlns="" id="{00000000-0008-0000-02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2057" name="Picture 2056" descr="http://uxerppd04.adb.org:8000/OA_HTML/cabo/images/t.gif">
          <a:extLst>
            <a:ext uri="{FF2B5EF4-FFF2-40B4-BE49-F238E27FC236}">
              <a16:creationId xmlns:a16="http://schemas.microsoft.com/office/drawing/2014/main" xmlns="" id="{00000000-0008-0000-02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058" name="Picture 2057" descr="http://uxerppd04.adb.org:8000/OA_HTML/cabo/images/t.gif">
          <a:extLst>
            <a:ext uri="{FF2B5EF4-FFF2-40B4-BE49-F238E27FC236}">
              <a16:creationId xmlns:a16="http://schemas.microsoft.com/office/drawing/2014/main" xmlns="" id="{00000000-0008-0000-02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059" name="Picture 2058" descr="http://uxerppd04.adb.org:8000/OA_HTML/cabo/images/t.gif">
          <a:extLst>
            <a:ext uri="{FF2B5EF4-FFF2-40B4-BE49-F238E27FC236}">
              <a16:creationId xmlns:a16="http://schemas.microsoft.com/office/drawing/2014/main" xmlns="" id="{00000000-0008-0000-02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060" name="Picture 2059" descr="http://uxerppd04.adb.org:8000/OA_HTML/cabo/images/t.gif">
          <a:extLst>
            <a:ext uri="{FF2B5EF4-FFF2-40B4-BE49-F238E27FC236}">
              <a16:creationId xmlns:a16="http://schemas.microsoft.com/office/drawing/2014/main" xmlns="" id="{00000000-0008-0000-0200-00000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061" name="Picture 2060" descr="http://uxerppd04.adb.org:8000/OA_HTML/cabo/images/t.gif">
          <a:extLst>
            <a:ext uri="{FF2B5EF4-FFF2-40B4-BE49-F238E27FC236}">
              <a16:creationId xmlns:a16="http://schemas.microsoft.com/office/drawing/2014/main" xmlns="" id="{00000000-0008-0000-0200-00000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062" name="Picture 2061" descr="http://uxerppd04.adb.org:8000/OA_HTML/cabo/images/t.gif">
          <a:extLst>
            <a:ext uri="{FF2B5EF4-FFF2-40B4-BE49-F238E27FC236}">
              <a16:creationId xmlns:a16="http://schemas.microsoft.com/office/drawing/2014/main" xmlns="" id="{00000000-0008-0000-0200-00000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063" name="Picture 2062" descr="http://uxerppd04.adb.org:8000/OA_HTML/cabo/images/t.gif">
          <a:extLst>
            <a:ext uri="{FF2B5EF4-FFF2-40B4-BE49-F238E27FC236}">
              <a16:creationId xmlns:a16="http://schemas.microsoft.com/office/drawing/2014/main" xmlns="" id="{00000000-0008-0000-0200-00000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064" name="Picture 2063" descr="http://uxerppd04.adb.org:8000/OA_HTML/cabo/images/t.gif">
          <a:extLst>
            <a:ext uri="{FF2B5EF4-FFF2-40B4-BE49-F238E27FC236}">
              <a16:creationId xmlns:a16="http://schemas.microsoft.com/office/drawing/2014/main" xmlns="" id="{00000000-0008-0000-0200-00001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65" name="Picture 2064" descr="http://uxerppd04.adb.org:8000/OA_HTML/cabo/images/t.gif">
          <a:extLst>
            <a:ext uri="{FF2B5EF4-FFF2-40B4-BE49-F238E27FC236}">
              <a16:creationId xmlns:a16="http://schemas.microsoft.com/office/drawing/2014/main" xmlns="" id="{00000000-0008-0000-0200-00001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066" name="Picture 2065" descr="http://uxerppd04.adb.org:8000/OA_HTML/cabo/images/t.gif">
          <a:extLst>
            <a:ext uri="{FF2B5EF4-FFF2-40B4-BE49-F238E27FC236}">
              <a16:creationId xmlns:a16="http://schemas.microsoft.com/office/drawing/2014/main" xmlns="" id="{00000000-0008-0000-0200-00001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067" name="Picture 2066" descr="http://uxerppd04.adb.org:8000/OA_HTML/cabo/images/t.gif">
          <a:extLst>
            <a:ext uri="{FF2B5EF4-FFF2-40B4-BE49-F238E27FC236}">
              <a16:creationId xmlns:a16="http://schemas.microsoft.com/office/drawing/2014/main" xmlns="" id="{00000000-0008-0000-0200-00001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2068" name="Picture 2067" descr="http://uxerppd04.adb.org:8000/OA_HTML/cabo/images/t.gif">
          <a:extLst>
            <a:ext uri="{FF2B5EF4-FFF2-40B4-BE49-F238E27FC236}">
              <a16:creationId xmlns:a16="http://schemas.microsoft.com/office/drawing/2014/main" xmlns="" id="{00000000-0008-0000-0200-00001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297</xdr:row>
      <xdr:rowOff>0</xdr:rowOff>
    </xdr:from>
    <xdr:ext cx="50800" cy="50800"/>
    <xdr:pic>
      <xdr:nvPicPr>
        <xdr:cNvPr id="2069" name="Picture 2068" descr="http://uxerppd04.adb.org:8000/OA_HTML/cabo/images/t.gif">
          <a:extLst>
            <a:ext uri="{FF2B5EF4-FFF2-40B4-BE49-F238E27FC236}">
              <a16:creationId xmlns:a16="http://schemas.microsoft.com/office/drawing/2014/main" xmlns="" id="{00000000-0008-0000-0200-00001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2070" name="Picture 2069" descr="http://uxerppd04.adb.org:8000/OA_HTML/cabo/images/t.gif">
          <a:extLst>
            <a:ext uri="{FF2B5EF4-FFF2-40B4-BE49-F238E27FC236}">
              <a16:creationId xmlns:a16="http://schemas.microsoft.com/office/drawing/2014/main" xmlns="" id="{00000000-0008-0000-0200-00001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2071" name="Picture 2070" descr="http://uxerppd04.adb.org:8000/OA_HTML/cabo/images/t.gif">
          <a:extLst>
            <a:ext uri="{FF2B5EF4-FFF2-40B4-BE49-F238E27FC236}">
              <a16:creationId xmlns:a16="http://schemas.microsoft.com/office/drawing/2014/main" xmlns="" id="{00000000-0008-0000-0200-00001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2072" name="Picture 2071" descr="http://uxerppd04.adb.org:8000/OA_HTML/cabo/images/t.gif">
          <a:extLst>
            <a:ext uri="{FF2B5EF4-FFF2-40B4-BE49-F238E27FC236}">
              <a16:creationId xmlns:a16="http://schemas.microsoft.com/office/drawing/2014/main" xmlns="" id="{00000000-0008-0000-02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2073" name="Picture 2072" descr="http://uxerppd04.adb.org:8000/OA_HTML/cabo/images/t.gif">
          <a:extLst>
            <a:ext uri="{FF2B5EF4-FFF2-40B4-BE49-F238E27FC236}">
              <a16:creationId xmlns:a16="http://schemas.microsoft.com/office/drawing/2014/main" xmlns="" id="{00000000-0008-0000-0200-00001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2074" name="Picture 2073" descr="http://uxerppd04.adb.org:8000/OA_HTML/cabo/images/t.gif">
          <a:extLst>
            <a:ext uri="{FF2B5EF4-FFF2-40B4-BE49-F238E27FC236}">
              <a16:creationId xmlns:a16="http://schemas.microsoft.com/office/drawing/2014/main" xmlns="" id="{00000000-0008-0000-02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075" name="Picture 2074" descr="http://uxerppd04.adb.org:8000/OA_HTML/cabo/images/t.gif">
          <a:extLst>
            <a:ext uri="{FF2B5EF4-FFF2-40B4-BE49-F238E27FC236}">
              <a16:creationId xmlns:a16="http://schemas.microsoft.com/office/drawing/2014/main" xmlns="" id="{00000000-0008-0000-02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076" name="Picture 2075" descr="http://uxerppd04.adb.org:8000/OA_HTML/cabo/images/t.gif">
          <a:extLst>
            <a:ext uri="{FF2B5EF4-FFF2-40B4-BE49-F238E27FC236}">
              <a16:creationId xmlns:a16="http://schemas.microsoft.com/office/drawing/2014/main" xmlns="" id="{00000000-0008-0000-0200-00001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2077" name="Picture 2076" descr="http://uxerppd04.adb.org:8000/OA_HTML/cabo/images/t.gif">
          <a:extLst>
            <a:ext uri="{FF2B5EF4-FFF2-40B4-BE49-F238E27FC236}">
              <a16:creationId xmlns:a16="http://schemas.microsoft.com/office/drawing/2014/main" xmlns="" id="{00000000-0008-0000-02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2078" name="Picture 2077" descr="http://uxerppd04.adb.org:8000/OA_HTML/cabo/images/t.gif">
          <a:extLst>
            <a:ext uri="{FF2B5EF4-FFF2-40B4-BE49-F238E27FC236}">
              <a16:creationId xmlns:a16="http://schemas.microsoft.com/office/drawing/2014/main" xmlns="" id="{00000000-0008-0000-02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2079" name="Picture 2078" descr="http://uxerppd04.adb.org:8000/OA_HTML/cabo/images/t.gif">
          <a:extLst>
            <a:ext uri="{FF2B5EF4-FFF2-40B4-BE49-F238E27FC236}">
              <a16:creationId xmlns:a16="http://schemas.microsoft.com/office/drawing/2014/main" xmlns="" id="{00000000-0008-0000-0200-00001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2080" name="Picture 2079" descr="http://uxerppd04.adb.org:8000/OA_HTML/cabo/images/t.gif">
          <a:extLst>
            <a:ext uri="{FF2B5EF4-FFF2-40B4-BE49-F238E27FC236}">
              <a16:creationId xmlns:a16="http://schemas.microsoft.com/office/drawing/2014/main" xmlns="" id="{00000000-0008-0000-0200-00002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081" name="Picture 2080" descr="http://uxerppd04.adb.org:8000/OA_HTML/cabo/images/t.gif">
          <a:extLst>
            <a:ext uri="{FF2B5EF4-FFF2-40B4-BE49-F238E27FC236}">
              <a16:creationId xmlns:a16="http://schemas.microsoft.com/office/drawing/2014/main" xmlns="" id="{00000000-0008-0000-0200-00002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082" name="Picture 2081" descr="http://uxerppd04.adb.org:8000/OA_HTML/cabo/images/t.gif">
          <a:extLst>
            <a:ext uri="{FF2B5EF4-FFF2-40B4-BE49-F238E27FC236}">
              <a16:creationId xmlns:a16="http://schemas.microsoft.com/office/drawing/2014/main" xmlns="" id="{00000000-0008-0000-0200-00002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083" name="Picture 2082" descr="http://uxerppd04.adb.org:8000/OA_HTML/cabo/images/t.gif">
          <a:extLst>
            <a:ext uri="{FF2B5EF4-FFF2-40B4-BE49-F238E27FC236}">
              <a16:creationId xmlns:a16="http://schemas.microsoft.com/office/drawing/2014/main" xmlns="" id="{00000000-0008-0000-0200-00002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084" name="Picture 2083" descr="http://uxerppd04.adb.org:8000/OA_HTML/cabo/images/t.gif">
          <a:extLst>
            <a:ext uri="{FF2B5EF4-FFF2-40B4-BE49-F238E27FC236}">
              <a16:creationId xmlns:a16="http://schemas.microsoft.com/office/drawing/2014/main" xmlns="" id="{00000000-0008-0000-0200-00002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085" name="Picture 2084" descr="http://uxerppd04.adb.org:8000/OA_HTML/cabo/images/t.gif">
          <a:extLst>
            <a:ext uri="{FF2B5EF4-FFF2-40B4-BE49-F238E27FC236}">
              <a16:creationId xmlns:a16="http://schemas.microsoft.com/office/drawing/2014/main" xmlns="" id="{00000000-0008-0000-0200-00002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086" name="Picture 2085" descr="http://uxerppd04.adb.org:8000/OA_HTML/cabo/images/t.gif">
          <a:extLst>
            <a:ext uri="{FF2B5EF4-FFF2-40B4-BE49-F238E27FC236}">
              <a16:creationId xmlns:a16="http://schemas.microsoft.com/office/drawing/2014/main" xmlns="" id="{00000000-0008-0000-0200-00002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87" name="Picture 2086" descr="http://uxerppd04.adb.org:8000/OA_HTML/cabo/images/t.gif">
          <a:extLst>
            <a:ext uri="{FF2B5EF4-FFF2-40B4-BE49-F238E27FC236}">
              <a16:creationId xmlns:a16="http://schemas.microsoft.com/office/drawing/2014/main" xmlns="" id="{00000000-0008-0000-0200-00002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088" name="Picture 2087" descr="http://uxerppd04.adb.org:8000/OA_HTML/cabo/images/t.gif">
          <a:extLst>
            <a:ext uri="{FF2B5EF4-FFF2-40B4-BE49-F238E27FC236}">
              <a16:creationId xmlns:a16="http://schemas.microsoft.com/office/drawing/2014/main" xmlns="" id="{00000000-0008-0000-02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089" name="Picture 2088" descr="http://uxerppd04.adb.org:8000/OA_HTML/cabo/images/t.gif">
          <a:extLst>
            <a:ext uri="{FF2B5EF4-FFF2-40B4-BE49-F238E27FC236}">
              <a16:creationId xmlns:a16="http://schemas.microsoft.com/office/drawing/2014/main" xmlns="" id="{00000000-0008-0000-0200-00002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090" name="Picture 2089" descr="http://uxerppd04.adb.org:8000/OA_HTML/cabo/images/t.gif">
          <a:extLst>
            <a:ext uri="{FF2B5EF4-FFF2-40B4-BE49-F238E27FC236}">
              <a16:creationId xmlns:a16="http://schemas.microsoft.com/office/drawing/2014/main" xmlns="" id="{00000000-0008-0000-0200-00002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091" name="Picture 2090" descr="http://uxerppd04.adb.org:8000/OA_HTML/cabo/images/t.gif">
          <a:extLst>
            <a:ext uri="{FF2B5EF4-FFF2-40B4-BE49-F238E27FC236}">
              <a16:creationId xmlns:a16="http://schemas.microsoft.com/office/drawing/2014/main" xmlns="" id="{00000000-0008-0000-0200-00002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092" name="Picture 2091" descr="http://uxerppd04.adb.org:8000/OA_HTML/cabo/images/t.gif">
          <a:extLst>
            <a:ext uri="{FF2B5EF4-FFF2-40B4-BE49-F238E27FC236}">
              <a16:creationId xmlns:a16="http://schemas.microsoft.com/office/drawing/2014/main" xmlns="" id="{00000000-0008-0000-0200-00002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093" name="Picture 2092" descr="http://uxerppd04.adb.org:8000/OA_HTML/cabo/images/t.gif">
          <a:extLst>
            <a:ext uri="{FF2B5EF4-FFF2-40B4-BE49-F238E27FC236}">
              <a16:creationId xmlns:a16="http://schemas.microsoft.com/office/drawing/2014/main" xmlns="" id="{00000000-0008-0000-0200-00002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2094" name="Picture 2093" descr="http://uxerppd04.adb.org:8000/OA_HTML/cabo/images/t.gif">
          <a:extLst>
            <a:ext uri="{FF2B5EF4-FFF2-40B4-BE49-F238E27FC236}">
              <a16:creationId xmlns:a16="http://schemas.microsoft.com/office/drawing/2014/main" xmlns="" id="{00000000-0008-0000-0200-00002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2095" name="Picture 2094" descr="http://uxerppd04.adb.org:8000/OA_HTML/cabo/images/t.gif">
          <a:extLst>
            <a:ext uri="{FF2B5EF4-FFF2-40B4-BE49-F238E27FC236}">
              <a16:creationId xmlns:a16="http://schemas.microsoft.com/office/drawing/2014/main" xmlns="" id="{00000000-0008-0000-0200-00002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2096" name="Picture 2095" descr="http://uxerppd04.adb.org:8000/OA_HTML/cabo/images/t.gif">
          <a:extLst>
            <a:ext uri="{FF2B5EF4-FFF2-40B4-BE49-F238E27FC236}">
              <a16:creationId xmlns:a16="http://schemas.microsoft.com/office/drawing/2014/main" xmlns="" id="{00000000-0008-0000-02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2097" name="Picture 2096" descr="http://uxerppd04.adb.org:8000/OA_HTML/cabo/images/t.gif">
          <a:extLst>
            <a:ext uri="{FF2B5EF4-FFF2-40B4-BE49-F238E27FC236}">
              <a16:creationId xmlns:a16="http://schemas.microsoft.com/office/drawing/2014/main" xmlns="" id="{00000000-0008-0000-0200-00003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2098" name="Picture 2097" descr="http://uxerppd04.adb.org:8000/OA_HTML/cabo/images/t.gif">
          <a:extLst>
            <a:ext uri="{FF2B5EF4-FFF2-40B4-BE49-F238E27FC236}">
              <a16:creationId xmlns:a16="http://schemas.microsoft.com/office/drawing/2014/main" xmlns="" id="{00000000-0008-0000-0200-00003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2099" name="Picture 2098" descr="http://uxerppd04.adb.org:8000/OA_HTML/cabo/images/t.gif">
          <a:extLst>
            <a:ext uri="{FF2B5EF4-FFF2-40B4-BE49-F238E27FC236}">
              <a16:creationId xmlns:a16="http://schemas.microsoft.com/office/drawing/2014/main" xmlns="" id="{00000000-0008-0000-0200-00003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2100" name="Picture 2099" descr="http://uxerppd04.adb.org:8000/OA_HTML/cabo/images/t.gif">
          <a:extLst>
            <a:ext uri="{FF2B5EF4-FFF2-40B4-BE49-F238E27FC236}">
              <a16:creationId xmlns:a16="http://schemas.microsoft.com/office/drawing/2014/main" xmlns="" id="{00000000-0008-0000-0200-00003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101" name="Picture 2100" descr="http://uxerppd04.adb.org:8000/OA_HTML/cabo/images/t.gif">
          <a:extLst>
            <a:ext uri="{FF2B5EF4-FFF2-40B4-BE49-F238E27FC236}">
              <a16:creationId xmlns:a16="http://schemas.microsoft.com/office/drawing/2014/main" xmlns="" id="{00000000-0008-0000-02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2102" name="Picture 2101" descr="http://uxerppd04.adb.org:8000/OA_HTML/cabo/images/t.gif">
          <a:extLst>
            <a:ext uri="{FF2B5EF4-FFF2-40B4-BE49-F238E27FC236}">
              <a16:creationId xmlns:a16="http://schemas.microsoft.com/office/drawing/2014/main" xmlns="" id="{00000000-0008-0000-0200-00003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103" name="Picture 2102" descr="http://uxerppd04.adb.org:8000/OA_HTML/cabo/images/t.gif">
          <a:extLst>
            <a:ext uri="{FF2B5EF4-FFF2-40B4-BE49-F238E27FC236}">
              <a16:creationId xmlns:a16="http://schemas.microsoft.com/office/drawing/2014/main" xmlns="" id="{00000000-0008-0000-0200-00003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2104" name="Picture 2103" descr="http://uxerppd04.adb.org:8000/OA_HTML/cabo/images/t.gif">
          <a:extLst>
            <a:ext uri="{FF2B5EF4-FFF2-40B4-BE49-F238E27FC236}">
              <a16:creationId xmlns:a16="http://schemas.microsoft.com/office/drawing/2014/main" xmlns="" id="{00000000-0008-0000-02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2105" name="Picture 2104" descr="http://uxerppd04.adb.org:8000/OA_HTML/cabo/images/t.gif">
          <a:extLst>
            <a:ext uri="{FF2B5EF4-FFF2-40B4-BE49-F238E27FC236}">
              <a16:creationId xmlns:a16="http://schemas.microsoft.com/office/drawing/2014/main" xmlns="" id="{00000000-0008-0000-0200-00003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2106" name="Picture 2105" descr="http://uxerppd04.adb.org:8000/OA_HTML/cabo/images/t.gif">
          <a:extLst>
            <a:ext uri="{FF2B5EF4-FFF2-40B4-BE49-F238E27FC236}">
              <a16:creationId xmlns:a16="http://schemas.microsoft.com/office/drawing/2014/main" xmlns="" id="{00000000-0008-0000-0200-00003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107" name="Picture 2106" descr="http://uxerppd04.adb.org:8000/OA_HTML/cabo/images/t.gif">
          <a:extLst>
            <a:ext uri="{FF2B5EF4-FFF2-40B4-BE49-F238E27FC236}">
              <a16:creationId xmlns:a16="http://schemas.microsoft.com/office/drawing/2014/main" xmlns="" id="{00000000-0008-0000-0200-00003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108" name="Picture 2107" descr="http://uxerppd04.adb.org:8000/OA_HTML/cabo/images/t.gif">
          <a:extLst>
            <a:ext uri="{FF2B5EF4-FFF2-40B4-BE49-F238E27FC236}">
              <a16:creationId xmlns:a16="http://schemas.microsoft.com/office/drawing/2014/main" xmlns="" id="{00000000-0008-0000-0200-00003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109" name="Picture 2108" descr="http://uxerppd04.adb.org:8000/OA_HTML/cabo/images/t.gif">
          <a:extLst>
            <a:ext uri="{FF2B5EF4-FFF2-40B4-BE49-F238E27FC236}">
              <a16:creationId xmlns:a16="http://schemas.microsoft.com/office/drawing/2014/main" xmlns="" id="{00000000-0008-0000-0200-00003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110" name="Picture 2109" descr="http://uxerppd04.adb.org:8000/OA_HTML/cabo/images/t.gif">
          <a:extLst>
            <a:ext uri="{FF2B5EF4-FFF2-40B4-BE49-F238E27FC236}">
              <a16:creationId xmlns:a16="http://schemas.microsoft.com/office/drawing/2014/main" xmlns="" id="{00000000-0008-0000-0200-00003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111" name="Picture 2110" descr="http://uxerppd04.adb.org:8000/OA_HTML/cabo/images/t.gif">
          <a:extLst>
            <a:ext uri="{FF2B5EF4-FFF2-40B4-BE49-F238E27FC236}">
              <a16:creationId xmlns:a16="http://schemas.microsoft.com/office/drawing/2014/main" xmlns="" id="{00000000-0008-0000-0200-00003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112" name="Picture 2111" descr="http://uxerppd04.adb.org:8000/OA_HTML/cabo/images/t.gif">
          <a:extLst>
            <a:ext uri="{FF2B5EF4-FFF2-40B4-BE49-F238E27FC236}">
              <a16:creationId xmlns:a16="http://schemas.microsoft.com/office/drawing/2014/main" xmlns="" id="{00000000-0008-0000-0200-00004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113" name="Picture 2112" descr="http://uxerppd04.adb.org:8000/OA_HTML/cabo/images/t.gif">
          <a:extLst>
            <a:ext uri="{FF2B5EF4-FFF2-40B4-BE49-F238E27FC236}">
              <a16:creationId xmlns:a16="http://schemas.microsoft.com/office/drawing/2014/main" xmlns="" id="{00000000-0008-0000-0200-00004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114" name="Picture 2113" descr="http://uxerppd04.adb.org:8000/OA_HTML/cabo/images/t.gif">
          <a:extLst>
            <a:ext uri="{FF2B5EF4-FFF2-40B4-BE49-F238E27FC236}">
              <a16:creationId xmlns:a16="http://schemas.microsoft.com/office/drawing/2014/main" xmlns="" id="{00000000-0008-0000-0200-00004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115" name="Picture 2114" descr="http://uxerppd04.adb.org:8000/OA_HTML/cabo/images/t.gif">
          <a:extLst>
            <a:ext uri="{FF2B5EF4-FFF2-40B4-BE49-F238E27FC236}">
              <a16:creationId xmlns:a16="http://schemas.microsoft.com/office/drawing/2014/main" xmlns="" id="{00000000-0008-0000-0200-00004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116" name="Picture 2115" descr="http://uxerppd04.adb.org:8000/OA_HTML/cabo/images/t.gif">
          <a:extLst>
            <a:ext uri="{FF2B5EF4-FFF2-40B4-BE49-F238E27FC236}">
              <a16:creationId xmlns:a16="http://schemas.microsoft.com/office/drawing/2014/main" xmlns="" id="{00000000-0008-0000-0200-00004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117" name="Picture 2116" descr="http://uxerppd04.adb.org:8000/OA_HTML/cabo/images/t.gif">
          <a:extLst>
            <a:ext uri="{FF2B5EF4-FFF2-40B4-BE49-F238E27FC236}">
              <a16:creationId xmlns:a16="http://schemas.microsoft.com/office/drawing/2014/main" xmlns="" id="{00000000-0008-0000-0200-00004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118" name="Picture 2117" descr="http://uxerppd04.adb.org:8000/OA_HTML/cabo/images/t.gif">
          <a:extLst>
            <a:ext uri="{FF2B5EF4-FFF2-40B4-BE49-F238E27FC236}">
              <a16:creationId xmlns:a16="http://schemas.microsoft.com/office/drawing/2014/main" xmlns="" id="{00000000-0008-0000-0200-00004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2119" name="Picture 2118" descr="http://uxerppd04.adb.org:8000/OA_HTML/cabo/images/t.gif">
          <a:extLst>
            <a:ext uri="{FF2B5EF4-FFF2-40B4-BE49-F238E27FC236}">
              <a16:creationId xmlns:a16="http://schemas.microsoft.com/office/drawing/2014/main" xmlns="" id="{00000000-0008-0000-0200-00004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2120" name="Picture 2119" descr="http://uxerppd04.adb.org:8000/OA_HTML/cabo/images/t.gif">
          <a:extLst>
            <a:ext uri="{FF2B5EF4-FFF2-40B4-BE49-F238E27FC236}">
              <a16:creationId xmlns:a16="http://schemas.microsoft.com/office/drawing/2014/main" xmlns="" id="{00000000-0008-0000-02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2121" name="Picture 2120" descr="http://uxerppd04.adb.org:8000/OA_HTML/cabo/images/t.gif">
          <a:extLst>
            <a:ext uri="{FF2B5EF4-FFF2-40B4-BE49-F238E27FC236}">
              <a16:creationId xmlns:a16="http://schemas.microsoft.com/office/drawing/2014/main" xmlns="" id="{00000000-0008-0000-0200-00004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2122" name="Picture 2121" descr="http://uxerppd04.adb.org:8000/OA_HTML/cabo/images/t.gif">
          <a:extLst>
            <a:ext uri="{FF2B5EF4-FFF2-40B4-BE49-F238E27FC236}">
              <a16:creationId xmlns:a16="http://schemas.microsoft.com/office/drawing/2014/main" xmlns="" id="{00000000-0008-0000-0200-00004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2123" name="Picture 2122" descr="http://uxerppd04.adb.org:8000/OA_HTML/cabo/images/t.gif">
          <a:extLst>
            <a:ext uri="{FF2B5EF4-FFF2-40B4-BE49-F238E27FC236}">
              <a16:creationId xmlns:a16="http://schemas.microsoft.com/office/drawing/2014/main" xmlns="" id="{00000000-0008-0000-0200-00004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327</xdr:row>
      <xdr:rowOff>0</xdr:rowOff>
    </xdr:from>
    <xdr:ext cx="50800" cy="50800"/>
    <xdr:pic>
      <xdr:nvPicPr>
        <xdr:cNvPr id="2124" name="Picture 2123" descr="http://uxerppd04.adb.org:8000/OA_HTML/cabo/images/t.gif">
          <a:extLst>
            <a:ext uri="{FF2B5EF4-FFF2-40B4-BE49-F238E27FC236}">
              <a16:creationId xmlns:a16="http://schemas.microsoft.com/office/drawing/2014/main" xmlns="" id="{00000000-0008-0000-0200-00004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324</xdr:row>
      <xdr:rowOff>0</xdr:rowOff>
    </xdr:from>
    <xdr:ext cx="50800" cy="50800"/>
    <xdr:pic>
      <xdr:nvPicPr>
        <xdr:cNvPr id="2125" name="Picture 2124" descr="http://uxerppd04.adb.org:8000/OA_HTML/cabo/images/t.gif">
          <a:extLst>
            <a:ext uri="{FF2B5EF4-FFF2-40B4-BE49-F238E27FC236}">
              <a16:creationId xmlns:a16="http://schemas.microsoft.com/office/drawing/2014/main" xmlns="" id="{00000000-0008-0000-0200-00004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324</xdr:row>
      <xdr:rowOff>0</xdr:rowOff>
    </xdr:from>
    <xdr:ext cx="50800" cy="50800"/>
    <xdr:pic>
      <xdr:nvPicPr>
        <xdr:cNvPr id="2126" name="Picture 2125" descr="http://uxerppd04.adb.org:8000/OA_HTML/cabo/images/t.gif">
          <a:extLst>
            <a:ext uri="{FF2B5EF4-FFF2-40B4-BE49-F238E27FC236}">
              <a16:creationId xmlns:a16="http://schemas.microsoft.com/office/drawing/2014/main" xmlns="" id="{00000000-0008-0000-02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324</xdr:row>
      <xdr:rowOff>0</xdr:rowOff>
    </xdr:from>
    <xdr:ext cx="50800" cy="50800"/>
    <xdr:pic>
      <xdr:nvPicPr>
        <xdr:cNvPr id="2127" name="Picture 2126" descr="http://uxerppd04.adb.org:8000/OA_HTML/cabo/images/t.gif">
          <a:extLst>
            <a:ext uri="{FF2B5EF4-FFF2-40B4-BE49-F238E27FC236}">
              <a16:creationId xmlns:a16="http://schemas.microsoft.com/office/drawing/2014/main" xmlns="" id="{00000000-0008-0000-0200-00004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324</xdr:row>
      <xdr:rowOff>0</xdr:rowOff>
    </xdr:from>
    <xdr:ext cx="50800" cy="50800"/>
    <xdr:pic>
      <xdr:nvPicPr>
        <xdr:cNvPr id="2128" name="Picture 2127" descr="http://uxerppd04.adb.org:8000/OA_HTML/cabo/images/t.gif">
          <a:extLst>
            <a:ext uri="{FF2B5EF4-FFF2-40B4-BE49-F238E27FC236}">
              <a16:creationId xmlns:a16="http://schemas.microsoft.com/office/drawing/2014/main" xmlns="" id="{00000000-0008-0000-0200-00005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324</xdr:row>
      <xdr:rowOff>0</xdr:rowOff>
    </xdr:from>
    <xdr:ext cx="50800" cy="50800"/>
    <xdr:pic>
      <xdr:nvPicPr>
        <xdr:cNvPr id="2129" name="Picture 2128" descr="http://uxerppd04.adb.org:8000/OA_HTML/cabo/images/t.gif">
          <a:extLst>
            <a:ext uri="{FF2B5EF4-FFF2-40B4-BE49-F238E27FC236}">
              <a16:creationId xmlns:a16="http://schemas.microsoft.com/office/drawing/2014/main" xmlns="" id="{00000000-0008-0000-0200-00005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324</xdr:row>
      <xdr:rowOff>0</xdr:rowOff>
    </xdr:from>
    <xdr:ext cx="50800" cy="50800"/>
    <xdr:pic>
      <xdr:nvPicPr>
        <xdr:cNvPr id="2130" name="Picture 2129" descr="http://uxerppd04.adb.org:8000/OA_HTML/cabo/images/t.gif">
          <a:extLst>
            <a:ext uri="{FF2B5EF4-FFF2-40B4-BE49-F238E27FC236}">
              <a16:creationId xmlns:a16="http://schemas.microsoft.com/office/drawing/2014/main" xmlns="" id="{00000000-0008-0000-02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324</xdr:row>
      <xdr:rowOff>0</xdr:rowOff>
    </xdr:from>
    <xdr:ext cx="50800" cy="50800"/>
    <xdr:pic>
      <xdr:nvPicPr>
        <xdr:cNvPr id="2131" name="Picture 2130" descr="http://uxerppd04.adb.org:8000/OA_HTML/cabo/images/t.gif">
          <a:extLst>
            <a:ext uri="{FF2B5EF4-FFF2-40B4-BE49-F238E27FC236}">
              <a16:creationId xmlns:a16="http://schemas.microsoft.com/office/drawing/2014/main" xmlns="" id="{00000000-0008-0000-0200-00005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324</xdr:row>
      <xdr:rowOff>0</xdr:rowOff>
    </xdr:from>
    <xdr:ext cx="50800" cy="50800"/>
    <xdr:pic>
      <xdr:nvPicPr>
        <xdr:cNvPr id="2132" name="Picture 2131" descr="http://uxerppd04.adb.org:8000/OA_HTML/cabo/images/t.gif">
          <a:extLst>
            <a:ext uri="{FF2B5EF4-FFF2-40B4-BE49-F238E27FC236}">
              <a16:creationId xmlns:a16="http://schemas.microsoft.com/office/drawing/2014/main" xmlns="" id="{00000000-0008-0000-0200-00005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222</xdr:row>
      <xdr:rowOff>0</xdr:rowOff>
    </xdr:from>
    <xdr:ext cx="50800" cy="50800"/>
    <xdr:pic>
      <xdr:nvPicPr>
        <xdr:cNvPr id="2133" name="Picture 2132" descr="http://uxerppd04.adb.org:8000/OA_HTML/cabo/images/t.gif">
          <a:extLst>
            <a:ext uri="{FF2B5EF4-FFF2-40B4-BE49-F238E27FC236}">
              <a16:creationId xmlns:a16="http://schemas.microsoft.com/office/drawing/2014/main" xmlns="" id="{00000000-0008-0000-0200-00005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226</xdr:row>
      <xdr:rowOff>0</xdr:rowOff>
    </xdr:from>
    <xdr:ext cx="50800" cy="50800"/>
    <xdr:pic>
      <xdr:nvPicPr>
        <xdr:cNvPr id="2134" name="Picture 2133" descr="http://uxerppd04.adb.org:8000/OA_HTML/cabo/images/t.gif">
          <a:extLst>
            <a:ext uri="{FF2B5EF4-FFF2-40B4-BE49-F238E27FC236}">
              <a16:creationId xmlns:a16="http://schemas.microsoft.com/office/drawing/2014/main" xmlns="" id="{00000000-0008-0000-0200-00005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2135" name="Picture 2134" descr="http://uxerppd04.adb.org:8000/OA_HTML/cabo/images/t.gif">
          <a:extLst>
            <a:ext uri="{FF2B5EF4-FFF2-40B4-BE49-F238E27FC236}">
              <a16:creationId xmlns:a16="http://schemas.microsoft.com/office/drawing/2014/main" xmlns="" id="{00000000-0008-0000-0200-00005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2136" name="Picture 2135" descr="http://uxerppd04.adb.org:8000/OA_HTML/cabo/images/t.gif">
          <a:extLst>
            <a:ext uri="{FF2B5EF4-FFF2-40B4-BE49-F238E27FC236}">
              <a16:creationId xmlns:a16="http://schemas.microsoft.com/office/drawing/2014/main" xmlns="" id="{00000000-0008-0000-02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137" name="Picture 2136" descr="http://uxerppd04.adb.org:8000/OA_HTML/cabo/images/t.gif">
          <a:extLst>
            <a:ext uri="{FF2B5EF4-FFF2-40B4-BE49-F238E27FC236}">
              <a16:creationId xmlns:a16="http://schemas.microsoft.com/office/drawing/2014/main" xmlns="" id="{00000000-0008-0000-0200-00005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2138" name="Picture 2137" descr="http://uxerppd04.adb.org:8000/OA_HTML/cabo/images/t.gif">
          <a:extLst>
            <a:ext uri="{FF2B5EF4-FFF2-40B4-BE49-F238E27FC236}">
              <a16:creationId xmlns:a16="http://schemas.microsoft.com/office/drawing/2014/main" xmlns="" id="{00000000-0008-0000-0200-00005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139" name="Picture 2138" descr="http://uxerppd04.adb.org:8000/OA_HTML/cabo/images/t.gif">
          <a:extLst>
            <a:ext uri="{FF2B5EF4-FFF2-40B4-BE49-F238E27FC236}">
              <a16:creationId xmlns:a16="http://schemas.microsoft.com/office/drawing/2014/main" xmlns="" id="{00000000-0008-0000-0200-00005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140" name="Picture 2139" descr="http://uxerppd04.adb.org:8000/OA_HTML/cabo/images/t.gif">
          <a:extLst>
            <a:ext uri="{FF2B5EF4-FFF2-40B4-BE49-F238E27FC236}">
              <a16:creationId xmlns:a16="http://schemas.microsoft.com/office/drawing/2014/main" xmlns="" id="{00000000-0008-0000-0200-00005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141" name="Picture 2140" descr="http://uxerppd04.adb.org:8000/OA_HTML/cabo/images/t.gif">
          <a:extLst>
            <a:ext uri="{FF2B5EF4-FFF2-40B4-BE49-F238E27FC236}">
              <a16:creationId xmlns:a16="http://schemas.microsoft.com/office/drawing/2014/main" xmlns="" id="{00000000-0008-0000-0200-00005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2142" name="Picture 2141" descr="http://uxerppd04.adb.org:8000/OA_HTML/cabo/images/t.gif">
          <a:extLst>
            <a:ext uri="{FF2B5EF4-FFF2-40B4-BE49-F238E27FC236}">
              <a16:creationId xmlns:a16="http://schemas.microsoft.com/office/drawing/2014/main" xmlns="" id="{00000000-0008-0000-0200-00005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2143" name="Picture 2142" descr="http://uxerppd04.adb.org:8000/OA_HTML/cabo/images/t.gif">
          <a:extLst>
            <a:ext uri="{FF2B5EF4-FFF2-40B4-BE49-F238E27FC236}">
              <a16:creationId xmlns:a16="http://schemas.microsoft.com/office/drawing/2014/main" xmlns="" id="{00000000-0008-0000-0200-00005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2144" name="Picture 2143" descr="http://uxerppd04.adb.org:8000/OA_HTML/cabo/images/t.gif">
          <a:extLst>
            <a:ext uri="{FF2B5EF4-FFF2-40B4-BE49-F238E27FC236}">
              <a16:creationId xmlns:a16="http://schemas.microsoft.com/office/drawing/2014/main" xmlns="" id="{00000000-0008-0000-0200-00006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145" name="Picture 2144" descr="http://uxerppd04.adb.org:8000/OA_HTML/cabo/images/t.gif">
          <a:extLst>
            <a:ext uri="{FF2B5EF4-FFF2-40B4-BE49-F238E27FC236}">
              <a16:creationId xmlns:a16="http://schemas.microsoft.com/office/drawing/2014/main" xmlns="" id="{00000000-0008-0000-0200-00006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2146" name="Picture 2145" descr="http://uxerppd04.adb.org:8000/OA_HTML/cabo/images/t.gif">
          <a:extLst>
            <a:ext uri="{FF2B5EF4-FFF2-40B4-BE49-F238E27FC236}">
              <a16:creationId xmlns:a16="http://schemas.microsoft.com/office/drawing/2014/main" xmlns="" id="{00000000-0008-0000-02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147" name="Picture 2146" descr="http://uxerppd04.adb.org:8000/OA_HTML/cabo/images/t.gif">
          <a:extLst>
            <a:ext uri="{FF2B5EF4-FFF2-40B4-BE49-F238E27FC236}">
              <a16:creationId xmlns:a16="http://schemas.microsoft.com/office/drawing/2014/main" xmlns="" id="{00000000-0008-0000-0200-00006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148" name="Picture 2147" descr="http://uxerppd04.adb.org:8000/OA_HTML/cabo/images/t.gif">
          <a:extLst>
            <a:ext uri="{FF2B5EF4-FFF2-40B4-BE49-F238E27FC236}">
              <a16:creationId xmlns:a16="http://schemas.microsoft.com/office/drawing/2014/main" xmlns="" id="{00000000-0008-0000-0200-00006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149" name="Picture 2148" descr="http://uxerppd04.adb.org:8000/OA_HTML/cabo/images/t.gif">
          <a:extLst>
            <a:ext uri="{FF2B5EF4-FFF2-40B4-BE49-F238E27FC236}">
              <a16:creationId xmlns:a16="http://schemas.microsoft.com/office/drawing/2014/main" xmlns="" id="{00000000-0008-0000-0200-00006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150" name="Picture 2149" descr="http://uxerppd04.adb.org:8000/OA_HTML/cabo/images/t.gif">
          <a:extLst>
            <a:ext uri="{FF2B5EF4-FFF2-40B4-BE49-F238E27FC236}">
              <a16:creationId xmlns:a16="http://schemas.microsoft.com/office/drawing/2014/main" xmlns="" id="{00000000-0008-0000-0200-00006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151" name="Picture 2150" descr="http://uxerppd04.adb.org:8000/OA_HTML/cabo/images/t.gif">
          <a:extLst>
            <a:ext uri="{FF2B5EF4-FFF2-40B4-BE49-F238E27FC236}">
              <a16:creationId xmlns:a16="http://schemas.microsoft.com/office/drawing/2014/main" xmlns="" id="{00000000-0008-0000-02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152" name="Picture 2151" descr="http://uxerppd04.adb.org:8000/OA_HTML/cabo/images/t.gif">
          <a:extLst>
            <a:ext uri="{FF2B5EF4-FFF2-40B4-BE49-F238E27FC236}">
              <a16:creationId xmlns:a16="http://schemas.microsoft.com/office/drawing/2014/main" xmlns="" id="{00000000-0008-0000-02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153" name="Picture 2152" descr="http://uxerppd04.adb.org:8000/OA_HTML/cabo/images/t.gif">
          <a:extLst>
            <a:ext uri="{FF2B5EF4-FFF2-40B4-BE49-F238E27FC236}">
              <a16:creationId xmlns:a16="http://schemas.microsoft.com/office/drawing/2014/main" xmlns="" id="{00000000-0008-0000-02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154" name="Picture 2153" descr="http://uxerppd04.adb.org:8000/OA_HTML/cabo/images/t.gif">
          <a:extLst>
            <a:ext uri="{FF2B5EF4-FFF2-40B4-BE49-F238E27FC236}">
              <a16:creationId xmlns:a16="http://schemas.microsoft.com/office/drawing/2014/main" xmlns="" id="{00000000-0008-0000-0200-00006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2155" name="Picture 2154" descr="http://uxerppd04.adb.org:8000/OA_HTML/cabo/images/t.gif">
          <a:extLst>
            <a:ext uri="{FF2B5EF4-FFF2-40B4-BE49-F238E27FC236}">
              <a16:creationId xmlns:a16="http://schemas.microsoft.com/office/drawing/2014/main" xmlns="" id="{00000000-0008-0000-0200-00006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2156" name="Picture 2155" descr="http://uxerppd04.adb.org:8000/OA_HTML/cabo/images/t.gif">
          <a:extLst>
            <a:ext uri="{FF2B5EF4-FFF2-40B4-BE49-F238E27FC236}">
              <a16:creationId xmlns:a16="http://schemas.microsoft.com/office/drawing/2014/main" xmlns="" id="{00000000-0008-0000-0200-00006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2157" name="Picture 2156" descr="http://uxerppd04.adb.org:8000/OA_HTML/cabo/images/t.gif">
          <a:extLst>
            <a:ext uri="{FF2B5EF4-FFF2-40B4-BE49-F238E27FC236}">
              <a16:creationId xmlns:a16="http://schemas.microsoft.com/office/drawing/2014/main" xmlns="" id="{00000000-0008-0000-0200-00006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2158" name="Picture 2157" descr="http://uxerppd04.adb.org:8000/OA_HTML/cabo/images/t.gif">
          <a:extLst>
            <a:ext uri="{FF2B5EF4-FFF2-40B4-BE49-F238E27FC236}">
              <a16:creationId xmlns:a16="http://schemas.microsoft.com/office/drawing/2014/main" xmlns="" id="{00000000-0008-0000-0200-00006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326</xdr:row>
      <xdr:rowOff>0</xdr:rowOff>
    </xdr:from>
    <xdr:ext cx="50800" cy="50800"/>
    <xdr:pic>
      <xdr:nvPicPr>
        <xdr:cNvPr id="2159" name="Picture 2158" descr="http://uxerppd04.adb.org:8000/OA_HTML/cabo/images/t.gif">
          <a:extLst>
            <a:ext uri="{FF2B5EF4-FFF2-40B4-BE49-F238E27FC236}">
              <a16:creationId xmlns:a16="http://schemas.microsoft.com/office/drawing/2014/main" xmlns="" id="{00000000-0008-0000-0200-00006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224</xdr:row>
      <xdr:rowOff>0</xdr:rowOff>
    </xdr:from>
    <xdr:ext cx="50800" cy="50800"/>
    <xdr:pic>
      <xdr:nvPicPr>
        <xdr:cNvPr id="2160" name="Picture 2159" descr="http://uxerppd04.adb.org:8000/OA_HTML/cabo/images/t.gif">
          <a:extLst>
            <a:ext uri="{FF2B5EF4-FFF2-40B4-BE49-F238E27FC236}">
              <a16:creationId xmlns:a16="http://schemas.microsoft.com/office/drawing/2014/main" xmlns="" id="{00000000-0008-0000-0200-00007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2161" name="Picture 2160" descr="http://uxerppd04.adb.org:8000/OA_HTML/cabo/images/t.gif">
          <a:extLst>
            <a:ext uri="{FF2B5EF4-FFF2-40B4-BE49-F238E27FC236}">
              <a16:creationId xmlns:a16="http://schemas.microsoft.com/office/drawing/2014/main" xmlns="" id="{00000000-0008-0000-0200-00007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2162" name="Picture 2161" descr="http://uxerppd04.adb.org:8000/OA_HTML/cabo/images/t.gif">
          <a:extLst>
            <a:ext uri="{FF2B5EF4-FFF2-40B4-BE49-F238E27FC236}">
              <a16:creationId xmlns:a16="http://schemas.microsoft.com/office/drawing/2014/main" xmlns="" id="{00000000-0008-0000-0200-00007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163" name="Picture 2162" descr="http://uxerppd04.adb.org:8000/OA_HTML/cabo/images/t.gif">
          <a:extLst>
            <a:ext uri="{FF2B5EF4-FFF2-40B4-BE49-F238E27FC236}">
              <a16:creationId xmlns:a16="http://schemas.microsoft.com/office/drawing/2014/main" xmlns="" id="{00000000-0008-0000-0200-00007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164" name="Picture 2163" descr="http://uxerppd04.adb.org:8000/OA_HTML/cabo/images/t.gif">
          <a:extLst>
            <a:ext uri="{FF2B5EF4-FFF2-40B4-BE49-F238E27FC236}">
              <a16:creationId xmlns:a16="http://schemas.microsoft.com/office/drawing/2014/main" xmlns="" id="{00000000-0008-0000-0200-00007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2165" name="Picture 2164" descr="http://uxerppd04.adb.org:8000/OA_HTML/cabo/images/t.gif">
          <a:extLst>
            <a:ext uri="{FF2B5EF4-FFF2-40B4-BE49-F238E27FC236}">
              <a16:creationId xmlns:a16="http://schemas.microsoft.com/office/drawing/2014/main" xmlns="" id="{00000000-0008-0000-0200-00007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166" name="Picture 2165" descr="http://uxerppd04.adb.org:8000/OA_HTML/cabo/images/t.gif">
          <a:extLst>
            <a:ext uri="{FF2B5EF4-FFF2-40B4-BE49-F238E27FC236}">
              <a16:creationId xmlns:a16="http://schemas.microsoft.com/office/drawing/2014/main" xmlns="" id="{00000000-0008-0000-0200-00007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167" name="Picture 2166" descr="http://uxerppd04.adb.org:8000/OA_HTML/cabo/images/t.gif">
          <a:extLst>
            <a:ext uri="{FF2B5EF4-FFF2-40B4-BE49-F238E27FC236}">
              <a16:creationId xmlns:a16="http://schemas.microsoft.com/office/drawing/2014/main" xmlns="" id="{00000000-0008-0000-0200-00007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168" name="Picture 2167" descr="http://uxerppd04.adb.org:8000/OA_HTML/cabo/images/t.gif">
          <a:extLst>
            <a:ext uri="{FF2B5EF4-FFF2-40B4-BE49-F238E27FC236}">
              <a16:creationId xmlns:a16="http://schemas.microsoft.com/office/drawing/2014/main" xmlns="" id="{00000000-0008-0000-02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2169" name="Picture 2168" descr="http://uxerppd04.adb.org:8000/OA_HTML/cabo/images/t.gif">
          <a:extLst>
            <a:ext uri="{FF2B5EF4-FFF2-40B4-BE49-F238E27FC236}">
              <a16:creationId xmlns:a16="http://schemas.microsoft.com/office/drawing/2014/main" xmlns="" id="{00000000-0008-0000-0200-00007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2170" name="Picture 2169" descr="http://uxerppd04.adb.org:8000/OA_HTML/cabo/images/t.gif">
          <a:extLst>
            <a:ext uri="{FF2B5EF4-FFF2-40B4-BE49-F238E27FC236}">
              <a16:creationId xmlns:a16="http://schemas.microsoft.com/office/drawing/2014/main" xmlns="" id="{00000000-0008-0000-0200-00007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171" name="Picture 2170" descr="http://uxerppd04.adb.org:8000/OA_HTML/cabo/images/t.gif">
          <a:extLst>
            <a:ext uri="{FF2B5EF4-FFF2-40B4-BE49-F238E27FC236}">
              <a16:creationId xmlns:a16="http://schemas.microsoft.com/office/drawing/2014/main" xmlns="" id="{00000000-0008-0000-0200-00007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172" name="Picture 2171" descr="http://uxerppd04.adb.org:8000/OA_HTML/cabo/images/t.gif">
          <a:extLst>
            <a:ext uri="{FF2B5EF4-FFF2-40B4-BE49-F238E27FC236}">
              <a16:creationId xmlns:a16="http://schemas.microsoft.com/office/drawing/2014/main" xmlns="" id="{00000000-0008-0000-0200-00007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173" name="Picture 2172" descr="http://uxerppd04.adb.org:8000/OA_HTML/cabo/images/t.gif">
          <a:extLst>
            <a:ext uri="{FF2B5EF4-FFF2-40B4-BE49-F238E27FC236}">
              <a16:creationId xmlns:a16="http://schemas.microsoft.com/office/drawing/2014/main" xmlns="" id="{00000000-0008-0000-0200-00007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174" name="Picture 2173" descr="http://uxerppd04.adb.org:8000/OA_HTML/cabo/images/t.gif">
          <a:extLst>
            <a:ext uri="{FF2B5EF4-FFF2-40B4-BE49-F238E27FC236}">
              <a16:creationId xmlns:a16="http://schemas.microsoft.com/office/drawing/2014/main" xmlns="" id="{00000000-0008-0000-0200-00007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175" name="Picture 2174" descr="http://uxerppd04.adb.org:8000/OA_HTML/cabo/images/t.gif">
          <a:extLst>
            <a:ext uri="{FF2B5EF4-FFF2-40B4-BE49-F238E27FC236}">
              <a16:creationId xmlns:a16="http://schemas.microsoft.com/office/drawing/2014/main" xmlns="" id="{00000000-0008-0000-0200-00007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176" name="Picture 2175" descr="http://uxerppd04.adb.org:8000/OA_HTML/cabo/images/t.gif">
          <a:extLst>
            <a:ext uri="{FF2B5EF4-FFF2-40B4-BE49-F238E27FC236}">
              <a16:creationId xmlns:a16="http://schemas.microsoft.com/office/drawing/2014/main" xmlns="" id="{00000000-0008-0000-0200-00008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177" name="Picture 2176" descr="http://uxerppd04.adb.org:8000/OA_HTML/cabo/images/t.gif">
          <a:extLst>
            <a:ext uri="{FF2B5EF4-FFF2-40B4-BE49-F238E27FC236}">
              <a16:creationId xmlns:a16="http://schemas.microsoft.com/office/drawing/2014/main" xmlns="" id="{00000000-0008-0000-0200-00008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178" name="Picture 2177" descr="http://uxerppd04.adb.org:8000/OA_HTML/cabo/images/t.gif">
          <a:extLst>
            <a:ext uri="{FF2B5EF4-FFF2-40B4-BE49-F238E27FC236}">
              <a16:creationId xmlns:a16="http://schemas.microsoft.com/office/drawing/2014/main" xmlns="" id="{00000000-0008-0000-0200-00008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179" name="Picture 2178" descr="http://uxerppd04.adb.org:8000/OA_HTML/cabo/images/t.gif">
          <a:extLst>
            <a:ext uri="{FF2B5EF4-FFF2-40B4-BE49-F238E27FC236}">
              <a16:creationId xmlns:a16="http://schemas.microsoft.com/office/drawing/2014/main" xmlns="" id="{00000000-0008-0000-0200-00008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180" name="Picture 2179" descr="http://uxerppd04.adb.org:8000/OA_HTML/cabo/images/t.gif">
          <a:extLst>
            <a:ext uri="{FF2B5EF4-FFF2-40B4-BE49-F238E27FC236}">
              <a16:creationId xmlns:a16="http://schemas.microsoft.com/office/drawing/2014/main" xmlns="" id="{00000000-0008-0000-0200-00008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181" name="Picture 2180" descr="http://uxerppd04.adb.org:8000/OA_HTML/cabo/images/t.gif">
          <a:extLst>
            <a:ext uri="{FF2B5EF4-FFF2-40B4-BE49-F238E27FC236}">
              <a16:creationId xmlns:a16="http://schemas.microsoft.com/office/drawing/2014/main" xmlns="" id="{00000000-0008-0000-0200-00008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2182" name="Picture 2181" descr="http://uxerppd04.adb.org:8000/OA_HTML/cabo/images/t.gif">
          <a:extLst>
            <a:ext uri="{FF2B5EF4-FFF2-40B4-BE49-F238E27FC236}">
              <a16:creationId xmlns:a16="http://schemas.microsoft.com/office/drawing/2014/main" xmlns="" id="{00000000-0008-0000-0200-00008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2183" name="Picture 2182" descr="http://uxerppd04.adb.org:8000/OA_HTML/cabo/images/t.gif">
          <a:extLst>
            <a:ext uri="{FF2B5EF4-FFF2-40B4-BE49-F238E27FC236}">
              <a16:creationId xmlns:a16="http://schemas.microsoft.com/office/drawing/2014/main" xmlns="" id="{00000000-0008-0000-0200-00008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184" name="Picture 2183" descr="http://uxerppd04.adb.org:8000/OA_HTML/cabo/images/t.gif">
          <a:extLst>
            <a:ext uri="{FF2B5EF4-FFF2-40B4-BE49-F238E27FC236}">
              <a16:creationId xmlns:a16="http://schemas.microsoft.com/office/drawing/2014/main" xmlns="" id="{00000000-0008-0000-02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185" name="Picture 2184" descr="http://uxerppd04.adb.org:8000/OA_HTML/cabo/images/t.gif">
          <a:extLst>
            <a:ext uri="{FF2B5EF4-FFF2-40B4-BE49-F238E27FC236}">
              <a16:creationId xmlns:a16="http://schemas.microsoft.com/office/drawing/2014/main" xmlns="" id="{00000000-0008-0000-0200-00008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2186" name="Picture 2185" descr="http://uxerppd04.adb.org:8000/OA_HTML/cabo/images/t.gif">
          <a:extLst>
            <a:ext uri="{FF2B5EF4-FFF2-40B4-BE49-F238E27FC236}">
              <a16:creationId xmlns:a16="http://schemas.microsoft.com/office/drawing/2014/main" xmlns="" id="{00000000-0008-0000-0200-00008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2187" name="Picture 2186" descr="http://uxerppd04.adb.org:8000/OA_HTML/cabo/images/t.gif">
          <a:extLst>
            <a:ext uri="{FF2B5EF4-FFF2-40B4-BE49-F238E27FC236}">
              <a16:creationId xmlns:a16="http://schemas.microsoft.com/office/drawing/2014/main" xmlns="" id="{00000000-0008-0000-0200-00008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2188" name="Picture 2187" descr="http://uxerppd04.adb.org:8000/OA_HTML/cabo/images/t.gif">
          <a:extLst>
            <a:ext uri="{FF2B5EF4-FFF2-40B4-BE49-F238E27FC236}">
              <a16:creationId xmlns:a16="http://schemas.microsoft.com/office/drawing/2014/main" xmlns="" id="{00000000-0008-0000-0200-00008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189" name="Picture 2188" descr="http://uxerppd04.adb.org:8000/OA_HTML/cabo/images/t.gif">
          <a:extLst>
            <a:ext uri="{FF2B5EF4-FFF2-40B4-BE49-F238E27FC236}">
              <a16:creationId xmlns:a16="http://schemas.microsoft.com/office/drawing/2014/main" xmlns="" id="{00000000-0008-0000-0200-00008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190" name="Picture 2189" descr="http://uxerppd04.adb.org:8000/OA_HTML/cabo/images/t.gif">
          <a:extLst>
            <a:ext uri="{FF2B5EF4-FFF2-40B4-BE49-F238E27FC236}">
              <a16:creationId xmlns:a16="http://schemas.microsoft.com/office/drawing/2014/main" xmlns="" id="{00000000-0008-0000-0200-00008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191" name="Picture 2190" descr="http://uxerppd04.adb.org:8000/OA_HTML/cabo/images/t.gif">
          <a:extLst>
            <a:ext uri="{FF2B5EF4-FFF2-40B4-BE49-F238E27FC236}">
              <a16:creationId xmlns:a16="http://schemas.microsoft.com/office/drawing/2014/main" xmlns="" id="{00000000-0008-0000-0200-00008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192" name="Picture 2191" descr="http://uxerppd04.adb.org:8000/OA_HTML/cabo/images/t.gif">
          <a:extLst>
            <a:ext uri="{FF2B5EF4-FFF2-40B4-BE49-F238E27FC236}">
              <a16:creationId xmlns:a16="http://schemas.microsoft.com/office/drawing/2014/main" xmlns="" id="{00000000-0008-0000-0200-00009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193" name="Picture 2192" descr="http://uxerppd04.adb.org:8000/OA_HTML/cabo/images/t.gif">
          <a:extLst>
            <a:ext uri="{FF2B5EF4-FFF2-40B4-BE49-F238E27FC236}">
              <a16:creationId xmlns:a16="http://schemas.microsoft.com/office/drawing/2014/main" xmlns="" id="{00000000-0008-0000-0200-00009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2194" name="Picture 2193" descr="http://uxerppd04.adb.org:8000/OA_HTML/cabo/images/t.gif">
          <a:extLst>
            <a:ext uri="{FF2B5EF4-FFF2-40B4-BE49-F238E27FC236}">
              <a16:creationId xmlns:a16="http://schemas.microsoft.com/office/drawing/2014/main" xmlns="" id="{00000000-0008-0000-0200-00009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195" name="Picture 2194" descr="http://uxerppd04.adb.org:8000/OA_HTML/cabo/images/t.gif">
          <a:extLst>
            <a:ext uri="{FF2B5EF4-FFF2-40B4-BE49-F238E27FC236}">
              <a16:creationId xmlns:a16="http://schemas.microsoft.com/office/drawing/2014/main" xmlns="" id="{00000000-0008-0000-0200-00009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196" name="Picture 2195" descr="http://uxerppd04.adb.org:8000/OA_HTML/cabo/images/t.gif">
          <a:extLst>
            <a:ext uri="{FF2B5EF4-FFF2-40B4-BE49-F238E27FC236}">
              <a16:creationId xmlns:a16="http://schemas.microsoft.com/office/drawing/2014/main" xmlns="" id="{00000000-0008-0000-0200-00009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197" name="Picture 2196" descr="http://uxerppd04.adb.org:8000/OA_HTML/cabo/images/t.gif">
          <a:extLst>
            <a:ext uri="{FF2B5EF4-FFF2-40B4-BE49-F238E27FC236}">
              <a16:creationId xmlns:a16="http://schemas.microsoft.com/office/drawing/2014/main" xmlns="" id="{00000000-0008-0000-0200-00009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198" name="Picture 2197" descr="http://uxerppd04.adb.org:8000/OA_HTML/cabo/images/t.gif">
          <a:extLst>
            <a:ext uri="{FF2B5EF4-FFF2-40B4-BE49-F238E27FC236}">
              <a16:creationId xmlns:a16="http://schemas.microsoft.com/office/drawing/2014/main" xmlns="" id="{00000000-0008-0000-0200-00009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199" name="Picture 2198" descr="http://uxerppd04.adb.org:8000/OA_HTML/cabo/images/t.gif">
          <a:extLst>
            <a:ext uri="{FF2B5EF4-FFF2-40B4-BE49-F238E27FC236}">
              <a16:creationId xmlns:a16="http://schemas.microsoft.com/office/drawing/2014/main" xmlns="" id="{00000000-0008-0000-0200-00009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200" name="Picture 2199" descr="http://uxerppd04.adb.org:8000/OA_HTML/cabo/images/t.gif">
          <a:extLst>
            <a:ext uri="{FF2B5EF4-FFF2-40B4-BE49-F238E27FC236}">
              <a16:creationId xmlns:a16="http://schemas.microsoft.com/office/drawing/2014/main" xmlns="" id="{00000000-0008-0000-02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201" name="Picture 2200" descr="http://uxerppd04.adb.org:8000/OA_HTML/cabo/images/t.gif">
          <a:extLst>
            <a:ext uri="{FF2B5EF4-FFF2-40B4-BE49-F238E27FC236}">
              <a16:creationId xmlns:a16="http://schemas.microsoft.com/office/drawing/2014/main" xmlns="" id="{00000000-0008-0000-0200-00009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202" name="Picture 2201" descr="http://uxerppd04.adb.org:8000/OA_HTML/cabo/images/t.gif">
          <a:extLst>
            <a:ext uri="{FF2B5EF4-FFF2-40B4-BE49-F238E27FC236}">
              <a16:creationId xmlns:a16="http://schemas.microsoft.com/office/drawing/2014/main" xmlns="" id="{00000000-0008-0000-0200-00009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03" name="Picture 2202" descr="http://uxerppd04.adb.org:8000/OA_HTML/cabo/images/t.gif">
          <a:extLst>
            <a:ext uri="{FF2B5EF4-FFF2-40B4-BE49-F238E27FC236}">
              <a16:creationId xmlns:a16="http://schemas.microsoft.com/office/drawing/2014/main" xmlns="" id="{00000000-0008-0000-0200-00009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04" name="Picture 2203" descr="http://uxerppd04.adb.org:8000/OA_HTML/cabo/images/t.gif">
          <a:extLst>
            <a:ext uri="{FF2B5EF4-FFF2-40B4-BE49-F238E27FC236}">
              <a16:creationId xmlns:a16="http://schemas.microsoft.com/office/drawing/2014/main" xmlns="" id="{00000000-0008-0000-0200-00009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205" name="Picture 2204" descr="http://uxerppd04.adb.org:8000/OA_HTML/cabo/images/t.gif">
          <a:extLst>
            <a:ext uri="{FF2B5EF4-FFF2-40B4-BE49-F238E27FC236}">
              <a16:creationId xmlns:a16="http://schemas.microsoft.com/office/drawing/2014/main" xmlns="" id="{00000000-0008-0000-0200-00009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206" name="Picture 2205" descr="http://uxerppd04.adb.org:8000/OA_HTML/cabo/images/t.gif">
          <a:extLst>
            <a:ext uri="{FF2B5EF4-FFF2-40B4-BE49-F238E27FC236}">
              <a16:creationId xmlns:a16="http://schemas.microsoft.com/office/drawing/2014/main" xmlns="" id="{00000000-0008-0000-0200-00009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207" name="Picture 2206" descr="http://uxerppd04.adb.org:8000/OA_HTML/cabo/images/t.gif">
          <a:extLst>
            <a:ext uri="{FF2B5EF4-FFF2-40B4-BE49-F238E27FC236}">
              <a16:creationId xmlns:a16="http://schemas.microsoft.com/office/drawing/2014/main" xmlns="" id="{00000000-0008-0000-0200-00009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2208" name="Picture 2207" descr="http://uxerppd04.adb.org:8000/OA_HTML/cabo/images/t.gif">
          <a:extLst>
            <a:ext uri="{FF2B5EF4-FFF2-40B4-BE49-F238E27FC236}">
              <a16:creationId xmlns:a16="http://schemas.microsoft.com/office/drawing/2014/main" xmlns="" id="{00000000-0008-0000-0200-0000A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2209" name="Picture 2208" descr="http://uxerppd04.adb.org:8000/OA_HTML/cabo/images/t.gif">
          <a:extLst>
            <a:ext uri="{FF2B5EF4-FFF2-40B4-BE49-F238E27FC236}">
              <a16:creationId xmlns:a16="http://schemas.microsoft.com/office/drawing/2014/main" xmlns="" id="{00000000-0008-0000-0200-0000A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210" name="Picture 2209" descr="http://uxerppd04.adb.org:8000/OA_HTML/cabo/images/t.gif">
          <a:extLst>
            <a:ext uri="{FF2B5EF4-FFF2-40B4-BE49-F238E27FC236}">
              <a16:creationId xmlns:a16="http://schemas.microsoft.com/office/drawing/2014/main" xmlns="" id="{00000000-0008-0000-0200-0000A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2211" name="Picture 2210" descr="http://uxerppd04.adb.org:8000/OA_HTML/cabo/images/t.gif">
          <a:extLst>
            <a:ext uri="{FF2B5EF4-FFF2-40B4-BE49-F238E27FC236}">
              <a16:creationId xmlns:a16="http://schemas.microsoft.com/office/drawing/2014/main" xmlns="" id="{00000000-0008-0000-0200-0000A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2212" name="Picture 2211" descr="http://uxerppd04.adb.org:8000/OA_HTML/cabo/images/t.gif">
          <a:extLst>
            <a:ext uri="{FF2B5EF4-FFF2-40B4-BE49-F238E27FC236}">
              <a16:creationId xmlns:a16="http://schemas.microsoft.com/office/drawing/2014/main" xmlns="" id="{00000000-0008-0000-0200-0000A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2213" name="Picture 2212" descr="http://uxerppd04.adb.org:8000/OA_HTML/cabo/images/t.gif">
          <a:extLst>
            <a:ext uri="{FF2B5EF4-FFF2-40B4-BE49-F238E27FC236}">
              <a16:creationId xmlns:a16="http://schemas.microsoft.com/office/drawing/2014/main" xmlns="" id="{00000000-0008-0000-0200-0000A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214" name="Picture 2213" descr="http://uxerppd04.adb.org:8000/OA_HTML/cabo/images/t.gif">
          <a:extLst>
            <a:ext uri="{FF2B5EF4-FFF2-40B4-BE49-F238E27FC236}">
              <a16:creationId xmlns:a16="http://schemas.microsoft.com/office/drawing/2014/main" xmlns="" id="{00000000-0008-0000-0200-0000A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215" name="Picture 2214" descr="http://uxerppd04.adb.org:8000/OA_HTML/cabo/images/t.gif">
          <a:extLst>
            <a:ext uri="{FF2B5EF4-FFF2-40B4-BE49-F238E27FC236}">
              <a16:creationId xmlns:a16="http://schemas.microsoft.com/office/drawing/2014/main" xmlns="" id="{00000000-0008-0000-0200-0000A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216" name="Picture 2215" descr="http://uxerppd04.adb.org:8000/OA_HTML/cabo/images/t.gif">
          <a:extLst>
            <a:ext uri="{FF2B5EF4-FFF2-40B4-BE49-F238E27FC236}">
              <a16:creationId xmlns:a16="http://schemas.microsoft.com/office/drawing/2014/main" xmlns="" id="{00000000-0008-0000-02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217" name="Picture 2216" descr="http://uxerppd04.adb.org:8000/OA_HTML/cabo/images/t.gif">
          <a:extLst>
            <a:ext uri="{FF2B5EF4-FFF2-40B4-BE49-F238E27FC236}">
              <a16:creationId xmlns:a16="http://schemas.microsoft.com/office/drawing/2014/main" xmlns="" id="{00000000-0008-0000-0200-0000A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218" name="Picture 2217" descr="http://uxerppd04.adb.org:8000/OA_HTML/cabo/images/t.gif">
          <a:extLst>
            <a:ext uri="{FF2B5EF4-FFF2-40B4-BE49-F238E27FC236}">
              <a16:creationId xmlns:a16="http://schemas.microsoft.com/office/drawing/2014/main" xmlns="" id="{00000000-0008-0000-0200-0000A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219" name="Picture 2218" descr="http://uxerppd04.adb.org:8000/OA_HTML/cabo/images/t.gif">
          <a:extLst>
            <a:ext uri="{FF2B5EF4-FFF2-40B4-BE49-F238E27FC236}">
              <a16:creationId xmlns:a16="http://schemas.microsoft.com/office/drawing/2014/main" xmlns="" id="{00000000-0008-0000-0200-0000A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2220" name="Picture 2219" descr="http://uxerppd04.adb.org:8000/OA_HTML/cabo/images/t.gif">
          <a:extLst>
            <a:ext uri="{FF2B5EF4-FFF2-40B4-BE49-F238E27FC236}">
              <a16:creationId xmlns:a16="http://schemas.microsoft.com/office/drawing/2014/main" xmlns="" id="{00000000-0008-0000-0200-0000A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221" name="Picture 2220" descr="http://uxerppd04.adb.org:8000/OA_HTML/cabo/images/t.gif">
          <a:extLst>
            <a:ext uri="{FF2B5EF4-FFF2-40B4-BE49-F238E27FC236}">
              <a16:creationId xmlns:a16="http://schemas.microsoft.com/office/drawing/2014/main" xmlns="" id="{00000000-0008-0000-0200-0000A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222" name="Picture 2221" descr="http://uxerppd04.adb.org:8000/OA_HTML/cabo/images/t.gif">
          <a:extLst>
            <a:ext uri="{FF2B5EF4-FFF2-40B4-BE49-F238E27FC236}">
              <a16:creationId xmlns:a16="http://schemas.microsoft.com/office/drawing/2014/main" xmlns="" id="{00000000-0008-0000-0200-0000A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223" name="Picture 2222" descr="http://uxerppd04.adb.org:8000/OA_HTML/cabo/images/t.gif">
          <a:extLst>
            <a:ext uri="{FF2B5EF4-FFF2-40B4-BE49-F238E27FC236}">
              <a16:creationId xmlns:a16="http://schemas.microsoft.com/office/drawing/2014/main" xmlns="" id="{00000000-0008-0000-0200-0000A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224" name="Picture 2223" descr="http://uxerppd04.adb.org:8000/OA_HTML/cabo/images/t.gif">
          <a:extLst>
            <a:ext uri="{FF2B5EF4-FFF2-40B4-BE49-F238E27FC236}">
              <a16:creationId xmlns:a16="http://schemas.microsoft.com/office/drawing/2014/main" xmlns="" id="{00000000-0008-0000-0200-0000B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225" name="Picture 2224" descr="http://uxerppd04.adb.org:8000/OA_HTML/cabo/images/t.gif">
          <a:extLst>
            <a:ext uri="{FF2B5EF4-FFF2-40B4-BE49-F238E27FC236}">
              <a16:creationId xmlns:a16="http://schemas.microsoft.com/office/drawing/2014/main" xmlns="" id="{00000000-0008-0000-0200-0000B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226" name="Picture 2225" descr="http://uxerppd04.adb.org:8000/OA_HTML/cabo/images/t.gif">
          <a:extLst>
            <a:ext uri="{FF2B5EF4-FFF2-40B4-BE49-F238E27FC236}">
              <a16:creationId xmlns:a16="http://schemas.microsoft.com/office/drawing/2014/main" xmlns="" id="{00000000-0008-0000-0200-0000B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27" name="Picture 2226" descr="http://uxerppd04.adb.org:8000/OA_HTML/cabo/images/t.gif">
          <a:extLst>
            <a:ext uri="{FF2B5EF4-FFF2-40B4-BE49-F238E27FC236}">
              <a16:creationId xmlns:a16="http://schemas.microsoft.com/office/drawing/2014/main" xmlns="" id="{00000000-0008-0000-0200-0000B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28" name="Picture 2227" descr="http://uxerppd04.adb.org:8000/OA_HTML/cabo/images/t.gif">
          <a:extLst>
            <a:ext uri="{FF2B5EF4-FFF2-40B4-BE49-F238E27FC236}">
              <a16:creationId xmlns:a16="http://schemas.microsoft.com/office/drawing/2014/main" xmlns="" id="{00000000-0008-0000-0200-0000B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229" name="Picture 2228" descr="http://uxerppd04.adb.org:8000/OA_HTML/cabo/images/t.gif">
          <a:extLst>
            <a:ext uri="{FF2B5EF4-FFF2-40B4-BE49-F238E27FC236}">
              <a16:creationId xmlns:a16="http://schemas.microsoft.com/office/drawing/2014/main" xmlns="" id="{00000000-0008-0000-0200-0000B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230" name="Picture 2229" descr="http://uxerppd04.adb.org:8000/OA_HTML/cabo/images/t.gif">
          <a:extLst>
            <a:ext uri="{FF2B5EF4-FFF2-40B4-BE49-F238E27FC236}">
              <a16:creationId xmlns:a16="http://schemas.microsoft.com/office/drawing/2014/main" xmlns="" id="{00000000-0008-0000-0200-0000B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231" name="Picture 2230" descr="http://uxerppd04.adb.org:8000/OA_HTML/cabo/images/t.gif">
          <a:extLst>
            <a:ext uri="{FF2B5EF4-FFF2-40B4-BE49-F238E27FC236}">
              <a16:creationId xmlns:a16="http://schemas.microsoft.com/office/drawing/2014/main" xmlns="" id="{00000000-0008-0000-0200-0000B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232" name="Picture 2231" descr="http://uxerppd04.adb.org:8000/OA_HTML/cabo/images/t.gif">
          <a:extLst>
            <a:ext uri="{FF2B5EF4-FFF2-40B4-BE49-F238E27FC236}">
              <a16:creationId xmlns:a16="http://schemas.microsoft.com/office/drawing/2014/main" xmlns="" id="{00000000-0008-0000-02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233" name="Picture 2232" descr="http://uxerppd04.adb.org:8000/OA_HTML/cabo/images/t.gif">
          <a:extLst>
            <a:ext uri="{FF2B5EF4-FFF2-40B4-BE49-F238E27FC236}">
              <a16:creationId xmlns:a16="http://schemas.microsoft.com/office/drawing/2014/main" xmlns="" id="{00000000-0008-0000-0200-0000B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2234" name="Picture 2233" descr="http://uxerppd04.adb.org:8000/OA_HTML/cabo/images/t.gif">
          <a:extLst>
            <a:ext uri="{FF2B5EF4-FFF2-40B4-BE49-F238E27FC236}">
              <a16:creationId xmlns:a16="http://schemas.microsoft.com/office/drawing/2014/main" xmlns="" id="{00000000-0008-0000-0200-0000B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2235" name="Picture 2234" descr="http://uxerppd04.adb.org:8000/OA_HTML/cabo/images/t.gif">
          <a:extLst>
            <a:ext uri="{FF2B5EF4-FFF2-40B4-BE49-F238E27FC236}">
              <a16:creationId xmlns:a16="http://schemas.microsoft.com/office/drawing/2014/main" xmlns="" id="{00000000-0008-0000-0200-0000B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236" name="Picture 2235" descr="http://uxerppd04.adb.org:8000/OA_HTML/cabo/images/t.gif">
          <a:extLst>
            <a:ext uri="{FF2B5EF4-FFF2-40B4-BE49-F238E27FC236}">
              <a16:creationId xmlns:a16="http://schemas.microsoft.com/office/drawing/2014/main" xmlns="" id="{00000000-0008-0000-0200-0000B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2237" name="Picture 2236" descr="http://uxerppd04.adb.org:8000/OA_HTML/cabo/images/t.gif">
          <a:extLst>
            <a:ext uri="{FF2B5EF4-FFF2-40B4-BE49-F238E27FC236}">
              <a16:creationId xmlns:a16="http://schemas.microsoft.com/office/drawing/2014/main" xmlns="" id="{00000000-0008-0000-0200-0000B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224</xdr:row>
      <xdr:rowOff>0</xdr:rowOff>
    </xdr:from>
    <xdr:ext cx="50800" cy="50800"/>
    <xdr:pic>
      <xdr:nvPicPr>
        <xdr:cNvPr id="2238" name="Picture 2237" descr="http://uxerppd04.adb.org:8000/OA_HTML/cabo/images/t.gif">
          <a:extLst>
            <a:ext uri="{FF2B5EF4-FFF2-40B4-BE49-F238E27FC236}">
              <a16:creationId xmlns:a16="http://schemas.microsoft.com/office/drawing/2014/main" xmlns="" id="{00000000-0008-0000-0200-0000B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2239" name="Picture 2238" descr="http://uxerppd04.adb.org:8000/OA_HTML/cabo/images/t.gif">
          <a:extLst>
            <a:ext uri="{FF2B5EF4-FFF2-40B4-BE49-F238E27FC236}">
              <a16:creationId xmlns:a16="http://schemas.microsoft.com/office/drawing/2014/main" xmlns="" id="{00000000-0008-0000-0200-0000B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2240" name="Picture 2239" descr="http://uxerppd04.adb.org:8000/OA_HTML/cabo/images/t.gif">
          <a:extLst>
            <a:ext uri="{FF2B5EF4-FFF2-40B4-BE49-F238E27FC236}">
              <a16:creationId xmlns:a16="http://schemas.microsoft.com/office/drawing/2014/main" xmlns="" id="{00000000-0008-0000-02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241" name="Picture 2240" descr="http://uxerppd04.adb.org:8000/OA_HTML/cabo/images/t.gif">
          <a:extLst>
            <a:ext uri="{FF2B5EF4-FFF2-40B4-BE49-F238E27FC236}">
              <a16:creationId xmlns:a16="http://schemas.microsoft.com/office/drawing/2014/main" xmlns="" id="{00000000-0008-0000-0200-0000C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242" name="Picture 2241" descr="http://uxerppd04.adb.org:8000/OA_HTML/cabo/images/t.gif">
          <a:extLst>
            <a:ext uri="{FF2B5EF4-FFF2-40B4-BE49-F238E27FC236}">
              <a16:creationId xmlns:a16="http://schemas.microsoft.com/office/drawing/2014/main" xmlns="" id="{00000000-0008-0000-0200-0000C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2243" name="Picture 2242" descr="http://uxerppd04.adb.org:8000/OA_HTML/cabo/images/t.gif">
          <a:extLst>
            <a:ext uri="{FF2B5EF4-FFF2-40B4-BE49-F238E27FC236}">
              <a16:creationId xmlns:a16="http://schemas.microsoft.com/office/drawing/2014/main" xmlns="" id="{00000000-0008-0000-0200-0000C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244" name="Picture 2243" descr="http://uxerppd04.adb.org:8000/OA_HTML/cabo/images/t.gif">
          <a:extLst>
            <a:ext uri="{FF2B5EF4-FFF2-40B4-BE49-F238E27FC236}">
              <a16:creationId xmlns:a16="http://schemas.microsoft.com/office/drawing/2014/main" xmlns="" id="{00000000-0008-0000-0200-0000C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245" name="Picture 2244" descr="http://uxerppd04.adb.org:8000/OA_HTML/cabo/images/t.gif">
          <a:extLst>
            <a:ext uri="{FF2B5EF4-FFF2-40B4-BE49-F238E27FC236}">
              <a16:creationId xmlns:a16="http://schemas.microsoft.com/office/drawing/2014/main" xmlns="" id="{00000000-0008-0000-0200-0000C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246" name="Picture 2245" descr="http://uxerppd04.adb.org:8000/OA_HTML/cabo/images/t.gif">
          <a:extLst>
            <a:ext uri="{FF2B5EF4-FFF2-40B4-BE49-F238E27FC236}">
              <a16:creationId xmlns:a16="http://schemas.microsoft.com/office/drawing/2014/main" xmlns="" id="{00000000-0008-0000-0200-0000C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2247" name="Picture 2246" descr="http://uxerppd04.adb.org:8000/OA_HTML/cabo/images/t.gif">
          <a:extLst>
            <a:ext uri="{FF2B5EF4-FFF2-40B4-BE49-F238E27FC236}">
              <a16:creationId xmlns:a16="http://schemas.microsoft.com/office/drawing/2014/main" xmlns="" id="{00000000-0008-0000-0200-0000C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2248" name="Picture 2247" descr="http://uxerppd04.adb.org:8000/OA_HTML/cabo/images/t.gif">
          <a:extLst>
            <a:ext uri="{FF2B5EF4-FFF2-40B4-BE49-F238E27FC236}">
              <a16:creationId xmlns:a16="http://schemas.microsoft.com/office/drawing/2014/main" xmlns="" id="{00000000-0008-0000-02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249" name="Picture 2248" descr="http://uxerppd04.adb.org:8000/OA_HTML/cabo/images/t.gif">
          <a:extLst>
            <a:ext uri="{FF2B5EF4-FFF2-40B4-BE49-F238E27FC236}">
              <a16:creationId xmlns:a16="http://schemas.microsoft.com/office/drawing/2014/main" xmlns="" id="{00000000-0008-0000-0200-0000C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250" name="Picture 2249" descr="http://uxerppd04.adb.org:8000/OA_HTML/cabo/images/t.gif">
          <a:extLst>
            <a:ext uri="{FF2B5EF4-FFF2-40B4-BE49-F238E27FC236}">
              <a16:creationId xmlns:a16="http://schemas.microsoft.com/office/drawing/2014/main" xmlns="" id="{00000000-0008-0000-0200-0000C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251" name="Picture 2250" descr="http://uxerppd04.adb.org:8000/OA_HTML/cabo/images/t.gif">
          <a:extLst>
            <a:ext uri="{FF2B5EF4-FFF2-40B4-BE49-F238E27FC236}">
              <a16:creationId xmlns:a16="http://schemas.microsoft.com/office/drawing/2014/main" xmlns="" id="{00000000-0008-0000-02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252" name="Picture 2251" descr="http://uxerppd04.adb.org:8000/OA_HTML/cabo/images/t.gif">
          <a:extLst>
            <a:ext uri="{FF2B5EF4-FFF2-40B4-BE49-F238E27FC236}">
              <a16:creationId xmlns:a16="http://schemas.microsoft.com/office/drawing/2014/main" xmlns="" id="{00000000-0008-0000-0200-0000C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253" name="Picture 2252" descr="http://uxerppd04.adb.org:8000/OA_HTML/cabo/images/t.gif">
          <a:extLst>
            <a:ext uri="{FF2B5EF4-FFF2-40B4-BE49-F238E27FC236}">
              <a16:creationId xmlns:a16="http://schemas.microsoft.com/office/drawing/2014/main" xmlns="" id="{00000000-0008-0000-0200-0000C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254" name="Picture 2253" descr="http://uxerppd04.adb.org:8000/OA_HTML/cabo/images/t.gif">
          <a:extLst>
            <a:ext uri="{FF2B5EF4-FFF2-40B4-BE49-F238E27FC236}">
              <a16:creationId xmlns:a16="http://schemas.microsoft.com/office/drawing/2014/main" xmlns="" id="{00000000-0008-0000-0200-0000C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255" name="Picture 2254" descr="http://uxerppd04.adb.org:8000/OA_HTML/cabo/images/t.gif">
          <a:extLst>
            <a:ext uri="{FF2B5EF4-FFF2-40B4-BE49-F238E27FC236}">
              <a16:creationId xmlns:a16="http://schemas.microsoft.com/office/drawing/2014/main" xmlns="" id="{00000000-0008-0000-0200-0000C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256" name="Picture 2255" descr="http://uxerppd04.adb.org:8000/OA_HTML/cabo/images/t.gif">
          <a:extLst>
            <a:ext uri="{FF2B5EF4-FFF2-40B4-BE49-F238E27FC236}">
              <a16:creationId xmlns:a16="http://schemas.microsoft.com/office/drawing/2014/main" xmlns="" id="{00000000-0008-0000-0200-0000D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257" name="Picture 2256" descr="http://uxerppd04.adb.org:8000/OA_HTML/cabo/images/t.gif">
          <a:extLst>
            <a:ext uri="{FF2B5EF4-FFF2-40B4-BE49-F238E27FC236}">
              <a16:creationId xmlns:a16="http://schemas.microsoft.com/office/drawing/2014/main" xmlns="" id="{00000000-0008-0000-0200-0000D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58" name="Picture 2257" descr="http://uxerppd04.adb.org:8000/OA_HTML/cabo/images/t.gif">
          <a:extLst>
            <a:ext uri="{FF2B5EF4-FFF2-40B4-BE49-F238E27FC236}">
              <a16:creationId xmlns:a16="http://schemas.microsoft.com/office/drawing/2014/main" xmlns="" id="{00000000-0008-0000-0200-0000D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59" name="Picture 2258" descr="http://uxerppd04.adb.org:8000/OA_HTML/cabo/images/t.gif">
          <a:extLst>
            <a:ext uri="{FF2B5EF4-FFF2-40B4-BE49-F238E27FC236}">
              <a16:creationId xmlns:a16="http://schemas.microsoft.com/office/drawing/2014/main" xmlns="" id="{00000000-0008-0000-0200-0000D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2260" name="Picture 2259" descr="http://uxerppd04.adb.org:8000/OA_HTML/cabo/images/t.gif">
          <a:extLst>
            <a:ext uri="{FF2B5EF4-FFF2-40B4-BE49-F238E27FC236}">
              <a16:creationId xmlns:a16="http://schemas.microsoft.com/office/drawing/2014/main" xmlns="" id="{00000000-0008-0000-02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2261" name="Picture 2260" descr="http://uxerppd04.adb.org:8000/OA_HTML/cabo/images/t.gif">
          <a:extLst>
            <a:ext uri="{FF2B5EF4-FFF2-40B4-BE49-F238E27FC236}">
              <a16:creationId xmlns:a16="http://schemas.microsoft.com/office/drawing/2014/main" xmlns="" id="{00000000-0008-0000-0200-0000D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262" name="Picture 2261" descr="http://uxerppd04.adb.org:8000/OA_HTML/cabo/images/t.gif">
          <a:extLst>
            <a:ext uri="{FF2B5EF4-FFF2-40B4-BE49-F238E27FC236}">
              <a16:creationId xmlns:a16="http://schemas.microsoft.com/office/drawing/2014/main" xmlns="" id="{00000000-0008-0000-0200-0000D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263" name="Picture 2262" descr="http://uxerppd04.adb.org:8000/OA_HTML/cabo/images/t.gif">
          <a:extLst>
            <a:ext uri="{FF2B5EF4-FFF2-40B4-BE49-F238E27FC236}">
              <a16:creationId xmlns:a16="http://schemas.microsoft.com/office/drawing/2014/main" xmlns="" id="{00000000-0008-0000-0200-0000D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226</xdr:row>
      <xdr:rowOff>0</xdr:rowOff>
    </xdr:from>
    <xdr:ext cx="50800" cy="50800"/>
    <xdr:pic>
      <xdr:nvPicPr>
        <xdr:cNvPr id="2264" name="Picture 2263" descr="http://uxerppd04.adb.org:8000/OA_HTML/cabo/images/t.gif">
          <a:extLst>
            <a:ext uri="{FF2B5EF4-FFF2-40B4-BE49-F238E27FC236}">
              <a16:creationId xmlns:a16="http://schemas.microsoft.com/office/drawing/2014/main" xmlns="" id="{00000000-0008-0000-02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2265" name="Picture 2264" descr="http://uxerppd04.adb.org:8000/OA_HTML/cabo/images/t.gif">
          <a:extLst>
            <a:ext uri="{FF2B5EF4-FFF2-40B4-BE49-F238E27FC236}">
              <a16:creationId xmlns:a16="http://schemas.microsoft.com/office/drawing/2014/main" xmlns="" id="{00000000-0008-0000-0200-0000D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2266" name="Picture 2265" descr="http://uxerppd04.adb.org:8000/OA_HTML/cabo/images/t.gif">
          <a:extLst>
            <a:ext uri="{FF2B5EF4-FFF2-40B4-BE49-F238E27FC236}">
              <a16:creationId xmlns:a16="http://schemas.microsoft.com/office/drawing/2014/main" xmlns="" id="{00000000-0008-0000-02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267" name="Picture 2266" descr="http://uxerppd04.adb.org:8000/OA_HTML/cabo/images/t.gif">
          <a:extLst>
            <a:ext uri="{FF2B5EF4-FFF2-40B4-BE49-F238E27FC236}">
              <a16:creationId xmlns:a16="http://schemas.microsoft.com/office/drawing/2014/main" xmlns="" id="{00000000-0008-0000-0200-0000D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268" name="Picture 2267" descr="http://uxerppd04.adb.org:8000/OA_HTML/cabo/images/t.gif">
          <a:extLst>
            <a:ext uri="{FF2B5EF4-FFF2-40B4-BE49-F238E27FC236}">
              <a16:creationId xmlns:a16="http://schemas.microsoft.com/office/drawing/2014/main" xmlns="" id="{00000000-0008-0000-0200-0000D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269" name="Picture 2268" descr="http://uxerppd04.adb.org:8000/OA_HTML/cabo/images/t.gif">
          <a:extLst>
            <a:ext uri="{FF2B5EF4-FFF2-40B4-BE49-F238E27FC236}">
              <a16:creationId xmlns:a16="http://schemas.microsoft.com/office/drawing/2014/main" xmlns="" id="{00000000-0008-0000-0200-0000D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270" name="Picture 2269" descr="http://uxerppd04.adb.org:8000/OA_HTML/cabo/images/t.gif">
          <a:extLst>
            <a:ext uri="{FF2B5EF4-FFF2-40B4-BE49-F238E27FC236}">
              <a16:creationId xmlns:a16="http://schemas.microsoft.com/office/drawing/2014/main" xmlns="" id="{00000000-0008-0000-02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271" name="Picture 2270" descr="http://uxerppd04.adb.org:8000/OA_HTML/cabo/images/t.gif">
          <a:extLst>
            <a:ext uri="{FF2B5EF4-FFF2-40B4-BE49-F238E27FC236}">
              <a16:creationId xmlns:a16="http://schemas.microsoft.com/office/drawing/2014/main" xmlns="" id="{00000000-0008-0000-0200-0000D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2272" name="Picture 2271" descr="http://uxerppd04.adb.org:8000/OA_HTML/cabo/images/t.gif">
          <a:extLst>
            <a:ext uri="{FF2B5EF4-FFF2-40B4-BE49-F238E27FC236}">
              <a16:creationId xmlns:a16="http://schemas.microsoft.com/office/drawing/2014/main" xmlns="" id="{00000000-0008-0000-0200-0000E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273" name="Picture 2272" descr="http://uxerppd04.adb.org:8000/OA_HTML/cabo/images/t.gif">
          <a:extLst>
            <a:ext uri="{FF2B5EF4-FFF2-40B4-BE49-F238E27FC236}">
              <a16:creationId xmlns:a16="http://schemas.microsoft.com/office/drawing/2014/main" xmlns="" id="{00000000-0008-0000-0200-0000E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2274" name="Picture 2273" descr="http://uxerppd04.adb.org:8000/OA_HTML/cabo/images/t.gif">
          <a:extLst>
            <a:ext uri="{FF2B5EF4-FFF2-40B4-BE49-F238E27FC236}">
              <a16:creationId xmlns:a16="http://schemas.microsoft.com/office/drawing/2014/main" xmlns="" id="{00000000-0008-0000-0200-0000E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275" name="Picture 2274" descr="http://uxerppd04.adb.org:8000/OA_HTML/cabo/images/t.gif">
          <a:extLst>
            <a:ext uri="{FF2B5EF4-FFF2-40B4-BE49-F238E27FC236}">
              <a16:creationId xmlns:a16="http://schemas.microsoft.com/office/drawing/2014/main" xmlns="" id="{00000000-0008-0000-0200-0000E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276" name="Picture 2275" descr="http://uxerppd04.adb.org:8000/OA_HTML/cabo/images/t.gif">
          <a:extLst>
            <a:ext uri="{FF2B5EF4-FFF2-40B4-BE49-F238E27FC236}">
              <a16:creationId xmlns:a16="http://schemas.microsoft.com/office/drawing/2014/main" xmlns="" id="{00000000-0008-0000-0200-0000E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277" name="Picture 2276" descr="http://uxerppd04.adb.org:8000/OA_HTML/cabo/images/t.gif">
          <a:extLst>
            <a:ext uri="{FF2B5EF4-FFF2-40B4-BE49-F238E27FC236}">
              <a16:creationId xmlns:a16="http://schemas.microsoft.com/office/drawing/2014/main" xmlns="" id="{00000000-0008-0000-0200-0000E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278" name="Picture 2277" descr="http://uxerppd04.adb.org:8000/OA_HTML/cabo/images/t.gif">
          <a:extLst>
            <a:ext uri="{FF2B5EF4-FFF2-40B4-BE49-F238E27FC236}">
              <a16:creationId xmlns:a16="http://schemas.microsoft.com/office/drawing/2014/main" xmlns="" id="{00000000-0008-0000-0200-0000E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279" name="Picture 2278" descr="http://uxerppd04.adb.org:8000/OA_HTML/cabo/images/t.gif">
          <a:extLst>
            <a:ext uri="{FF2B5EF4-FFF2-40B4-BE49-F238E27FC236}">
              <a16:creationId xmlns:a16="http://schemas.microsoft.com/office/drawing/2014/main" xmlns="" id="{00000000-0008-0000-0200-0000E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280" name="Picture 2279" descr="http://uxerppd04.adb.org:8000/OA_HTML/cabo/images/t.gif">
          <a:extLst>
            <a:ext uri="{FF2B5EF4-FFF2-40B4-BE49-F238E27FC236}">
              <a16:creationId xmlns:a16="http://schemas.microsoft.com/office/drawing/2014/main" xmlns="" id="{00000000-0008-0000-02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281" name="Picture 2280" descr="http://uxerppd04.adb.org:8000/OA_HTML/cabo/images/t.gif">
          <a:extLst>
            <a:ext uri="{FF2B5EF4-FFF2-40B4-BE49-F238E27FC236}">
              <a16:creationId xmlns:a16="http://schemas.microsoft.com/office/drawing/2014/main" xmlns="" id="{00000000-0008-0000-0200-0000E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282" name="Picture 2281" descr="http://uxerppd04.adb.org:8000/OA_HTML/cabo/images/t.gif">
          <a:extLst>
            <a:ext uri="{FF2B5EF4-FFF2-40B4-BE49-F238E27FC236}">
              <a16:creationId xmlns:a16="http://schemas.microsoft.com/office/drawing/2014/main" xmlns="" id="{00000000-0008-0000-0200-0000E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283" name="Picture 2282" descr="http://uxerppd04.adb.org:8000/OA_HTML/cabo/images/t.gif">
          <a:extLst>
            <a:ext uri="{FF2B5EF4-FFF2-40B4-BE49-F238E27FC236}">
              <a16:creationId xmlns:a16="http://schemas.microsoft.com/office/drawing/2014/main" xmlns="" id="{00000000-0008-0000-0200-0000E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284" name="Picture 2283" descr="http://uxerppd04.adb.org:8000/OA_HTML/cabo/images/t.gif">
          <a:extLst>
            <a:ext uri="{FF2B5EF4-FFF2-40B4-BE49-F238E27FC236}">
              <a16:creationId xmlns:a16="http://schemas.microsoft.com/office/drawing/2014/main" xmlns="" id="{00000000-0008-0000-0200-0000E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285" name="Picture 2284" descr="http://uxerppd04.adb.org:8000/OA_HTML/cabo/images/t.gif">
          <a:extLst>
            <a:ext uri="{FF2B5EF4-FFF2-40B4-BE49-F238E27FC236}">
              <a16:creationId xmlns:a16="http://schemas.microsoft.com/office/drawing/2014/main" xmlns="" id="{00000000-0008-0000-0200-0000E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2286" name="Picture 2285" descr="http://uxerppd04.adb.org:8000/OA_HTML/cabo/images/t.gif">
          <a:extLst>
            <a:ext uri="{FF2B5EF4-FFF2-40B4-BE49-F238E27FC236}">
              <a16:creationId xmlns:a16="http://schemas.microsoft.com/office/drawing/2014/main" xmlns="" id="{00000000-0008-0000-0200-0000E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2287" name="Picture 2286" descr="http://uxerppd04.adb.org:8000/OA_HTML/cabo/images/t.gif">
          <a:extLst>
            <a:ext uri="{FF2B5EF4-FFF2-40B4-BE49-F238E27FC236}">
              <a16:creationId xmlns:a16="http://schemas.microsoft.com/office/drawing/2014/main" xmlns="" id="{00000000-0008-0000-0200-0000E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2288" name="Picture 2287" descr="http://uxerppd04.adb.org:8000/OA_HTML/cabo/images/t.gif">
          <a:extLst>
            <a:ext uri="{FF2B5EF4-FFF2-40B4-BE49-F238E27FC236}">
              <a16:creationId xmlns:a16="http://schemas.microsoft.com/office/drawing/2014/main" xmlns="" id="{00000000-0008-0000-0200-0000F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2289" name="Picture 2288" descr="http://uxerppd04.adb.org:8000/OA_HTML/cabo/images/t.gif">
          <a:extLst>
            <a:ext uri="{FF2B5EF4-FFF2-40B4-BE49-F238E27FC236}">
              <a16:creationId xmlns:a16="http://schemas.microsoft.com/office/drawing/2014/main" xmlns="" id="{00000000-0008-0000-0200-0000F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2290" name="Picture 2289" descr="http://uxerppd04.adb.org:8000/OA_HTML/cabo/images/t.gif">
          <a:extLst>
            <a:ext uri="{FF2B5EF4-FFF2-40B4-BE49-F238E27FC236}">
              <a16:creationId xmlns:a16="http://schemas.microsoft.com/office/drawing/2014/main" xmlns="" id="{00000000-0008-0000-0200-0000F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2291" name="Picture 2290" descr="http://uxerppd04.adb.org:8000/OA_HTML/cabo/images/t.gif">
          <a:extLst>
            <a:ext uri="{FF2B5EF4-FFF2-40B4-BE49-F238E27FC236}">
              <a16:creationId xmlns:a16="http://schemas.microsoft.com/office/drawing/2014/main" xmlns="" id="{00000000-0008-0000-0200-0000F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292" name="Picture 2291" descr="http://uxerppd04.adb.org:8000/OA_HTML/cabo/images/t.gif">
          <a:extLst>
            <a:ext uri="{FF2B5EF4-FFF2-40B4-BE49-F238E27FC236}">
              <a16:creationId xmlns:a16="http://schemas.microsoft.com/office/drawing/2014/main" xmlns="" id="{00000000-0008-0000-0200-0000F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293" name="Picture 2292" descr="http://uxerppd04.adb.org:8000/OA_HTML/cabo/images/t.gif">
          <a:extLst>
            <a:ext uri="{FF2B5EF4-FFF2-40B4-BE49-F238E27FC236}">
              <a16:creationId xmlns:a16="http://schemas.microsoft.com/office/drawing/2014/main" xmlns="" id="{00000000-0008-0000-0200-0000F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294" name="Picture 2293" descr="http://uxerppd04.adb.org:8000/OA_HTML/cabo/images/t.gif">
          <a:extLst>
            <a:ext uri="{FF2B5EF4-FFF2-40B4-BE49-F238E27FC236}">
              <a16:creationId xmlns:a16="http://schemas.microsoft.com/office/drawing/2014/main" xmlns="" id="{00000000-0008-0000-0200-0000F6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295" name="Picture 2294" descr="http://uxerppd04.adb.org:8000/OA_HTML/cabo/images/t.gif">
          <a:extLst>
            <a:ext uri="{FF2B5EF4-FFF2-40B4-BE49-F238E27FC236}">
              <a16:creationId xmlns:a16="http://schemas.microsoft.com/office/drawing/2014/main" xmlns="" id="{00000000-0008-0000-0200-0000F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296" name="Picture 2295" descr="http://uxerppd04.adb.org:8000/OA_HTML/cabo/images/t.gif">
          <a:extLst>
            <a:ext uri="{FF2B5EF4-FFF2-40B4-BE49-F238E27FC236}">
              <a16:creationId xmlns:a16="http://schemas.microsoft.com/office/drawing/2014/main" xmlns="" id="{00000000-0008-0000-02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297" name="Picture 2296" descr="http://uxerppd04.adb.org:8000/OA_HTML/cabo/images/t.gif">
          <a:extLst>
            <a:ext uri="{FF2B5EF4-FFF2-40B4-BE49-F238E27FC236}">
              <a16:creationId xmlns:a16="http://schemas.microsoft.com/office/drawing/2014/main" xmlns="" id="{00000000-0008-0000-0200-0000F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2298" name="Picture 2297" descr="http://uxerppd04.adb.org:8000/OA_HTML/cabo/images/t.gif">
          <a:extLst>
            <a:ext uri="{FF2B5EF4-FFF2-40B4-BE49-F238E27FC236}">
              <a16:creationId xmlns:a16="http://schemas.microsoft.com/office/drawing/2014/main" xmlns="" id="{00000000-0008-0000-0200-0000F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299" name="Picture 2298" descr="http://uxerppd04.adb.org:8000/OA_HTML/cabo/images/t.gif">
          <a:extLst>
            <a:ext uri="{FF2B5EF4-FFF2-40B4-BE49-F238E27FC236}">
              <a16:creationId xmlns:a16="http://schemas.microsoft.com/office/drawing/2014/main" xmlns="" id="{00000000-0008-0000-02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300" name="Picture 2299" descr="http://uxerppd04.adb.org:8000/OA_HTML/cabo/images/t.gif">
          <a:extLst>
            <a:ext uri="{FF2B5EF4-FFF2-40B4-BE49-F238E27FC236}">
              <a16:creationId xmlns:a16="http://schemas.microsoft.com/office/drawing/2014/main" xmlns="" id="{00000000-0008-0000-0200-0000FC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301" name="Picture 2300" descr="http://uxerppd04.adb.org:8000/OA_HTML/cabo/images/t.gif">
          <a:extLst>
            <a:ext uri="{FF2B5EF4-FFF2-40B4-BE49-F238E27FC236}">
              <a16:creationId xmlns:a16="http://schemas.microsoft.com/office/drawing/2014/main" xmlns="" id="{00000000-0008-0000-0200-0000F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302" name="Picture 2301" descr="http://uxerppd04.adb.org:8000/OA_HTML/cabo/images/t.gif">
          <a:extLst>
            <a:ext uri="{FF2B5EF4-FFF2-40B4-BE49-F238E27FC236}">
              <a16:creationId xmlns:a16="http://schemas.microsoft.com/office/drawing/2014/main" xmlns="" id="{00000000-0008-0000-0200-0000F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303" name="Picture 2302" descr="http://uxerppd04.adb.org:8000/OA_HTML/cabo/images/t.gif">
          <a:extLst>
            <a:ext uri="{FF2B5EF4-FFF2-40B4-BE49-F238E27FC236}">
              <a16:creationId xmlns:a16="http://schemas.microsoft.com/office/drawing/2014/main" xmlns="" id="{00000000-0008-0000-0200-0000F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304" name="Picture 2303" descr="http://uxerppd04.adb.org:8000/OA_HTML/cabo/images/t.gif">
          <a:extLst>
            <a:ext uri="{FF2B5EF4-FFF2-40B4-BE49-F238E27FC236}">
              <a16:creationId xmlns:a16="http://schemas.microsoft.com/office/drawing/2014/main" xmlns="" id="{00000000-0008-0000-0200-00000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305" name="Picture 2304" descr="http://uxerppd04.adb.org:8000/OA_HTML/cabo/images/t.gif">
          <a:extLst>
            <a:ext uri="{FF2B5EF4-FFF2-40B4-BE49-F238E27FC236}">
              <a16:creationId xmlns:a16="http://schemas.microsoft.com/office/drawing/2014/main" xmlns="" id="{00000000-0008-0000-02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306" name="Picture 2305" descr="http://uxerppd04.adb.org:8000/OA_HTML/cabo/images/t.gif">
          <a:extLst>
            <a:ext uri="{FF2B5EF4-FFF2-40B4-BE49-F238E27FC236}">
              <a16:creationId xmlns:a16="http://schemas.microsoft.com/office/drawing/2014/main" xmlns="" id="{00000000-0008-0000-0200-00000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307" name="Picture 2306" descr="http://uxerppd04.adb.org:8000/OA_HTML/cabo/images/t.gif">
          <a:extLst>
            <a:ext uri="{FF2B5EF4-FFF2-40B4-BE49-F238E27FC236}">
              <a16:creationId xmlns:a16="http://schemas.microsoft.com/office/drawing/2014/main" xmlns="" id="{00000000-0008-0000-0200-00000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308" name="Picture 2307" descr="http://uxerppd04.adb.org:8000/OA_HTML/cabo/images/t.gif">
          <a:extLst>
            <a:ext uri="{FF2B5EF4-FFF2-40B4-BE49-F238E27FC236}">
              <a16:creationId xmlns:a16="http://schemas.microsoft.com/office/drawing/2014/main" xmlns="" id="{00000000-0008-0000-0200-00000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309" name="Picture 2308" descr="http://uxerppd04.adb.org:8000/OA_HTML/cabo/images/t.gif">
          <a:extLst>
            <a:ext uri="{FF2B5EF4-FFF2-40B4-BE49-F238E27FC236}">
              <a16:creationId xmlns:a16="http://schemas.microsoft.com/office/drawing/2014/main" xmlns="" id="{00000000-0008-0000-0200-00000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310" name="Picture 2309" descr="http://uxerppd04.adb.org:8000/OA_HTML/cabo/images/t.gif">
          <a:extLst>
            <a:ext uri="{FF2B5EF4-FFF2-40B4-BE49-F238E27FC236}">
              <a16:creationId xmlns:a16="http://schemas.microsoft.com/office/drawing/2014/main" xmlns="" id="{00000000-0008-0000-0200-00000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311" name="Picture 2310" descr="http://uxerppd04.adb.org:8000/OA_HTML/cabo/images/t.gif">
          <a:extLst>
            <a:ext uri="{FF2B5EF4-FFF2-40B4-BE49-F238E27FC236}">
              <a16:creationId xmlns:a16="http://schemas.microsoft.com/office/drawing/2014/main" xmlns="" id="{00000000-0008-0000-0200-00000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2312" name="Picture 2311" descr="http://uxerppd04.adb.org:8000/OA_HTML/cabo/images/t.gif">
          <a:extLst>
            <a:ext uri="{FF2B5EF4-FFF2-40B4-BE49-F238E27FC236}">
              <a16:creationId xmlns:a16="http://schemas.microsoft.com/office/drawing/2014/main" xmlns="" id="{00000000-0008-0000-02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2313" name="Picture 2312" descr="http://uxerppd04.adb.org:8000/OA_HTML/cabo/images/t.gif">
          <a:extLst>
            <a:ext uri="{FF2B5EF4-FFF2-40B4-BE49-F238E27FC236}">
              <a16:creationId xmlns:a16="http://schemas.microsoft.com/office/drawing/2014/main" xmlns="" id="{00000000-0008-0000-0200-00000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314" name="Picture 2313" descr="http://uxerppd04.adb.org:8000/OA_HTML/cabo/images/t.gif">
          <a:extLst>
            <a:ext uri="{FF2B5EF4-FFF2-40B4-BE49-F238E27FC236}">
              <a16:creationId xmlns:a16="http://schemas.microsoft.com/office/drawing/2014/main" xmlns="" id="{00000000-0008-0000-0200-00000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2315" name="Picture 2314" descr="http://uxerppd04.adb.org:8000/OA_HTML/cabo/images/t.gif">
          <a:extLst>
            <a:ext uri="{FF2B5EF4-FFF2-40B4-BE49-F238E27FC236}">
              <a16:creationId xmlns:a16="http://schemas.microsoft.com/office/drawing/2014/main" xmlns="" id="{00000000-0008-0000-0200-00000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2316" name="Picture 2315" descr="http://uxerppd04.adb.org:8000/OA_HTML/cabo/images/t.gif">
          <a:extLst>
            <a:ext uri="{FF2B5EF4-FFF2-40B4-BE49-F238E27FC236}">
              <a16:creationId xmlns:a16="http://schemas.microsoft.com/office/drawing/2014/main" xmlns="" id="{00000000-0008-0000-0200-00000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2317" name="Picture 2316" descr="http://uxerppd04.adb.org:8000/OA_HTML/cabo/images/t.gif">
          <a:extLst>
            <a:ext uri="{FF2B5EF4-FFF2-40B4-BE49-F238E27FC236}">
              <a16:creationId xmlns:a16="http://schemas.microsoft.com/office/drawing/2014/main" xmlns="" id="{00000000-0008-0000-0200-00000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318" name="Picture 2317" descr="http://uxerppd04.adb.org:8000/OA_HTML/cabo/images/t.gif">
          <a:extLst>
            <a:ext uri="{FF2B5EF4-FFF2-40B4-BE49-F238E27FC236}">
              <a16:creationId xmlns:a16="http://schemas.microsoft.com/office/drawing/2014/main" xmlns="" id="{00000000-0008-0000-0200-00000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319" name="Picture 2318" descr="http://uxerppd04.adb.org:8000/OA_HTML/cabo/images/t.gif">
          <a:extLst>
            <a:ext uri="{FF2B5EF4-FFF2-40B4-BE49-F238E27FC236}">
              <a16:creationId xmlns:a16="http://schemas.microsoft.com/office/drawing/2014/main" xmlns="" id="{00000000-0008-0000-0200-00000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320" name="Picture 2319" descr="http://uxerppd04.adb.org:8000/OA_HTML/cabo/images/t.gif">
          <a:extLst>
            <a:ext uri="{FF2B5EF4-FFF2-40B4-BE49-F238E27FC236}">
              <a16:creationId xmlns:a16="http://schemas.microsoft.com/office/drawing/2014/main" xmlns="" id="{00000000-0008-0000-0200-00001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321" name="Picture 2320" descr="http://uxerppd04.adb.org:8000/OA_HTML/cabo/images/t.gif">
          <a:extLst>
            <a:ext uri="{FF2B5EF4-FFF2-40B4-BE49-F238E27FC236}">
              <a16:creationId xmlns:a16="http://schemas.microsoft.com/office/drawing/2014/main" xmlns="" id="{00000000-0008-0000-0200-00001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322" name="Picture 2321" descr="http://uxerppd04.adb.org:8000/OA_HTML/cabo/images/t.gif">
          <a:extLst>
            <a:ext uri="{FF2B5EF4-FFF2-40B4-BE49-F238E27FC236}">
              <a16:creationId xmlns:a16="http://schemas.microsoft.com/office/drawing/2014/main" xmlns="" id="{00000000-0008-0000-0200-00001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323" name="Picture 2322" descr="http://uxerppd04.adb.org:8000/OA_HTML/cabo/images/t.gif">
          <a:extLst>
            <a:ext uri="{FF2B5EF4-FFF2-40B4-BE49-F238E27FC236}">
              <a16:creationId xmlns:a16="http://schemas.microsoft.com/office/drawing/2014/main" xmlns="" id="{00000000-0008-0000-0200-00001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2324" name="Picture 2323" descr="http://uxerppd04.adb.org:8000/OA_HTML/cabo/images/t.gif">
          <a:extLst>
            <a:ext uri="{FF2B5EF4-FFF2-40B4-BE49-F238E27FC236}">
              <a16:creationId xmlns:a16="http://schemas.microsoft.com/office/drawing/2014/main" xmlns="" id="{00000000-0008-0000-0200-00001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325" name="Picture 2324" descr="http://uxerppd04.adb.org:8000/OA_HTML/cabo/images/t.gif">
          <a:extLst>
            <a:ext uri="{FF2B5EF4-FFF2-40B4-BE49-F238E27FC236}">
              <a16:creationId xmlns:a16="http://schemas.microsoft.com/office/drawing/2014/main" xmlns="" id="{00000000-0008-0000-0200-00001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326" name="Picture 2325" descr="http://uxerppd04.adb.org:8000/OA_HTML/cabo/images/t.gif">
          <a:extLst>
            <a:ext uri="{FF2B5EF4-FFF2-40B4-BE49-F238E27FC236}">
              <a16:creationId xmlns:a16="http://schemas.microsoft.com/office/drawing/2014/main" xmlns="" id="{00000000-0008-0000-0200-00001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327" name="Picture 2326" descr="http://uxerppd04.adb.org:8000/OA_HTML/cabo/images/t.gif">
          <a:extLst>
            <a:ext uri="{FF2B5EF4-FFF2-40B4-BE49-F238E27FC236}">
              <a16:creationId xmlns:a16="http://schemas.microsoft.com/office/drawing/2014/main" xmlns="" id="{00000000-0008-0000-0200-00001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328" name="Picture 2327" descr="http://uxerppd04.adb.org:8000/OA_HTML/cabo/images/t.gif">
          <a:extLst>
            <a:ext uri="{FF2B5EF4-FFF2-40B4-BE49-F238E27FC236}">
              <a16:creationId xmlns:a16="http://schemas.microsoft.com/office/drawing/2014/main" xmlns="" id="{00000000-0008-0000-02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329" name="Picture 2328" descr="http://uxerppd04.adb.org:8000/OA_HTML/cabo/images/t.gif">
          <a:extLst>
            <a:ext uri="{FF2B5EF4-FFF2-40B4-BE49-F238E27FC236}">
              <a16:creationId xmlns:a16="http://schemas.microsoft.com/office/drawing/2014/main" xmlns="" id="{00000000-0008-0000-0200-00001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330" name="Picture 2329" descr="http://uxerppd04.adb.org:8000/OA_HTML/cabo/images/t.gif">
          <a:extLst>
            <a:ext uri="{FF2B5EF4-FFF2-40B4-BE49-F238E27FC236}">
              <a16:creationId xmlns:a16="http://schemas.microsoft.com/office/drawing/2014/main" xmlns="" id="{00000000-0008-0000-0200-00001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331" name="Picture 2330" descr="http://uxerppd04.adb.org:8000/OA_HTML/cabo/images/t.gif">
          <a:extLst>
            <a:ext uri="{FF2B5EF4-FFF2-40B4-BE49-F238E27FC236}">
              <a16:creationId xmlns:a16="http://schemas.microsoft.com/office/drawing/2014/main" xmlns="" id="{00000000-0008-0000-0200-00001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332" name="Picture 2331" descr="http://uxerppd04.adb.org:8000/OA_HTML/cabo/images/t.gif">
          <a:extLst>
            <a:ext uri="{FF2B5EF4-FFF2-40B4-BE49-F238E27FC236}">
              <a16:creationId xmlns:a16="http://schemas.microsoft.com/office/drawing/2014/main" xmlns="" id="{00000000-0008-0000-0200-00001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333" name="Picture 2332" descr="http://uxerppd04.adb.org:8000/OA_HTML/cabo/images/t.gif">
          <a:extLst>
            <a:ext uri="{FF2B5EF4-FFF2-40B4-BE49-F238E27FC236}">
              <a16:creationId xmlns:a16="http://schemas.microsoft.com/office/drawing/2014/main" xmlns="" id="{00000000-0008-0000-0200-00001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334" name="Picture 2333" descr="http://uxerppd04.adb.org:8000/OA_HTML/cabo/images/t.gif">
          <a:extLst>
            <a:ext uri="{FF2B5EF4-FFF2-40B4-BE49-F238E27FC236}">
              <a16:creationId xmlns:a16="http://schemas.microsoft.com/office/drawing/2014/main" xmlns="" id="{00000000-0008-0000-0200-00001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335" name="Picture 2334" descr="http://uxerppd04.adb.org:8000/OA_HTML/cabo/images/t.gif">
          <a:extLst>
            <a:ext uri="{FF2B5EF4-FFF2-40B4-BE49-F238E27FC236}">
              <a16:creationId xmlns:a16="http://schemas.microsoft.com/office/drawing/2014/main" xmlns="" id="{00000000-0008-0000-0200-00001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336" name="Picture 2335" descr="http://uxerppd04.adb.org:8000/OA_HTML/cabo/images/t.gif">
          <a:extLst>
            <a:ext uri="{FF2B5EF4-FFF2-40B4-BE49-F238E27FC236}">
              <a16:creationId xmlns:a16="http://schemas.microsoft.com/office/drawing/2014/main" xmlns="" id="{00000000-0008-0000-0200-00002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337" name="Picture 2336" descr="http://uxerppd04.adb.org:8000/OA_HTML/cabo/images/t.gif">
          <a:extLst>
            <a:ext uri="{FF2B5EF4-FFF2-40B4-BE49-F238E27FC236}">
              <a16:creationId xmlns:a16="http://schemas.microsoft.com/office/drawing/2014/main" xmlns="" id="{00000000-0008-0000-0200-00002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2338" name="Picture 2337" descr="http://uxerppd04.adb.org:8000/OA_HTML/cabo/images/t.gif">
          <a:extLst>
            <a:ext uri="{FF2B5EF4-FFF2-40B4-BE49-F238E27FC236}">
              <a16:creationId xmlns:a16="http://schemas.microsoft.com/office/drawing/2014/main" xmlns="" id="{00000000-0008-0000-0200-00002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339" name="Picture 2338" descr="http://uxerppd04.adb.org:8000/OA_HTML/cabo/images/t.gif">
          <a:extLst>
            <a:ext uri="{FF2B5EF4-FFF2-40B4-BE49-F238E27FC236}">
              <a16:creationId xmlns:a16="http://schemas.microsoft.com/office/drawing/2014/main" xmlns="" id="{00000000-0008-0000-0200-00002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2340" name="Picture 2339" descr="http://uxerppd04.adb.org:8000/OA_HTML/cabo/images/t.gif">
          <a:extLst>
            <a:ext uri="{FF2B5EF4-FFF2-40B4-BE49-F238E27FC236}">
              <a16:creationId xmlns:a16="http://schemas.microsoft.com/office/drawing/2014/main" xmlns="" id="{00000000-0008-0000-0200-00002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2341" name="Picture 2340" descr="http://uxerppd04.adb.org:8000/OA_HTML/cabo/images/t.gif">
          <a:extLst>
            <a:ext uri="{FF2B5EF4-FFF2-40B4-BE49-F238E27FC236}">
              <a16:creationId xmlns:a16="http://schemas.microsoft.com/office/drawing/2014/main" xmlns="" id="{00000000-0008-0000-0200-00002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327</xdr:row>
      <xdr:rowOff>0</xdr:rowOff>
    </xdr:from>
    <xdr:ext cx="50800" cy="50800"/>
    <xdr:pic>
      <xdr:nvPicPr>
        <xdr:cNvPr id="2342" name="Picture 2341" descr="http://uxerppd04.adb.org:8000/OA_HTML/cabo/images/t.gif">
          <a:extLst>
            <a:ext uri="{FF2B5EF4-FFF2-40B4-BE49-F238E27FC236}">
              <a16:creationId xmlns:a16="http://schemas.microsoft.com/office/drawing/2014/main" xmlns="" id="{00000000-0008-0000-0200-00002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324</xdr:row>
      <xdr:rowOff>0</xdr:rowOff>
    </xdr:from>
    <xdr:ext cx="50800" cy="50800"/>
    <xdr:pic>
      <xdr:nvPicPr>
        <xdr:cNvPr id="2343" name="Picture 2342" descr="http://uxerppd04.adb.org:8000/OA_HTML/cabo/images/t.gif">
          <a:extLst>
            <a:ext uri="{FF2B5EF4-FFF2-40B4-BE49-F238E27FC236}">
              <a16:creationId xmlns:a16="http://schemas.microsoft.com/office/drawing/2014/main" xmlns="" id="{00000000-0008-0000-0200-00002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324</xdr:row>
      <xdr:rowOff>0</xdr:rowOff>
    </xdr:from>
    <xdr:ext cx="50800" cy="50800"/>
    <xdr:pic>
      <xdr:nvPicPr>
        <xdr:cNvPr id="2344" name="Picture 2343" descr="http://uxerppd04.adb.org:8000/OA_HTML/cabo/images/t.gif">
          <a:extLst>
            <a:ext uri="{FF2B5EF4-FFF2-40B4-BE49-F238E27FC236}">
              <a16:creationId xmlns:a16="http://schemas.microsoft.com/office/drawing/2014/main" xmlns="" id="{00000000-0008-0000-02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324</xdr:row>
      <xdr:rowOff>0</xdr:rowOff>
    </xdr:from>
    <xdr:ext cx="50800" cy="50800"/>
    <xdr:pic>
      <xdr:nvPicPr>
        <xdr:cNvPr id="2345" name="Picture 2344" descr="http://uxerppd04.adb.org:8000/OA_HTML/cabo/images/t.gif">
          <a:extLst>
            <a:ext uri="{FF2B5EF4-FFF2-40B4-BE49-F238E27FC236}">
              <a16:creationId xmlns:a16="http://schemas.microsoft.com/office/drawing/2014/main" xmlns="" id="{00000000-0008-0000-0200-00002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324</xdr:row>
      <xdr:rowOff>0</xdr:rowOff>
    </xdr:from>
    <xdr:ext cx="50800" cy="50800"/>
    <xdr:pic>
      <xdr:nvPicPr>
        <xdr:cNvPr id="2346" name="Picture 2345" descr="http://uxerppd04.adb.org:8000/OA_HTML/cabo/images/t.gif">
          <a:extLst>
            <a:ext uri="{FF2B5EF4-FFF2-40B4-BE49-F238E27FC236}">
              <a16:creationId xmlns:a16="http://schemas.microsoft.com/office/drawing/2014/main" xmlns="" id="{00000000-0008-0000-0200-00002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324</xdr:row>
      <xdr:rowOff>0</xdr:rowOff>
    </xdr:from>
    <xdr:ext cx="50800" cy="50800"/>
    <xdr:pic>
      <xdr:nvPicPr>
        <xdr:cNvPr id="2347" name="Picture 2346" descr="http://uxerppd04.adb.org:8000/OA_HTML/cabo/images/t.gif">
          <a:extLst>
            <a:ext uri="{FF2B5EF4-FFF2-40B4-BE49-F238E27FC236}">
              <a16:creationId xmlns:a16="http://schemas.microsoft.com/office/drawing/2014/main" xmlns="" id="{00000000-0008-0000-0200-00002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324</xdr:row>
      <xdr:rowOff>0</xdr:rowOff>
    </xdr:from>
    <xdr:ext cx="50800" cy="50800"/>
    <xdr:pic>
      <xdr:nvPicPr>
        <xdr:cNvPr id="2348" name="Picture 2347" descr="http://uxerppd04.adb.org:8000/OA_HTML/cabo/images/t.gif">
          <a:extLst>
            <a:ext uri="{FF2B5EF4-FFF2-40B4-BE49-F238E27FC236}">
              <a16:creationId xmlns:a16="http://schemas.microsoft.com/office/drawing/2014/main" xmlns="" id="{00000000-0008-0000-0200-00002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324</xdr:row>
      <xdr:rowOff>0</xdr:rowOff>
    </xdr:from>
    <xdr:ext cx="50800" cy="50800"/>
    <xdr:pic>
      <xdr:nvPicPr>
        <xdr:cNvPr id="2349" name="Picture 2348" descr="http://uxerppd04.adb.org:8000/OA_HTML/cabo/images/t.gif">
          <a:extLst>
            <a:ext uri="{FF2B5EF4-FFF2-40B4-BE49-F238E27FC236}">
              <a16:creationId xmlns:a16="http://schemas.microsoft.com/office/drawing/2014/main" xmlns="" id="{00000000-0008-0000-0200-00002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324</xdr:row>
      <xdr:rowOff>0</xdr:rowOff>
    </xdr:from>
    <xdr:ext cx="50800" cy="50800"/>
    <xdr:pic>
      <xdr:nvPicPr>
        <xdr:cNvPr id="2350" name="Picture 2349" descr="http://uxerppd04.adb.org:8000/OA_HTML/cabo/images/t.gif">
          <a:extLst>
            <a:ext uri="{FF2B5EF4-FFF2-40B4-BE49-F238E27FC236}">
              <a16:creationId xmlns:a16="http://schemas.microsoft.com/office/drawing/2014/main" xmlns="" id="{00000000-0008-0000-0200-00002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2351" name="Picture 2350" descr="http://uxerppd04.adb.org:8000/OA_HTML/cabo/images/t.gif">
          <a:extLst>
            <a:ext uri="{FF2B5EF4-FFF2-40B4-BE49-F238E27FC236}">
              <a16:creationId xmlns:a16="http://schemas.microsoft.com/office/drawing/2014/main" xmlns="" id="{00000000-0008-0000-0200-00002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2352" name="Picture 2351" descr="http://uxerppd04.adb.org:8000/OA_HTML/cabo/images/t.gif">
          <a:extLst>
            <a:ext uri="{FF2B5EF4-FFF2-40B4-BE49-F238E27FC236}">
              <a16:creationId xmlns:a16="http://schemas.microsoft.com/office/drawing/2014/main" xmlns="" id="{00000000-0008-0000-0200-00003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353" name="Picture 2352" descr="http://uxerppd04.adb.org:8000/OA_HTML/cabo/images/t.gif">
          <a:extLst>
            <a:ext uri="{FF2B5EF4-FFF2-40B4-BE49-F238E27FC236}">
              <a16:creationId xmlns:a16="http://schemas.microsoft.com/office/drawing/2014/main" xmlns="" id="{00000000-0008-0000-0200-00003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2354" name="Picture 2353" descr="http://uxerppd04.adb.org:8000/OA_HTML/cabo/images/t.gif">
          <a:extLst>
            <a:ext uri="{FF2B5EF4-FFF2-40B4-BE49-F238E27FC236}">
              <a16:creationId xmlns:a16="http://schemas.microsoft.com/office/drawing/2014/main" xmlns="" id="{00000000-0008-0000-0200-00003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2355" name="Picture 2354" descr="http://uxerppd04.adb.org:8000/OA_HTML/cabo/images/t.gif">
          <a:extLst>
            <a:ext uri="{FF2B5EF4-FFF2-40B4-BE49-F238E27FC236}">
              <a16:creationId xmlns:a16="http://schemas.microsoft.com/office/drawing/2014/main" xmlns="" id="{00000000-0008-0000-0200-00003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356" name="Picture 2355" descr="http://uxerppd04.adb.org:8000/OA_HTML/cabo/images/t.gif">
          <a:extLst>
            <a:ext uri="{FF2B5EF4-FFF2-40B4-BE49-F238E27FC236}">
              <a16:creationId xmlns:a16="http://schemas.microsoft.com/office/drawing/2014/main" xmlns="" id="{00000000-0008-0000-0200-00003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2357" name="Picture 2356" descr="http://uxerppd04.adb.org:8000/OA_HTML/cabo/images/t.gif">
          <a:extLst>
            <a:ext uri="{FF2B5EF4-FFF2-40B4-BE49-F238E27FC236}">
              <a16:creationId xmlns:a16="http://schemas.microsoft.com/office/drawing/2014/main" xmlns="" id="{00000000-0008-0000-0200-00003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2358" name="Picture 2357" descr="http://uxerppd04.adb.org:8000/OA_HTML/cabo/images/t.gif">
          <a:extLst>
            <a:ext uri="{FF2B5EF4-FFF2-40B4-BE49-F238E27FC236}">
              <a16:creationId xmlns:a16="http://schemas.microsoft.com/office/drawing/2014/main" xmlns="" id="{00000000-0008-0000-02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2359" name="Picture 2358" descr="http://uxerppd04.adb.org:8000/OA_HTML/cabo/images/t.gif">
          <a:extLst>
            <a:ext uri="{FF2B5EF4-FFF2-40B4-BE49-F238E27FC236}">
              <a16:creationId xmlns:a16="http://schemas.microsoft.com/office/drawing/2014/main" xmlns="" id="{00000000-0008-0000-0200-00003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2360" name="Picture 2359" descr="http://uxerppd04.adb.org:8000/OA_HTML/cabo/images/t.gif">
          <a:extLst>
            <a:ext uri="{FF2B5EF4-FFF2-40B4-BE49-F238E27FC236}">
              <a16:creationId xmlns:a16="http://schemas.microsoft.com/office/drawing/2014/main" xmlns="" id="{00000000-0008-0000-02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2361" name="Picture 2360" descr="http://uxerppd04.adb.org:8000/OA_HTML/cabo/images/t.gif">
          <a:extLst>
            <a:ext uri="{FF2B5EF4-FFF2-40B4-BE49-F238E27FC236}">
              <a16:creationId xmlns:a16="http://schemas.microsoft.com/office/drawing/2014/main" xmlns="" id="{00000000-0008-0000-0200-00003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2362" name="Picture 2361" descr="http://uxerppd04.adb.org:8000/OA_HTML/cabo/images/t.gif">
          <a:extLst>
            <a:ext uri="{FF2B5EF4-FFF2-40B4-BE49-F238E27FC236}">
              <a16:creationId xmlns:a16="http://schemas.microsoft.com/office/drawing/2014/main" xmlns="" id="{00000000-0008-0000-0200-00003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363" name="Picture 2362" descr="http://uxerppd04.adb.org:8000/OA_HTML/cabo/images/t.gif">
          <a:extLst>
            <a:ext uri="{FF2B5EF4-FFF2-40B4-BE49-F238E27FC236}">
              <a16:creationId xmlns:a16="http://schemas.microsoft.com/office/drawing/2014/main" xmlns="" id="{00000000-0008-0000-0200-00003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364" name="Picture 2363" descr="http://uxerppd04.adb.org:8000/OA_HTML/cabo/images/t.gif">
          <a:extLst>
            <a:ext uri="{FF2B5EF4-FFF2-40B4-BE49-F238E27FC236}">
              <a16:creationId xmlns:a16="http://schemas.microsoft.com/office/drawing/2014/main" xmlns="" id="{00000000-0008-0000-0200-00003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365" name="Picture 2364" descr="http://uxerppd04.adb.org:8000/OA_HTML/cabo/images/t.gif">
          <a:extLst>
            <a:ext uri="{FF2B5EF4-FFF2-40B4-BE49-F238E27FC236}">
              <a16:creationId xmlns:a16="http://schemas.microsoft.com/office/drawing/2014/main" xmlns="" id="{00000000-0008-0000-0200-00003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366" name="Picture 2365" descr="http://uxerppd04.adb.org:8000/OA_HTML/cabo/images/t.gif">
          <a:extLst>
            <a:ext uri="{FF2B5EF4-FFF2-40B4-BE49-F238E27FC236}">
              <a16:creationId xmlns:a16="http://schemas.microsoft.com/office/drawing/2014/main" xmlns="" id="{00000000-0008-0000-0200-00003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367" name="Picture 2366" descr="http://uxerppd04.adb.org:8000/OA_HTML/cabo/images/t.gif">
          <a:extLst>
            <a:ext uri="{FF2B5EF4-FFF2-40B4-BE49-F238E27FC236}">
              <a16:creationId xmlns:a16="http://schemas.microsoft.com/office/drawing/2014/main" xmlns="" id="{00000000-0008-0000-0200-00003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368" name="Picture 2367" descr="http://uxerppd04.adb.org:8000/OA_HTML/cabo/images/t.gif">
          <a:extLst>
            <a:ext uri="{FF2B5EF4-FFF2-40B4-BE49-F238E27FC236}">
              <a16:creationId xmlns:a16="http://schemas.microsoft.com/office/drawing/2014/main" xmlns="" id="{00000000-0008-0000-0200-00004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369" name="Picture 2368" descr="http://uxerppd04.adb.org:8000/OA_HTML/cabo/images/t.gif">
          <a:extLst>
            <a:ext uri="{FF2B5EF4-FFF2-40B4-BE49-F238E27FC236}">
              <a16:creationId xmlns:a16="http://schemas.microsoft.com/office/drawing/2014/main" xmlns="" id="{00000000-0008-0000-0200-00004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370" name="Picture 2369" descr="http://uxerppd04.adb.org:8000/OA_HTML/cabo/images/t.gif">
          <a:extLst>
            <a:ext uri="{FF2B5EF4-FFF2-40B4-BE49-F238E27FC236}">
              <a16:creationId xmlns:a16="http://schemas.microsoft.com/office/drawing/2014/main" xmlns="" id="{00000000-0008-0000-0200-00004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371" name="Picture 2370" descr="http://uxerppd04.adb.org:8000/OA_HTML/cabo/images/t.gif">
          <a:extLst>
            <a:ext uri="{FF2B5EF4-FFF2-40B4-BE49-F238E27FC236}">
              <a16:creationId xmlns:a16="http://schemas.microsoft.com/office/drawing/2014/main" xmlns="" id="{00000000-0008-0000-0200-00004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372" name="Picture 2371" descr="http://uxerppd04.adb.org:8000/OA_HTML/cabo/images/t.gif">
          <a:extLst>
            <a:ext uri="{FF2B5EF4-FFF2-40B4-BE49-F238E27FC236}">
              <a16:creationId xmlns:a16="http://schemas.microsoft.com/office/drawing/2014/main" xmlns="" id="{00000000-0008-0000-0200-00004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2373" name="Picture 2372" descr="http://uxerppd04.adb.org:8000/OA_HTML/cabo/images/t.gif">
          <a:extLst>
            <a:ext uri="{FF2B5EF4-FFF2-40B4-BE49-F238E27FC236}">
              <a16:creationId xmlns:a16="http://schemas.microsoft.com/office/drawing/2014/main" xmlns="" id="{00000000-0008-0000-0200-00004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2374" name="Picture 2373" descr="http://uxerppd04.adb.org:8000/OA_HTML/cabo/images/t.gif">
          <a:extLst>
            <a:ext uri="{FF2B5EF4-FFF2-40B4-BE49-F238E27FC236}">
              <a16:creationId xmlns:a16="http://schemas.microsoft.com/office/drawing/2014/main" xmlns="" id="{00000000-0008-0000-0200-00004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2375" name="Picture 2374" descr="http://uxerppd04.adb.org:8000/OA_HTML/cabo/images/t.gif">
          <a:extLst>
            <a:ext uri="{FF2B5EF4-FFF2-40B4-BE49-F238E27FC236}">
              <a16:creationId xmlns:a16="http://schemas.microsoft.com/office/drawing/2014/main" xmlns="" id="{00000000-0008-0000-0200-00004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2376" name="Picture 2375" descr="http://uxerppd04.adb.org:8000/OA_HTML/cabo/images/t.gif">
          <a:extLst>
            <a:ext uri="{FF2B5EF4-FFF2-40B4-BE49-F238E27FC236}">
              <a16:creationId xmlns:a16="http://schemas.microsoft.com/office/drawing/2014/main" xmlns="" id="{00000000-0008-0000-02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2377" name="Picture 2376" descr="http://uxerppd04.adb.org:8000/OA_HTML/cabo/images/t.gif">
          <a:extLst>
            <a:ext uri="{FF2B5EF4-FFF2-40B4-BE49-F238E27FC236}">
              <a16:creationId xmlns:a16="http://schemas.microsoft.com/office/drawing/2014/main" xmlns="" id="{00000000-0008-0000-0200-00004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2378" name="Picture 2377" descr="http://uxerppd04.adb.org:8000/OA_HTML/cabo/images/t.gif">
          <a:extLst>
            <a:ext uri="{FF2B5EF4-FFF2-40B4-BE49-F238E27FC236}">
              <a16:creationId xmlns:a16="http://schemas.microsoft.com/office/drawing/2014/main" xmlns="" id="{00000000-0008-0000-0200-00004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379" name="Picture 2378" descr="http://uxerppd04.adb.org:8000/OA_HTML/cabo/images/t.gif">
          <a:extLst>
            <a:ext uri="{FF2B5EF4-FFF2-40B4-BE49-F238E27FC236}">
              <a16:creationId xmlns:a16="http://schemas.microsoft.com/office/drawing/2014/main" xmlns="" id="{00000000-0008-0000-0200-00004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2380" name="Picture 2379" descr="http://uxerppd04.adb.org:8000/OA_HTML/cabo/images/t.gif">
          <a:extLst>
            <a:ext uri="{FF2B5EF4-FFF2-40B4-BE49-F238E27FC236}">
              <a16:creationId xmlns:a16="http://schemas.microsoft.com/office/drawing/2014/main" xmlns="" id="{00000000-0008-0000-0200-00004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2381" name="Picture 2380" descr="http://uxerppd04.adb.org:8000/OA_HTML/cabo/images/t.gif">
          <a:extLst>
            <a:ext uri="{FF2B5EF4-FFF2-40B4-BE49-F238E27FC236}">
              <a16:creationId xmlns:a16="http://schemas.microsoft.com/office/drawing/2014/main" xmlns="" id="{00000000-0008-0000-0200-00004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382" name="Picture 2381" descr="http://uxerppd04.adb.org:8000/OA_HTML/cabo/images/t.gif">
          <a:extLst>
            <a:ext uri="{FF2B5EF4-FFF2-40B4-BE49-F238E27FC236}">
              <a16:creationId xmlns:a16="http://schemas.microsoft.com/office/drawing/2014/main" xmlns="" id="{00000000-0008-0000-0200-00004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2383" name="Picture 2382" descr="http://uxerppd04.adb.org:8000/OA_HTML/cabo/images/t.gif">
          <a:extLst>
            <a:ext uri="{FF2B5EF4-FFF2-40B4-BE49-F238E27FC236}">
              <a16:creationId xmlns:a16="http://schemas.microsoft.com/office/drawing/2014/main" xmlns="" id="{00000000-0008-0000-0200-00004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384" name="Picture 2383" descr="http://uxerppd04.adb.org:8000/OA_HTML/cabo/images/t.gif">
          <a:extLst>
            <a:ext uri="{FF2B5EF4-FFF2-40B4-BE49-F238E27FC236}">
              <a16:creationId xmlns:a16="http://schemas.microsoft.com/office/drawing/2014/main" xmlns="" id="{00000000-0008-0000-0200-00005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2385" name="Picture 2384" descr="http://uxerppd04.adb.org:8000/OA_HTML/cabo/images/t.gif">
          <a:extLst>
            <a:ext uri="{FF2B5EF4-FFF2-40B4-BE49-F238E27FC236}">
              <a16:creationId xmlns:a16="http://schemas.microsoft.com/office/drawing/2014/main" xmlns="" id="{00000000-0008-0000-02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2386" name="Picture 2385" descr="http://uxerppd04.adb.org:8000/OA_HTML/cabo/images/t.gif">
          <a:extLst>
            <a:ext uri="{FF2B5EF4-FFF2-40B4-BE49-F238E27FC236}">
              <a16:creationId xmlns:a16="http://schemas.microsoft.com/office/drawing/2014/main" xmlns="" id="{00000000-0008-0000-0200-00005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387" name="Picture 2386" descr="http://uxerppd04.adb.org:8000/OA_HTML/cabo/images/t.gif">
          <a:extLst>
            <a:ext uri="{FF2B5EF4-FFF2-40B4-BE49-F238E27FC236}">
              <a16:creationId xmlns:a16="http://schemas.microsoft.com/office/drawing/2014/main" xmlns="" id="{00000000-0008-0000-0200-00005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388" name="Picture 2387" descr="http://uxerppd04.adb.org:8000/OA_HTML/cabo/images/t.gif">
          <a:extLst>
            <a:ext uri="{FF2B5EF4-FFF2-40B4-BE49-F238E27FC236}">
              <a16:creationId xmlns:a16="http://schemas.microsoft.com/office/drawing/2014/main" xmlns="" id="{00000000-0008-0000-0200-00005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389" name="Picture 2388" descr="http://uxerppd04.adb.org:8000/OA_HTML/cabo/images/t.gif">
          <a:extLst>
            <a:ext uri="{FF2B5EF4-FFF2-40B4-BE49-F238E27FC236}">
              <a16:creationId xmlns:a16="http://schemas.microsoft.com/office/drawing/2014/main" xmlns="" id="{00000000-0008-0000-0200-00005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390" name="Picture 2389" descr="http://uxerppd04.adb.org:8000/OA_HTML/cabo/images/t.gif">
          <a:extLst>
            <a:ext uri="{FF2B5EF4-FFF2-40B4-BE49-F238E27FC236}">
              <a16:creationId xmlns:a16="http://schemas.microsoft.com/office/drawing/2014/main" xmlns="" id="{00000000-0008-0000-0200-00005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391" name="Picture 2390" descr="http://uxerppd04.adb.org:8000/OA_HTML/cabo/images/t.gif">
          <a:extLst>
            <a:ext uri="{FF2B5EF4-FFF2-40B4-BE49-F238E27FC236}">
              <a16:creationId xmlns:a16="http://schemas.microsoft.com/office/drawing/2014/main" xmlns="" id="{00000000-0008-0000-0200-00005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392" name="Picture 2391" descr="http://uxerppd04.adb.org:8000/OA_HTML/cabo/images/t.gif">
          <a:extLst>
            <a:ext uri="{FF2B5EF4-FFF2-40B4-BE49-F238E27FC236}">
              <a16:creationId xmlns:a16="http://schemas.microsoft.com/office/drawing/2014/main" xmlns="" id="{00000000-0008-0000-02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393" name="Picture 2392" descr="http://uxerppd04.adb.org:8000/OA_HTML/cabo/images/t.gif">
          <a:extLst>
            <a:ext uri="{FF2B5EF4-FFF2-40B4-BE49-F238E27FC236}">
              <a16:creationId xmlns:a16="http://schemas.microsoft.com/office/drawing/2014/main" xmlns="" id="{00000000-0008-0000-0200-00005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394" name="Picture 2393" descr="http://uxerppd04.adb.org:8000/OA_HTML/cabo/images/t.gif">
          <a:extLst>
            <a:ext uri="{FF2B5EF4-FFF2-40B4-BE49-F238E27FC236}">
              <a16:creationId xmlns:a16="http://schemas.microsoft.com/office/drawing/2014/main" xmlns="" id="{00000000-0008-0000-0200-00005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395" name="Picture 2394" descr="http://uxerppd04.adb.org:8000/OA_HTML/cabo/images/t.gif">
          <a:extLst>
            <a:ext uri="{FF2B5EF4-FFF2-40B4-BE49-F238E27FC236}">
              <a16:creationId xmlns:a16="http://schemas.microsoft.com/office/drawing/2014/main" xmlns="" id="{00000000-0008-0000-0200-00005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396" name="Picture 2395" descr="http://uxerppd04.adb.org:8000/OA_HTML/cabo/images/t.gif">
          <a:extLst>
            <a:ext uri="{FF2B5EF4-FFF2-40B4-BE49-F238E27FC236}">
              <a16:creationId xmlns:a16="http://schemas.microsoft.com/office/drawing/2014/main" xmlns="" id="{00000000-0008-0000-0200-00005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397" name="Picture 2396" descr="http://uxerppd04.adb.org:8000/OA_HTML/cabo/images/t.gif">
          <a:extLst>
            <a:ext uri="{FF2B5EF4-FFF2-40B4-BE49-F238E27FC236}">
              <a16:creationId xmlns:a16="http://schemas.microsoft.com/office/drawing/2014/main" xmlns="" id="{00000000-0008-0000-0200-00005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398" name="Picture 2397" descr="http://uxerppd04.adb.org:8000/OA_HTML/cabo/images/t.gif">
          <a:extLst>
            <a:ext uri="{FF2B5EF4-FFF2-40B4-BE49-F238E27FC236}">
              <a16:creationId xmlns:a16="http://schemas.microsoft.com/office/drawing/2014/main" xmlns="" id="{00000000-0008-0000-0200-00005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2399" name="Picture 2398" descr="http://uxerppd04.adb.org:8000/OA_HTML/cabo/images/t.gif">
          <a:extLst>
            <a:ext uri="{FF2B5EF4-FFF2-40B4-BE49-F238E27FC236}">
              <a16:creationId xmlns:a16="http://schemas.microsoft.com/office/drawing/2014/main" xmlns="" id="{00000000-0008-0000-0200-00005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2400" name="Picture 2399" descr="http://uxerppd04.adb.org:8000/OA_HTML/cabo/images/t.gif">
          <a:extLst>
            <a:ext uri="{FF2B5EF4-FFF2-40B4-BE49-F238E27FC236}">
              <a16:creationId xmlns:a16="http://schemas.microsoft.com/office/drawing/2014/main" xmlns="" id="{00000000-0008-0000-0200-00006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2401" name="Picture 2400" descr="http://uxerppd04.adb.org:8000/OA_HTML/cabo/images/t.gif">
          <a:extLst>
            <a:ext uri="{FF2B5EF4-FFF2-40B4-BE49-F238E27FC236}">
              <a16:creationId xmlns:a16="http://schemas.microsoft.com/office/drawing/2014/main" xmlns="" id="{00000000-0008-0000-0200-00006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2402" name="Picture 2401" descr="http://uxerppd04.adb.org:8000/OA_HTML/cabo/images/t.gif">
          <a:extLst>
            <a:ext uri="{FF2B5EF4-FFF2-40B4-BE49-F238E27FC236}">
              <a16:creationId xmlns:a16="http://schemas.microsoft.com/office/drawing/2014/main" xmlns="" id="{00000000-0008-0000-0200-00006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2403" name="Picture 2402" descr="http://uxerppd04.adb.org:8000/OA_HTML/cabo/images/t.gif">
          <a:extLst>
            <a:ext uri="{FF2B5EF4-FFF2-40B4-BE49-F238E27FC236}">
              <a16:creationId xmlns:a16="http://schemas.microsoft.com/office/drawing/2014/main" xmlns="" id="{00000000-0008-0000-0200-00006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404" name="Picture 2403" descr="http://uxerppd04.adb.org:8000/OA_HTML/cabo/images/t.gif">
          <a:extLst>
            <a:ext uri="{FF2B5EF4-FFF2-40B4-BE49-F238E27FC236}">
              <a16:creationId xmlns:a16="http://schemas.microsoft.com/office/drawing/2014/main" xmlns="" id="{00000000-0008-0000-0200-00006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405" name="Picture 2404" descr="http://uxerppd04.adb.org:8000/OA_HTML/cabo/images/t.gif">
          <a:extLst>
            <a:ext uri="{FF2B5EF4-FFF2-40B4-BE49-F238E27FC236}">
              <a16:creationId xmlns:a16="http://schemas.microsoft.com/office/drawing/2014/main" xmlns="" id="{00000000-0008-0000-0200-00006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2406" name="Picture 2405" descr="http://uxerppd04.adb.org:8000/OA_HTML/cabo/images/t.gif">
          <a:extLst>
            <a:ext uri="{FF2B5EF4-FFF2-40B4-BE49-F238E27FC236}">
              <a16:creationId xmlns:a16="http://schemas.microsoft.com/office/drawing/2014/main" xmlns="" id="{00000000-0008-0000-0200-00006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407" name="Picture 2406" descr="http://uxerppd04.adb.org:8000/OA_HTML/cabo/images/t.gif">
          <a:extLst>
            <a:ext uri="{FF2B5EF4-FFF2-40B4-BE49-F238E27FC236}">
              <a16:creationId xmlns:a16="http://schemas.microsoft.com/office/drawing/2014/main" xmlns="" id="{00000000-0008-0000-0200-00006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2408" name="Picture 2407" descr="http://uxerppd04.adb.org:8000/OA_HTML/cabo/images/t.gif">
          <a:extLst>
            <a:ext uri="{FF2B5EF4-FFF2-40B4-BE49-F238E27FC236}">
              <a16:creationId xmlns:a16="http://schemas.microsoft.com/office/drawing/2014/main" xmlns="" id="{00000000-0008-0000-02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2409" name="Picture 2408" descr="http://uxerppd04.adb.org:8000/OA_HTML/cabo/images/t.gif">
          <a:extLst>
            <a:ext uri="{FF2B5EF4-FFF2-40B4-BE49-F238E27FC236}">
              <a16:creationId xmlns:a16="http://schemas.microsoft.com/office/drawing/2014/main" xmlns="" id="{00000000-0008-0000-0200-00006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2410" name="Picture 2409" descr="http://uxerppd04.adb.org:8000/OA_HTML/cabo/images/t.gif">
          <a:extLst>
            <a:ext uri="{FF2B5EF4-FFF2-40B4-BE49-F238E27FC236}">
              <a16:creationId xmlns:a16="http://schemas.microsoft.com/office/drawing/2014/main" xmlns="" id="{00000000-0008-0000-0200-00006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2411" name="Picture 2410" descr="http://uxerppd04.adb.org:8000/OA_HTML/cabo/images/t.gif">
          <a:extLst>
            <a:ext uri="{FF2B5EF4-FFF2-40B4-BE49-F238E27FC236}">
              <a16:creationId xmlns:a16="http://schemas.microsoft.com/office/drawing/2014/main" xmlns="" id="{00000000-0008-0000-0200-00006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412" name="Picture 2411" descr="http://uxerppd04.adb.org:8000/OA_HTML/cabo/images/t.gif">
          <a:extLst>
            <a:ext uri="{FF2B5EF4-FFF2-40B4-BE49-F238E27FC236}">
              <a16:creationId xmlns:a16="http://schemas.microsoft.com/office/drawing/2014/main" xmlns="" id="{00000000-0008-0000-0200-00006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413" name="Picture 2412" descr="http://uxerppd04.adb.org:8000/OA_HTML/cabo/images/t.gif">
          <a:extLst>
            <a:ext uri="{FF2B5EF4-FFF2-40B4-BE49-F238E27FC236}">
              <a16:creationId xmlns:a16="http://schemas.microsoft.com/office/drawing/2014/main" xmlns="" id="{00000000-0008-0000-0200-00006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414" name="Picture 2413" descr="http://uxerppd04.adb.org:8000/OA_HTML/cabo/images/t.gif">
          <a:extLst>
            <a:ext uri="{FF2B5EF4-FFF2-40B4-BE49-F238E27FC236}">
              <a16:creationId xmlns:a16="http://schemas.microsoft.com/office/drawing/2014/main" xmlns="" id="{00000000-0008-0000-0200-00006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415" name="Picture 2414" descr="http://uxerppd04.adb.org:8000/OA_HTML/cabo/images/t.gif">
          <a:extLst>
            <a:ext uri="{FF2B5EF4-FFF2-40B4-BE49-F238E27FC236}">
              <a16:creationId xmlns:a16="http://schemas.microsoft.com/office/drawing/2014/main" xmlns="" id="{00000000-0008-0000-0200-00006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416" name="Picture 2415" descr="http://uxerppd04.adb.org:8000/OA_HTML/cabo/images/t.gif">
          <a:extLst>
            <a:ext uri="{FF2B5EF4-FFF2-40B4-BE49-F238E27FC236}">
              <a16:creationId xmlns:a16="http://schemas.microsoft.com/office/drawing/2014/main" xmlns="" id="{00000000-0008-0000-0200-00007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417" name="Picture 2416" descr="http://uxerppd04.adb.org:8000/OA_HTML/cabo/images/t.gif">
          <a:extLst>
            <a:ext uri="{FF2B5EF4-FFF2-40B4-BE49-F238E27FC236}">
              <a16:creationId xmlns:a16="http://schemas.microsoft.com/office/drawing/2014/main" xmlns="" id="{00000000-0008-0000-0200-00007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418" name="Picture 2417" descr="http://uxerppd04.adb.org:8000/OA_HTML/cabo/images/t.gif">
          <a:extLst>
            <a:ext uri="{FF2B5EF4-FFF2-40B4-BE49-F238E27FC236}">
              <a16:creationId xmlns:a16="http://schemas.microsoft.com/office/drawing/2014/main" xmlns="" id="{00000000-0008-0000-0200-00007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419" name="Picture 2418" descr="http://uxerppd04.adb.org:8000/OA_HTML/cabo/images/t.gif">
          <a:extLst>
            <a:ext uri="{FF2B5EF4-FFF2-40B4-BE49-F238E27FC236}">
              <a16:creationId xmlns:a16="http://schemas.microsoft.com/office/drawing/2014/main" xmlns="" id="{00000000-0008-0000-0200-00007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420" name="Picture 2419" descr="http://uxerppd04.adb.org:8000/OA_HTML/cabo/images/t.gif">
          <a:extLst>
            <a:ext uri="{FF2B5EF4-FFF2-40B4-BE49-F238E27FC236}">
              <a16:creationId xmlns:a16="http://schemas.microsoft.com/office/drawing/2014/main" xmlns="" id="{00000000-0008-0000-0200-00007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421" name="Picture 2420" descr="http://uxerppd04.adb.org:8000/OA_HTML/cabo/images/t.gif">
          <a:extLst>
            <a:ext uri="{FF2B5EF4-FFF2-40B4-BE49-F238E27FC236}">
              <a16:creationId xmlns:a16="http://schemas.microsoft.com/office/drawing/2014/main" xmlns="" id="{00000000-0008-0000-0200-00007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422" name="Picture 2421" descr="http://uxerppd04.adb.org:8000/OA_HTML/cabo/images/t.gif">
          <a:extLst>
            <a:ext uri="{FF2B5EF4-FFF2-40B4-BE49-F238E27FC236}">
              <a16:creationId xmlns:a16="http://schemas.microsoft.com/office/drawing/2014/main" xmlns="" id="{00000000-0008-0000-0200-00007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2423" name="Picture 2422" descr="http://uxerppd04.adb.org:8000/OA_HTML/cabo/images/t.gif">
          <a:extLst>
            <a:ext uri="{FF2B5EF4-FFF2-40B4-BE49-F238E27FC236}">
              <a16:creationId xmlns:a16="http://schemas.microsoft.com/office/drawing/2014/main" xmlns="" id="{00000000-0008-0000-0200-00007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2424" name="Picture 2423" descr="http://uxerppd04.adb.org:8000/OA_HTML/cabo/images/t.gif">
          <a:extLst>
            <a:ext uri="{FF2B5EF4-FFF2-40B4-BE49-F238E27FC236}">
              <a16:creationId xmlns:a16="http://schemas.microsoft.com/office/drawing/2014/main" xmlns="" id="{00000000-0008-0000-02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2425" name="Picture 2424" descr="http://uxerppd04.adb.org:8000/OA_HTML/cabo/images/t.gif">
          <a:extLst>
            <a:ext uri="{FF2B5EF4-FFF2-40B4-BE49-F238E27FC236}">
              <a16:creationId xmlns:a16="http://schemas.microsoft.com/office/drawing/2014/main" xmlns="" id="{00000000-0008-0000-0200-00007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2426" name="Picture 2425" descr="http://uxerppd04.adb.org:8000/OA_HTML/cabo/images/t.gif">
          <a:extLst>
            <a:ext uri="{FF2B5EF4-FFF2-40B4-BE49-F238E27FC236}">
              <a16:creationId xmlns:a16="http://schemas.microsoft.com/office/drawing/2014/main" xmlns="" id="{00000000-0008-0000-02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2427" name="Picture 2426" descr="http://uxerppd04.adb.org:8000/OA_HTML/cabo/images/t.gif">
          <a:extLst>
            <a:ext uri="{FF2B5EF4-FFF2-40B4-BE49-F238E27FC236}">
              <a16:creationId xmlns:a16="http://schemas.microsoft.com/office/drawing/2014/main" xmlns="" id="{00000000-0008-0000-0200-00007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2428" name="Picture 2427" descr="http://uxerppd04.adb.org:8000/OA_HTML/cabo/images/t.gif">
          <a:extLst>
            <a:ext uri="{FF2B5EF4-FFF2-40B4-BE49-F238E27FC236}">
              <a16:creationId xmlns:a16="http://schemas.microsoft.com/office/drawing/2014/main" xmlns="" id="{00000000-0008-0000-0200-00007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429" name="Picture 2428" descr="http://uxerppd04.adb.org:8000/OA_HTML/cabo/images/t.gif">
          <a:extLst>
            <a:ext uri="{FF2B5EF4-FFF2-40B4-BE49-F238E27FC236}">
              <a16:creationId xmlns:a16="http://schemas.microsoft.com/office/drawing/2014/main" xmlns="" id="{00000000-0008-0000-0200-00007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430" name="Picture 2429" descr="http://uxerppd04.adb.org:8000/OA_HTML/cabo/images/t.gif">
          <a:extLst>
            <a:ext uri="{FF2B5EF4-FFF2-40B4-BE49-F238E27FC236}">
              <a16:creationId xmlns:a16="http://schemas.microsoft.com/office/drawing/2014/main" xmlns="" id="{00000000-0008-0000-0200-00007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2431" name="Picture 2430" descr="http://uxerppd04.adb.org:8000/OA_HTML/cabo/images/t.gif">
          <a:extLst>
            <a:ext uri="{FF2B5EF4-FFF2-40B4-BE49-F238E27FC236}">
              <a16:creationId xmlns:a16="http://schemas.microsoft.com/office/drawing/2014/main" xmlns="" id="{00000000-0008-0000-0200-00007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432" name="Picture 2431" descr="http://uxerppd04.adb.org:8000/OA_HTML/cabo/images/t.gif">
          <a:extLst>
            <a:ext uri="{FF2B5EF4-FFF2-40B4-BE49-F238E27FC236}">
              <a16:creationId xmlns:a16="http://schemas.microsoft.com/office/drawing/2014/main" xmlns="" id="{00000000-0008-0000-0200-00008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2433" name="Picture 2432" descr="http://uxerppd04.adb.org:8000/OA_HTML/cabo/images/t.gif">
          <a:extLst>
            <a:ext uri="{FF2B5EF4-FFF2-40B4-BE49-F238E27FC236}">
              <a16:creationId xmlns:a16="http://schemas.microsoft.com/office/drawing/2014/main" xmlns="" id="{00000000-0008-0000-0200-00008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2434" name="Picture 2433" descr="http://uxerppd04.adb.org:8000/OA_HTML/cabo/images/t.gif">
          <a:extLst>
            <a:ext uri="{FF2B5EF4-FFF2-40B4-BE49-F238E27FC236}">
              <a16:creationId xmlns:a16="http://schemas.microsoft.com/office/drawing/2014/main" xmlns="" id="{00000000-0008-0000-0200-00008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2435" name="Picture 2434" descr="http://uxerppd04.adb.org:8000/OA_HTML/cabo/images/t.gif">
          <a:extLst>
            <a:ext uri="{FF2B5EF4-FFF2-40B4-BE49-F238E27FC236}">
              <a16:creationId xmlns:a16="http://schemas.microsoft.com/office/drawing/2014/main" xmlns="" id="{00000000-0008-0000-0200-00008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2436" name="Picture 2435" descr="http://uxerppd04.adb.org:8000/OA_HTML/cabo/images/t.gif">
          <a:extLst>
            <a:ext uri="{FF2B5EF4-FFF2-40B4-BE49-F238E27FC236}">
              <a16:creationId xmlns:a16="http://schemas.microsoft.com/office/drawing/2014/main" xmlns="" id="{00000000-0008-0000-0200-00008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2437" name="Picture 2436" descr="http://uxerppd04.adb.org:8000/OA_HTML/cabo/images/t.gif">
          <a:extLst>
            <a:ext uri="{FF2B5EF4-FFF2-40B4-BE49-F238E27FC236}">
              <a16:creationId xmlns:a16="http://schemas.microsoft.com/office/drawing/2014/main" xmlns="" id="{00000000-0008-0000-0200-00008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438" name="Picture 2437" descr="http://uxerppd04.adb.org:8000/OA_HTML/cabo/images/t.gif">
          <a:extLst>
            <a:ext uri="{FF2B5EF4-FFF2-40B4-BE49-F238E27FC236}">
              <a16:creationId xmlns:a16="http://schemas.microsoft.com/office/drawing/2014/main" xmlns="" id="{00000000-0008-0000-0200-00008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439" name="Picture 2438" descr="http://uxerppd04.adb.org:8000/OA_HTML/cabo/images/t.gif">
          <a:extLst>
            <a:ext uri="{FF2B5EF4-FFF2-40B4-BE49-F238E27FC236}">
              <a16:creationId xmlns:a16="http://schemas.microsoft.com/office/drawing/2014/main" xmlns="" id="{00000000-0008-0000-0200-00008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440" name="Picture 2439" descr="http://uxerppd04.adb.org:8000/OA_HTML/cabo/images/t.gif">
          <a:extLst>
            <a:ext uri="{FF2B5EF4-FFF2-40B4-BE49-F238E27FC236}">
              <a16:creationId xmlns:a16="http://schemas.microsoft.com/office/drawing/2014/main" xmlns="" id="{00000000-0008-0000-02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441" name="Picture 2440" descr="http://uxerppd04.adb.org:8000/OA_HTML/cabo/images/t.gif">
          <a:extLst>
            <a:ext uri="{FF2B5EF4-FFF2-40B4-BE49-F238E27FC236}">
              <a16:creationId xmlns:a16="http://schemas.microsoft.com/office/drawing/2014/main" xmlns="" id="{00000000-0008-0000-0200-00008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442" name="Picture 2441" descr="http://uxerppd04.adb.org:8000/OA_HTML/cabo/images/t.gif">
          <a:extLst>
            <a:ext uri="{FF2B5EF4-FFF2-40B4-BE49-F238E27FC236}">
              <a16:creationId xmlns:a16="http://schemas.microsoft.com/office/drawing/2014/main" xmlns="" id="{00000000-0008-0000-0200-00008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443" name="Picture 2442" descr="http://uxerppd04.adb.org:8000/OA_HTML/cabo/images/t.gif">
          <a:extLst>
            <a:ext uri="{FF2B5EF4-FFF2-40B4-BE49-F238E27FC236}">
              <a16:creationId xmlns:a16="http://schemas.microsoft.com/office/drawing/2014/main" xmlns="" id="{00000000-0008-0000-0200-00008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444" name="Picture 2443" descr="http://uxerppd04.adb.org:8000/OA_HTML/cabo/images/t.gif">
          <a:extLst>
            <a:ext uri="{FF2B5EF4-FFF2-40B4-BE49-F238E27FC236}">
              <a16:creationId xmlns:a16="http://schemas.microsoft.com/office/drawing/2014/main" xmlns="" id="{00000000-0008-0000-0200-00008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445" name="Picture 2444" descr="http://uxerppd04.adb.org:8000/OA_HTML/cabo/images/t.gif">
          <a:extLst>
            <a:ext uri="{FF2B5EF4-FFF2-40B4-BE49-F238E27FC236}">
              <a16:creationId xmlns:a16="http://schemas.microsoft.com/office/drawing/2014/main" xmlns="" id="{00000000-0008-0000-0200-00008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446" name="Picture 2445" descr="http://uxerppd04.adb.org:8000/OA_HTML/cabo/images/t.gif">
          <a:extLst>
            <a:ext uri="{FF2B5EF4-FFF2-40B4-BE49-F238E27FC236}">
              <a16:creationId xmlns:a16="http://schemas.microsoft.com/office/drawing/2014/main" xmlns="" id="{00000000-0008-0000-0200-00008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447" name="Picture 2446" descr="http://uxerppd04.adb.org:8000/OA_HTML/cabo/images/t.gif">
          <a:extLst>
            <a:ext uri="{FF2B5EF4-FFF2-40B4-BE49-F238E27FC236}">
              <a16:creationId xmlns:a16="http://schemas.microsoft.com/office/drawing/2014/main" xmlns="" id="{00000000-0008-0000-0200-00008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2448" name="Picture 2447" descr="http://uxerppd04.adb.org:8000/OA_HTML/cabo/images/t.gif">
          <a:extLst>
            <a:ext uri="{FF2B5EF4-FFF2-40B4-BE49-F238E27FC236}">
              <a16:creationId xmlns:a16="http://schemas.microsoft.com/office/drawing/2014/main" xmlns="" id="{00000000-0008-0000-02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2449" name="Picture 2448" descr="http://uxerppd04.adb.org:8000/OA_HTML/cabo/images/t.gif">
          <a:extLst>
            <a:ext uri="{FF2B5EF4-FFF2-40B4-BE49-F238E27FC236}">
              <a16:creationId xmlns:a16="http://schemas.microsoft.com/office/drawing/2014/main" xmlns="" id="{00000000-0008-0000-0200-00009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2450" name="Picture 2449" descr="http://uxerppd04.adb.org:8000/OA_HTML/cabo/images/t.gif">
          <a:extLst>
            <a:ext uri="{FF2B5EF4-FFF2-40B4-BE49-F238E27FC236}">
              <a16:creationId xmlns:a16="http://schemas.microsoft.com/office/drawing/2014/main" xmlns="" id="{00000000-0008-0000-0200-00009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2451" name="Picture 2450" descr="http://uxerppd04.adb.org:8000/OA_HTML/cabo/images/t.gif">
          <a:extLst>
            <a:ext uri="{FF2B5EF4-FFF2-40B4-BE49-F238E27FC236}">
              <a16:creationId xmlns:a16="http://schemas.microsoft.com/office/drawing/2014/main" xmlns="" id="{00000000-0008-0000-0200-00009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2452" name="Picture 2451" descr="http://uxerppd04.adb.org:8000/OA_HTML/cabo/images/t.gif">
          <a:extLst>
            <a:ext uri="{FF2B5EF4-FFF2-40B4-BE49-F238E27FC236}">
              <a16:creationId xmlns:a16="http://schemas.microsoft.com/office/drawing/2014/main" xmlns="" id="{00000000-0008-0000-0200-00009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2453" name="Picture 2452" descr="http://uxerppd04.adb.org:8000/OA_HTML/cabo/images/t.gif">
          <a:extLst>
            <a:ext uri="{FF2B5EF4-FFF2-40B4-BE49-F238E27FC236}">
              <a16:creationId xmlns:a16="http://schemas.microsoft.com/office/drawing/2014/main" xmlns="" id="{00000000-0008-0000-0200-00009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2454" name="Picture 2453" descr="http://uxerppd04.adb.org:8000/OA_HTML/cabo/images/t.gif">
          <a:extLst>
            <a:ext uri="{FF2B5EF4-FFF2-40B4-BE49-F238E27FC236}">
              <a16:creationId xmlns:a16="http://schemas.microsoft.com/office/drawing/2014/main" xmlns="" id="{00000000-0008-0000-0200-00009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2455" name="Picture 2454" descr="http://uxerppd04.adb.org:8000/OA_HTML/cabo/images/t.gif">
          <a:extLst>
            <a:ext uri="{FF2B5EF4-FFF2-40B4-BE49-F238E27FC236}">
              <a16:creationId xmlns:a16="http://schemas.microsoft.com/office/drawing/2014/main" xmlns="" id="{00000000-0008-0000-0200-00009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2456" name="Picture 2455" descr="http://uxerppd04.adb.org:8000/OA_HTML/cabo/images/t.gif">
          <a:extLst>
            <a:ext uri="{FF2B5EF4-FFF2-40B4-BE49-F238E27FC236}">
              <a16:creationId xmlns:a16="http://schemas.microsoft.com/office/drawing/2014/main" xmlns="" id="{00000000-0008-0000-02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457" name="Picture 2456" descr="http://uxerppd04.adb.org:8000/OA_HTML/cabo/images/t.gif">
          <a:extLst>
            <a:ext uri="{FF2B5EF4-FFF2-40B4-BE49-F238E27FC236}">
              <a16:creationId xmlns:a16="http://schemas.microsoft.com/office/drawing/2014/main" xmlns="" id="{00000000-0008-0000-0200-00009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2458" name="Picture 2457" descr="http://uxerppd04.adb.org:8000/OA_HTML/cabo/images/t.gif">
          <a:extLst>
            <a:ext uri="{FF2B5EF4-FFF2-40B4-BE49-F238E27FC236}">
              <a16:creationId xmlns:a16="http://schemas.microsoft.com/office/drawing/2014/main" xmlns="" id="{00000000-0008-0000-0200-00009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2459" name="Picture 2458" descr="http://uxerppd04.adb.org:8000/OA_HTML/cabo/images/t.gif">
          <a:extLst>
            <a:ext uri="{FF2B5EF4-FFF2-40B4-BE49-F238E27FC236}">
              <a16:creationId xmlns:a16="http://schemas.microsoft.com/office/drawing/2014/main" xmlns="" id="{00000000-0008-0000-0200-00009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460" name="Picture 2459" descr="http://uxerppd04.adb.org:8000/OA_HTML/cabo/images/t.gif">
          <a:extLst>
            <a:ext uri="{FF2B5EF4-FFF2-40B4-BE49-F238E27FC236}">
              <a16:creationId xmlns:a16="http://schemas.microsoft.com/office/drawing/2014/main" xmlns="" id="{00000000-0008-0000-0200-00009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2461" name="Picture 2460" descr="http://uxerppd04.adb.org:8000/OA_HTML/cabo/images/t.gif">
          <a:extLst>
            <a:ext uri="{FF2B5EF4-FFF2-40B4-BE49-F238E27FC236}">
              <a16:creationId xmlns:a16="http://schemas.microsoft.com/office/drawing/2014/main" xmlns="" id="{00000000-0008-0000-0200-00009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462" name="Picture 2461" descr="http://uxerppd04.adb.org:8000/OA_HTML/cabo/images/t.gif">
          <a:extLst>
            <a:ext uri="{FF2B5EF4-FFF2-40B4-BE49-F238E27FC236}">
              <a16:creationId xmlns:a16="http://schemas.microsoft.com/office/drawing/2014/main" xmlns="" id="{00000000-0008-0000-0200-00009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2463" name="Picture 2462" descr="http://uxerppd04.adb.org:8000/OA_HTML/cabo/images/t.gif">
          <a:extLst>
            <a:ext uri="{FF2B5EF4-FFF2-40B4-BE49-F238E27FC236}">
              <a16:creationId xmlns:a16="http://schemas.microsoft.com/office/drawing/2014/main" xmlns="" id="{00000000-0008-0000-0200-00009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2464" name="Picture 2463" descr="http://uxerppd04.adb.org:8000/OA_HTML/cabo/images/t.gif">
          <a:extLst>
            <a:ext uri="{FF2B5EF4-FFF2-40B4-BE49-F238E27FC236}">
              <a16:creationId xmlns:a16="http://schemas.microsoft.com/office/drawing/2014/main" xmlns="" id="{00000000-0008-0000-0200-0000A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2465" name="Picture 2464" descr="http://uxerppd04.adb.org:8000/OA_HTML/cabo/images/t.gif">
          <a:extLst>
            <a:ext uri="{FF2B5EF4-FFF2-40B4-BE49-F238E27FC236}">
              <a16:creationId xmlns:a16="http://schemas.microsoft.com/office/drawing/2014/main" xmlns="" id="{00000000-0008-0000-0200-0000A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466" name="Picture 2465" descr="http://uxerppd04.adb.org:8000/OA_HTML/cabo/images/t.gif">
          <a:extLst>
            <a:ext uri="{FF2B5EF4-FFF2-40B4-BE49-F238E27FC236}">
              <a16:creationId xmlns:a16="http://schemas.microsoft.com/office/drawing/2014/main" xmlns="" id="{00000000-0008-0000-0200-0000A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467" name="Picture 2466" descr="http://uxerppd04.adb.org:8000/OA_HTML/cabo/images/t.gif">
          <a:extLst>
            <a:ext uri="{FF2B5EF4-FFF2-40B4-BE49-F238E27FC236}">
              <a16:creationId xmlns:a16="http://schemas.microsoft.com/office/drawing/2014/main" xmlns="" id="{00000000-0008-0000-0200-0000A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2468" name="Picture 2467" descr="http://uxerppd04.adb.org:8000/OA_HTML/cabo/images/t.gif">
          <a:extLst>
            <a:ext uri="{FF2B5EF4-FFF2-40B4-BE49-F238E27FC236}">
              <a16:creationId xmlns:a16="http://schemas.microsoft.com/office/drawing/2014/main" xmlns="" id="{00000000-0008-0000-0200-0000A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469" name="Picture 2468" descr="http://uxerppd04.adb.org:8000/OA_HTML/cabo/images/t.gif">
          <a:extLst>
            <a:ext uri="{FF2B5EF4-FFF2-40B4-BE49-F238E27FC236}">
              <a16:creationId xmlns:a16="http://schemas.microsoft.com/office/drawing/2014/main" xmlns="" id="{00000000-0008-0000-0200-0000A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470" name="Picture 2469" descr="http://uxerppd04.adb.org:8000/OA_HTML/cabo/images/t.gif">
          <a:extLst>
            <a:ext uri="{FF2B5EF4-FFF2-40B4-BE49-F238E27FC236}">
              <a16:creationId xmlns:a16="http://schemas.microsoft.com/office/drawing/2014/main" xmlns="" id="{00000000-0008-0000-0200-0000A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471" name="Picture 2470" descr="http://uxerppd04.adb.org:8000/OA_HTML/cabo/images/t.gif">
          <a:extLst>
            <a:ext uri="{FF2B5EF4-FFF2-40B4-BE49-F238E27FC236}">
              <a16:creationId xmlns:a16="http://schemas.microsoft.com/office/drawing/2014/main" xmlns="" id="{00000000-0008-0000-0200-0000A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472" name="Picture 2471" descr="http://uxerppd04.adb.org:8000/OA_HTML/cabo/images/t.gif">
          <a:extLst>
            <a:ext uri="{FF2B5EF4-FFF2-40B4-BE49-F238E27FC236}">
              <a16:creationId xmlns:a16="http://schemas.microsoft.com/office/drawing/2014/main" xmlns="" id="{00000000-0008-0000-02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473" name="Picture 2472" descr="http://uxerppd04.adb.org:8000/OA_HTML/cabo/images/t.gif">
          <a:extLst>
            <a:ext uri="{FF2B5EF4-FFF2-40B4-BE49-F238E27FC236}">
              <a16:creationId xmlns:a16="http://schemas.microsoft.com/office/drawing/2014/main" xmlns="" id="{00000000-0008-0000-0200-0000A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474" name="Picture 2473" descr="http://uxerppd04.adb.org:8000/OA_HTML/cabo/images/t.gif">
          <a:extLst>
            <a:ext uri="{FF2B5EF4-FFF2-40B4-BE49-F238E27FC236}">
              <a16:creationId xmlns:a16="http://schemas.microsoft.com/office/drawing/2014/main" xmlns="" id="{00000000-0008-0000-02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475" name="Picture 2474" descr="http://uxerppd04.adb.org:8000/OA_HTML/cabo/images/t.gif">
          <a:extLst>
            <a:ext uri="{FF2B5EF4-FFF2-40B4-BE49-F238E27FC236}">
              <a16:creationId xmlns:a16="http://schemas.microsoft.com/office/drawing/2014/main" xmlns="" id="{00000000-0008-0000-0200-0000A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476" name="Picture 2475" descr="http://uxerppd04.adb.org:8000/OA_HTML/cabo/images/t.gif">
          <a:extLst>
            <a:ext uri="{FF2B5EF4-FFF2-40B4-BE49-F238E27FC236}">
              <a16:creationId xmlns:a16="http://schemas.microsoft.com/office/drawing/2014/main" xmlns="" id="{00000000-0008-0000-02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2477" name="Picture 2476" descr="http://uxerppd04.adb.org:8000/OA_HTML/cabo/images/t.gif">
          <a:extLst>
            <a:ext uri="{FF2B5EF4-FFF2-40B4-BE49-F238E27FC236}">
              <a16:creationId xmlns:a16="http://schemas.microsoft.com/office/drawing/2014/main" xmlns="" id="{00000000-0008-0000-0200-0000A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2478" name="Picture 2477" descr="http://uxerppd04.adb.org:8000/OA_HTML/cabo/images/t.gif">
          <a:extLst>
            <a:ext uri="{FF2B5EF4-FFF2-40B4-BE49-F238E27FC236}">
              <a16:creationId xmlns:a16="http://schemas.microsoft.com/office/drawing/2014/main" xmlns="" id="{00000000-0008-0000-02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2479" name="Picture 2478" descr="http://uxerppd04.adb.org:8000/OA_HTML/cabo/images/t.gif">
          <a:extLst>
            <a:ext uri="{FF2B5EF4-FFF2-40B4-BE49-F238E27FC236}">
              <a16:creationId xmlns:a16="http://schemas.microsoft.com/office/drawing/2014/main" xmlns="" id="{00000000-0008-0000-0200-0000A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2480" name="Picture 2479" descr="http://uxerppd04.adb.org:8000/OA_HTML/cabo/images/t.gif">
          <a:extLst>
            <a:ext uri="{FF2B5EF4-FFF2-40B4-BE49-F238E27FC236}">
              <a16:creationId xmlns:a16="http://schemas.microsoft.com/office/drawing/2014/main" xmlns="" id="{00000000-0008-0000-02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2481" name="Picture 2480" descr="http://uxerppd04.adb.org:8000/OA_HTML/cabo/images/t.gif">
          <a:extLst>
            <a:ext uri="{FF2B5EF4-FFF2-40B4-BE49-F238E27FC236}">
              <a16:creationId xmlns:a16="http://schemas.microsoft.com/office/drawing/2014/main" xmlns="" id="{00000000-0008-0000-0200-0000B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482" name="Picture 2481" descr="http://uxerppd04.adb.org:8000/OA_HTML/cabo/images/t.gif">
          <a:extLst>
            <a:ext uri="{FF2B5EF4-FFF2-40B4-BE49-F238E27FC236}">
              <a16:creationId xmlns:a16="http://schemas.microsoft.com/office/drawing/2014/main" xmlns="" id="{00000000-0008-0000-02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483" name="Picture 2482" descr="http://uxerppd04.adb.org:8000/OA_HTML/cabo/images/t.gif">
          <a:extLst>
            <a:ext uri="{FF2B5EF4-FFF2-40B4-BE49-F238E27FC236}">
              <a16:creationId xmlns:a16="http://schemas.microsoft.com/office/drawing/2014/main" xmlns="" id="{00000000-0008-0000-0200-0000B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2484" name="Picture 2483" descr="http://uxerppd04.adb.org:8000/OA_HTML/cabo/images/t.gif">
          <a:extLst>
            <a:ext uri="{FF2B5EF4-FFF2-40B4-BE49-F238E27FC236}">
              <a16:creationId xmlns:a16="http://schemas.microsoft.com/office/drawing/2014/main" xmlns="" id="{00000000-0008-0000-02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2485" name="Picture 2484" descr="http://uxerppd04.adb.org:8000/OA_HTML/cabo/images/t.gif">
          <a:extLst>
            <a:ext uri="{FF2B5EF4-FFF2-40B4-BE49-F238E27FC236}">
              <a16:creationId xmlns:a16="http://schemas.microsoft.com/office/drawing/2014/main" xmlns="" id="{00000000-0008-0000-0200-0000B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2486" name="Picture 2485" descr="http://uxerppd04.adb.org:8000/OA_HTML/cabo/images/t.gif">
          <a:extLst>
            <a:ext uri="{FF2B5EF4-FFF2-40B4-BE49-F238E27FC236}">
              <a16:creationId xmlns:a16="http://schemas.microsoft.com/office/drawing/2014/main" xmlns="" id="{00000000-0008-0000-02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487" name="Picture 2486" descr="http://uxerppd04.adb.org:8000/OA_HTML/cabo/images/t.gif">
          <a:extLst>
            <a:ext uri="{FF2B5EF4-FFF2-40B4-BE49-F238E27FC236}">
              <a16:creationId xmlns:a16="http://schemas.microsoft.com/office/drawing/2014/main" xmlns="" id="{00000000-0008-0000-0200-0000B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2488" name="Picture 2487" descr="http://uxerppd04.adb.org:8000/OA_HTML/cabo/images/t.gif">
          <a:extLst>
            <a:ext uri="{FF2B5EF4-FFF2-40B4-BE49-F238E27FC236}">
              <a16:creationId xmlns:a16="http://schemas.microsoft.com/office/drawing/2014/main" xmlns="" id="{00000000-0008-0000-02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2489" name="Picture 2488" descr="http://uxerppd04.adb.org:8000/OA_HTML/cabo/images/t.gif">
          <a:extLst>
            <a:ext uri="{FF2B5EF4-FFF2-40B4-BE49-F238E27FC236}">
              <a16:creationId xmlns:a16="http://schemas.microsoft.com/office/drawing/2014/main" xmlns="" id="{00000000-0008-0000-0200-0000B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2490" name="Picture 2489" descr="http://uxerppd04.adb.org:8000/OA_HTML/cabo/images/t.gif">
          <a:extLst>
            <a:ext uri="{FF2B5EF4-FFF2-40B4-BE49-F238E27FC236}">
              <a16:creationId xmlns:a16="http://schemas.microsoft.com/office/drawing/2014/main" xmlns="" id="{00000000-0008-0000-02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2491" name="Picture 2490" descr="http://uxerppd04.adb.org:8000/OA_HTML/cabo/images/t.gif">
          <a:extLst>
            <a:ext uri="{FF2B5EF4-FFF2-40B4-BE49-F238E27FC236}">
              <a16:creationId xmlns:a16="http://schemas.microsoft.com/office/drawing/2014/main" xmlns="" id="{00000000-0008-0000-0200-0000B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2492" name="Picture 2491" descr="http://uxerppd04.adb.org:8000/OA_HTML/cabo/images/t.gif">
          <a:extLst>
            <a:ext uri="{FF2B5EF4-FFF2-40B4-BE49-F238E27FC236}">
              <a16:creationId xmlns:a16="http://schemas.microsoft.com/office/drawing/2014/main" xmlns="" id="{00000000-0008-0000-0200-0000B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493" name="Picture 2492" descr="http://uxerppd04.adb.org:8000/OA_HTML/cabo/images/t.gif">
          <a:extLst>
            <a:ext uri="{FF2B5EF4-FFF2-40B4-BE49-F238E27FC236}">
              <a16:creationId xmlns:a16="http://schemas.microsoft.com/office/drawing/2014/main" xmlns="" id="{00000000-0008-0000-0200-0000B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494" name="Picture 2493" descr="http://uxerppd04.adb.org:8000/OA_HTML/cabo/images/t.gif">
          <a:extLst>
            <a:ext uri="{FF2B5EF4-FFF2-40B4-BE49-F238E27FC236}">
              <a16:creationId xmlns:a16="http://schemas.microsoft.com/office/drawing/2014/main" xmlns="" id="{00000000-0008-0000-0200-0000B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495" name="Picture 2494" descr="http://uxerppd04.adb.org:8000/OA_HTML/cabo/images/t.gif">
          <a:extLst>
            <a:ext uri="{FF2B5EF4-FFF2-40B4-BE49-F238E27FC236}">
              <a16:creationId xmlns:a16="http://schemas.microsoft.com/office/drawing/2014/main" xmlns="" id="{00000000-0008-0000-0200-0000B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496" name="Picture 2495" descr="http://uxerppd04.adb.org:8000/OA_HTML/cabo/images/t.gif">
          <a:extLst>
            <a:ext uri="{FF2B5EF4-FFF2-40B4-BE49-F238E27FC236}">
              <a16:creationId xmlns:a16="http://schemas.microsoft.com/office/drawing/2014/main" xmlns="" id="{00000000-0008-0000-0200-0000C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497" name="Picture 2496" descr="http://uxerppd04.adb.org:8000/OA_HTML/cabo/images/t.gif">
          <a:extLst>
            <a:ext uri="{FF2B5EF4-FFF2-40B4-BE49-F238E27FC236}">
              <a16:creationId xmlns:a16="http://schemas.microsoft.com/office/drawing/2014/main" xmlns="" id="{00000000-0008-0000-0200-0000C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498" name="Picture 2497" descr="http://uxerppd04.adb.org:8000/OA_HTML/cabo/images/t.gif">
          <a:extLst>
            <a:ext uri="{FF2B5EF4-FFF2-40B4-BE49-F238E27FC236}">
              <a16:creationId xmlns:a16="http://schemas.microsoft.com/office/drawing/2014/main" xmlns="" id="{00000000-0008-0000-0200-0000C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499" name="Picture 2498" descr="http://uxerppd04.adb.org:8000/OA_HTML/cabo/images/t.gif">
          <a:extLst>
            <a:ext uri="{FF2B5EF4-FFF2-40B4-BE49-F238E27FC236}">
              <a16:creationId xmlns:a16="http://schemas.microsoft.com/office/drawing/2014/main" xmlns="" id="{00000000-0008-0000-0200-0000C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500" name="Picture 2499" descr="http://uxerppd04.adb.org:8000/OA_HTML/cabo/images/t.gif">
          <a:extLst>
            <a:ext uri="{FF2B5EF4-FFF2-40B4-BE49-F238E27FC236}">
              <a16:creationId xmlns:a16="http://schemas.microsoft.com/office/drawing/2014/main" xmlns="" id="{00000000-0008-0000-0200-0000C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501" name="Picture 2500" descr="http://uxerppd04.adb.org:8000/OA_HTML/cabo/images/t.gif">
          <a:extLst>
            <a:ext uri="{FF2B5EF4-FFF2-40B4-BE49-F238E27FC236}">
              <a16:creationId xmlns:a16="http://schemas.microsoft.com/office/drawing/2014/main" xmlns="" id="{00000000-0008-0000-0200-0000C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502" name="Picture 2501" descr="http://uxerppd04.adb.org:8000/OA_HTML/cabo/images/t.gif">
          <a:extLst>
            <a:ext uri="{FF2B5EF4-FFF2-40B4-BE49-F238E27FC236}">
              <a16:creationId xmlns:a16="http://schemas.microsoft.com/office/drawing/2014/main" xmlns="" id="{00000000-0008-0000-0200-0000C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2503" name="Picture 2502" descr="http://uxerppd04.adb.org:8000/OA_HTML/cabo/images/t.gif">
          <a:extLst>
            <a:ext uri="{FF2B5EF4-FFF2-40B4-BE49-F238E27FC236}">
              <a16:creationId xmlns:a16="http://schemas.microsoft.com/office/drawing/2014/main" xmlns="" id="{00000000-0008-0000-0200-0000C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2504" name="Picture 2503" descr="http://uxerppd04.adb.org:8000/OA_HTML/cabo/images/t.gif">
          <a:extLst>
            <a:ext uri="{FF2B5EF4-FFF2-40B4-BE49-F238E27FC236}">
              <a16:creationId xmlns:a16="http://schemas.microsoft.com/office/drawing/2014/main" xmlns="" id="{00000000-0008-0000-02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2505" name="Picture 2504" descr="http://uxerppd04.adb.org:8000/OA_HTML/cabo/images/t.gif">
          <a:extLst>
            <a:ext uri="{FF2B5EF4-FFF2-40B4-BE49-F238E27FC236}">
              <a16:creationId xmlns:a16="http://schemas.microsoft.com/office/drawing/2014/main" xmlns="" id="{00000000-0008-0000-0200-0000C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2506" name="Picture 2505" descr="http://uxerppd04.adb.org:8000/OA_HTML/cabo/images/t.gif">
          <a:extLst>
            <a:ext uri="{FF2B5EF4-FFF2-40B4-BE49-F238E27FC236}">
              <a16:creationId xmlns:a16="http://schemas.microsoft.com/office/drawing/2014/main" xmlns="" id="{00000000-0008-0000-02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2507" name="Picture 2506" descr="http://uxerppd04.adb.org:8000/OA_HTML/cabo/images/t.gif">
          <a:extLst>
            <a:ext uri="{FF2B5EF4-FFF2-40B4-BE49-F238E27FC236}">
              <a16:creationId xmlns:a16="http://schemas.microsoft.com/office/drawing/2014/main" xmlns="" id="{00000000-0008-0000-0200-0000C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2508" name="Picture 2507" descr="http://uxerppd04.adb.org:8000/OA_HTML/cabo/images/t.gif">
          <a:extLst>
            <a:ext uri="{FF2B5EF4-FFF2-40B4-BE49-F238E27FC236}">
              <a16:creationId xmlns:a16="http://schemas.microsoft.com/office/drawing/2014/main" xmlns="" id="{00000000-0008-0000-02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2509" name="Picture 2508" descr="http://uxerppd04.adb.org:8000/OA_HTML/cabo/images/t.gif">
          <a:extLst>
            <a:ext uri="{FF2B5EF4-FFF2-40B4-BE49-F238E27FC236}">
              <a16:creationId xmlns:a16="http://schemas.microsoft.com/office/drawing/2014/main" xmlns="" id="{00000000-0008-0000-0200-0000C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2510" name="Picture 2509" descr="http://uxerppd04.adb.org:8000/OA_HTML/cabo/images/t.gif">
          <a:extLst>
            <a:ext uri="{FF2B5EF4-FFF2-40B4-BE49-F238E27FC236}">
              <a16:creationId xmlns:a16="http://schemas.microsoft.com/office/drawing/2014/main" xmlns="" id="{00000000-0008-0000-02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2511" name="Picture 2510" descr="http://uxerppd04.adb.org:8000/OA_HTML/cabo/images/t.gif">
          <a:extLst>
            <a:ext uri="{FF2B5EF4-FFF2-40B4-BE49-F238E27FC236}">
              <a16:creationId xmlns:a16="http://schemas.microsoft.com/office/drawing/2014/main" xmlns="" id="{00000000-0008-0000-0200-0000C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2512" name="Picture 2511" descr="http://uxerppd04.adb.org:8000/OA_HTML/cabo/images/t.gif">
          <a:extLst>
            <a:ext uri="{FF2B5EF4-FFF2-40B4-BE49-F238E27FC236}">
              <a16:creationId xmlns:a16="http://schemas.microsoft.com/office/drawing/2014/main" xmlns="" id="{00000000-0008-0000-02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2513" name="Picture 2512" descr="http://uxerppd04.adb.org:8000/OA_HTML/cabo/images/t.gif">
          <a:extLst>
            <a:ext uri="{FF2B5EF4-FFF2-40B4-BE49-F238E27FC236}">
              <a16:creationId xmlns:a16="http://schemas.microsoft.com/office/drawing/2014/main" xmlns="" id="{00000000-0008-0000-0200-0000D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2514" name="Picture 2513" descr="http://uxerppd04.adb.org:8000/OA_HTML/cabo/images/t.gif">
          <a:extLst>
            <a:ext uri="{FF2B5EF4-FFF2-40B4-BE49-F238E27FC236}">
              <a16:creationId xmlns:a16="http://schemas.microsoft.com/office/drawing/2014/main" xmlns="" id="{00000000-0008-0000-02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2515" name="Picture 2514" descr="http://uxerppd04.adb.org:8000/OA_HTML/cabo/images/t.gif">
          <a:extLst>
            <a:ext uri="{FF2B5EF4-FFF2-40B4-BE49-F238E27FC236}">
              <a16:creationId xmlns:a16="http://schemas.microsoft.com/office/drawing/2014/main" xmlns="" id="{00000000-0008-0000-02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2516" name="Picture 2515" descr="http://uxerppd04.adb.org:8000/OA_HTML/cabo/images/t.gif">
          <a:extLst>
            <a:ext uri="{FF2B5EF4-FFF2-40B4-BE49-F238E27FC236}">
              <a16:creationId xmlns:a16="http://schemas.microsoft.com/office/drawing/2014/main" xmlns="" id="{00000000-0008-0000-02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2517" name="Picture 2516" descr="http://uxerppd04.adb.org:8000/OA_HTML/cabo/images/t.gif">
          <a:extLst>
            <a:ext uri="{FF2B5EF4-FFF2-40B4-BE49-F238E27FC236}">
              <a16:creationId xmlns:a16="http://schemas.microsoft.com/office/drawing/2014/main" xmlns="" id="{00000000-0008-0000-0200-0000D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518" name="Picture 2517" descr="http://uxerppd04.adb.org:8000/OA_HTML/cabo/images/t.gif">
          <a:extLst>
            <a:ext uri="{FF2B5EF4-FFF2-40B4-BE49-F238E27FC236}">
              <a16:creationId xmlns:a16="http://schemas.microsoft.com/office/drawing/2014/main" xmlns="" id="{00000000-0008-0000-02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519" name="Picture 2518" descr="http://uxerppd04.adb.org:8000/OA_HTML/cabo/images/t.gif">
          <a:extLst>
            <a:ext uri="{FF2B5EF4-FFF2-40B4-BE49-F238E27FC236}">
              <a16:creationId xmlns:a16="http://schemas.microsoft.com/office/drawing/2014/main" xmlns="" id="{00000000-0008-0000-0200-0000D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2520" name="Picture 2519" descr="http://uxerppd04.adb.org:8000/OA_HTML/cabo/images/t.gif">
          <a:extLst>
            <a:ext uri="{FF2B5EF4-FFF2-40B4-BE49-F238E27FC236}">
              <a16:creationId xmlns:a16="http://schemas.microsoft.com/office/drawing/2014/main" xmlns="" id="{00000000-0008-0000-02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521" name="Picture 2520" descr="http://uxerppd04.adb.org:8000/OA_HTML/cabo/images/t.gif">
          <a:extLst>
            <a:ext uri="{FF2B5EF4-FFF2-40B4-BE49-F238E27FC236}">
              <a16:creationId xmlns:a16="http://schemas.microsoft.com/office/drawing/2014/main" xmlns="" id="{00000000-0008-0000-0200-0000D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522" name="Picture 2521" descr="http://uxerppd04.adb.org:8000/OA_HTML/cabo/images/t.gif">
          <a:extLst>
            <a:ext uri="{FF2B5EF4-FFF2-40B4-BE49-F238E27FC236}">
              <a16:creationId xmlns:a16="http://schemas.microsoft.com/office/drawing/2014/main" xmlns="" id="{00000000-0008-0000-02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2523" name="Picture 2522" descr="http://uxerppd04.adb.org:8000/OA_HTML/cabo/images/t.gif">
          <a:extLst>
            <a:ext uri="{FF2B5EF4-FFF2-40B4-BE49-F238E27FC236}">
              <a16:creationId xmlns:a16="http://schemas.microsoft.com/office/drawing/2014/main" xmlns="" id="{00000000-0008-0000-0200-0000D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524" name="Picture 2523" descr="http://uxerppd04.adb.org:8000/OA_HTML/cabo/images/t.gif">
          <a:extLst>
            <a:ext uri="{FF2B5EF4-FFF2-40B4-BE49-F238E27FC236}">
              <a16:creationId xmlns:a16="http://schemas.microsoft.com/office/drawing/2014/main" xmlns="" id="{00000000-0008-0000-02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525" name="Picture 2524" descr="http://uxerppd04.adb.org:8000/OA_HTML/cabo/images/t.gif">
          <a:extLst>
            <a:ext uri="{FF2B5EF4-FFF2-40B4-BE49-F238E27FC236}">
              <a16:creationId xmlns:a16="http://schemas.microsoft.com/office/drawing/2014/main" xmlns="" id="{00000000-0008-0000-0200-0000D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2526" name="Picture 2525" descr="http://uxerppd04.adb.org:8000/OA_HTML/cabo/images/t.gif">
          <a:extLst>
            <a:ext uri="{FF2B5EF4-FFF2-40B4-BE49-F238E27FC236}">
              <a16:creationId xmlns:a16="http://schemas.microsoft.com/office/drawing/2014/main" xmlns="" id="{00000000-0008-0000-0200-0000D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2527" name="Picture 2526" descr="http://uxerppd04.adb.org:8000/OA_HTML/cabo/images/t.gif">
          <a:extLst>
            <a:ext uri="{FF2B5EF4-FFF2-40B4-BE49-F238E27FC236}">
              <a16:creationId xmlns:a16="http://schemas.microsoft.com/office/drawing/2014/main" xmlns="" id="{00000000-0008-0000-0200-0000D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2528" name="Picture 2527" descr="http://uxerppd04.adb.org:8000/OA_HTML/cabo/images/t.gif">
          <a:extLst>
            <a:ext uri="{FF2B5EF4-FFF2-40B4-BE49-F238E27FC236}">
              <a16:creationId xmlns:a16="http://schemas.microsoft.com/office/drawing/2014/main" xmlns="" id="{00000000-0008-0000-0200-0000E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2529" name="Picture 2528" descr="http://uxerppd04.adb.org:8000/OA_HTML/cabo/images/t.gif">
          <a:extLst>
            <a:ext uri="{FF2B5EF4-FFF2-40B4-BE49-F238E27FC236}">
              <a16:creationId xmlns:a16="http://schemas.microsoft.com/office/drawing/2014/main" xmlns="" id="{00000000-0008-0000-0200-0000E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2530" name="Picture 2529" descr="http://uxerppd04.adb.org:8000/OA_HTML/cabo/images/t.gif">
          <a:extLst>
            <a:ext uri="{FF2B5EF4-FFF2-40B4-BE49-F238E27FC236}">
              <a16:creationId xmlns:a16="http://schemas.microsoft.com/office/drawing/2014/main" xmlns="" id="{00000000-0008-0000-0200-0000E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2531" name="Picture 2530" descr="http://uxerppd04.adb.org:8000/OA_HTML/cabo/images/t.gif">
          <a:extLst>
            <a:ext uri="{FF2B5EF4-FFF2-40B4-BE49-F238E27FC236}">
              <a16:creationId xmlns:a16="http://schemas.microsoft.com/office/drawing/2014/main" xmlns="" id="{00000000-0008-0000-0200-0000E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2532" name="Picture 2531" descr="http://uxerppd04.adb.org:8000/OA_HTML/cabo/images/t.gif">
          <a:extLst>
            <a:ext uri="{FF2B5EF4-FFF2-40B4-BE49-F238E27FC236}">
              <a16:creationId xmlns:a16="http://schemas.microsoft.com/office/drawing/2014/main" xmlns="" id="{00000000-0008-0000-0200-0000E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2533" name="Picture 2532" descr="http://uxerppd04.adb.org:8000/OA_HTML/cabo/images/t.gif">
          <a:extLst>
            <a:ext uri="{FF2B5EF4-FFF2-40B4-BE49-F238E27FC236}">
              <a16:creationId xmlns:a16="http://schemas.microsoft.com/office/drawing/2014/main" xmlns="" id="{00000000-0008-0000-0200-0000E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2534" name="Picture 2533" descr="http://uxerppd04.adb.org:8000/OA_HTML/cabo/images/t.gif">
          <a:extLst>
            <a:ext uri="{FF2B5EF4-FFF2-40B4-BE49-F238E27FC236}">
              <a16:creationId xmlns:a16="http://schemas.microsoft.com/office/drawing/2014/main" xmlns="" id="{00000000-0008-0000-0200-0000E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2535" name="Picture 2534" descr="http://uxerppd04.adb.org:8000/OA_HTML/cabo/images/t.gif">
          <a:extLst>
            <a:ext uri="{FF2B5EF4-FFF2-40B4-BE49-F238E27FC236}">
              <a16:creationId xmlns:a16="http://schemas.microsoft.com/office/drawing/2014/main" xmlns="" id="{00000000-0008-0000-0200-0000E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2536" name="Picture 2535" descr="http://uxerppd04.adb.org:8000/OA_HTML/cabo/images/t.gif">
          <a:extLst>
            <a:ext uri="{FF2B5EF4-FFF2-40B4-BE49-F238E27FC236}">
              <a16:creationId xmlns:a16="http://schemas.microsoft.com/office/drawing/2014/main" xmlns="" id="{00000000-0008-0000-0200-0000E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2537" name="Picture 2536" descr="http://uxerppd04.adb.org:8000/OA_HTML/cabo/images/t.gif">
          <a:extLst>
            <a:ext uri="{FF2B5EF4-FFF2-40B4-BE49-F238E27FC236}">
              <a16:creationId xmlns:a16="http://schemas.microsoft.com/office/drawing/2014/main" xmlns="" id="{00000000-0008-0000-0200-0000E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2538" name="Picture 2537" descr="http://uxerppd04.adb.org:8000/OA_HTML/cabo/images/t.gif">
          <a:extLst>
            <a:ext uri="{FF2B5EF4-FFF2-40B4-BE49-F238E27FC236}">
              <a16:creationId xmlns:a16="http://schemas.microsoft.com/office/drawing/2014/main" xmlns="" id="{00000000-0008-0000-0200-0000E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2539" name="Picture 2538" descr="http://uxerppd04.adb.org:8000/OA_HTML/cabo/images/t.gif">
          <a:extLst>
            <a:ext uri="{FF2B5EF4-FFF2-40B4-BE49-F238E27FC236}">
              <a16:creationId xmlns:a16="http://schemas.microsoft.com/office/drawing/2014/main" xmlns="" id="{00000000-0008-0000-0200-0000E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2540" name="Picture 2539" descr="http://uxerppd04.adb.org:8000/OA_HTML/cabo/images/t.gif">
          <a:extLst>
            <a:ext uri="{FF2B5EF4-FFF2-40B4-BE49-F238E27FC236}">
              <a16:creationId xmlns:a16="http://schemas.microsoft.com/office/drawing/2014/main" xmlns="" id="{00000000-0008-0000-0200-0000E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2541" name="Picture 2540" descr="http://uxerppd04.adb.org:8000/OA_HTML/cabo/images/t.gif">
          <a:extLst>
            <a:ext uri="{FF2B5EF4-FFF2-40B4-BE49-F238E27FC236}">
              <a16:creationId xmlns:a16="http://schemas.microsoft.com/office/drawing/2014/main" xmlns="" id="{00000000-0008-0000-0200-0000E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2542" name="Picture 2541" descr="http://uxerppd04.adb.org:8000/OA_HTML/cabo/images/t.gif">
          <a:extLst>
            <a:ext uri="{FF2B5EF4-FFF2-40B4-BE49-F238E27FC236}">
              <a16:creationId xmlns:a16="http://schemas.microsoft.com/office/drawing/2014/main" xmlns="" id="{00000000-0008-0000-0200-0000E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543" name="Picture 2542" descr="http://uxerppd04.adb.org:8000/OA_HTML/cabo/images/t.gif">
          <a:extLst>
            <a:ext uri="{FF2B5EF4-FFF2-40B4-BE49-F238E27FC236}">
              <a16:creationId xmlns:a16="http://schemas.microsoft.com/office/drawing/2014/main" xmlns="" id="{00000000-0008-0000-0200-0000E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2544" name="Picture 2543" descr="http://uxerppd04.adb.org:8000/OA_HTML/cabo/images/t.gif">
          <a:extLst>
            <a:ext uri="{FF2B5EF4-FFF2-40B4-BE49-F238E27FC236}">
              <a16:creationId xmlns:a16="http://schemas.microsoft.com/office/drawing/2014/main" xmlns="" id="{00000000-0008-0000-0200-0000F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2545" name="Picture 2544" descr="http://uxerppd04.adb.org:8000/OA_HTML/cabo/images/t.gif">
          <a:extLst>
            <a:ext uri="{FF2B5EF4-FFF2-40B4-BE49-F238E27FC236}">
              <a16:creationId xmlns:a16="http://schemas.microsoft.com/office/drawing/2014/main" xmlns="" id="{00000000-0008-0000-0200-0000F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2546" name="Picture 2545" descr="http://uxerppd04.adb.org:8000/OA_HTML/cabo/images/t.gif">
          <a:extLst>
            <a:ext uri="{FF2B5EF4-FFF2-40B4-BE49-F238E27FC236}">
              <a16:creationId xmlns:a16="http://schemas.microsoft.com/office/drawing/2014/main" xmlns="" id="{00000000-0008-0000-0200-0000F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2547" name="Picture 2546" descr="http://uxerppd04.adb.org:8000/OA_HTML/cabo/images/t.gif">
          <a:extLst>
            <a:ext uri="{FF2B5EF4-FFF2-40B4-BE49-F238E27FC236}">
              <a16:creationId xmlns:a16="http://schemas.microsoft.com/office/drawing/2014/main" xmlns="" id="{00000000-0008-0000-0200-0000F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548" name="Picture 2547" descr="http://uxerppd04.adb.org:8000/OA_HTML/cabo/images/t.gif">
          <a:extLst>
            <a:ext uri="{FF2B5EF4-FFF2-40B4-BE49-F238E27FC236}">
              <a16:creationId xmlns:a16="http://schemas.microsoft.com/office/drawing/2014/main" xmlns="" id="{00000000-0008-0000-0200-0000F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2549" name="Picture 2548" descr="http://uxerppd04.adb.org:8000/OA_HTML/cabo/images/t.gif">
          <a:extLst>
            <a:ext uri="{FF2B5EF4-FFF2-40B4-BE49-F238E27FC236}">
              <a16:creationId xmlns:a16="http://schemas.microsoft.com/office/drawing/2014/main" xmlns="" id="{00000000-0008-0000-0200-0000F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2550" name="Picture 2549" descr="http://uxerppd04.adb.org:8000/OA_HTML/cabo/images/t.gif">
          <a:extLst>
            <a:ext uri="{FF2B5EF4-FFF2-40B4-BE49-F238E27FC236}">
              <a16:creationId xmlns:a16="http://schemas.microsoft.com/office/drawing/2014/main" xmlns="" id="{00000000-0008-0000-0200-0000F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2551" name="Picture 2550" descr="http://uxerppd04.adb.org:8000/OA_HTML/cabo/images/t.gif">
          <a:extLst>
            <a:ext uri="{FF2B5EF4-FFF2-40B4-BE49-F238E27FC236}">
              <a16:creationId xmlns:a16="http://schemas.microsoft.com/office/drawing/2014/main" xmlns="" id="{00000000-0008-0000-0200-0000F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2552" name="Picture 2551" descr="http://uxerppd04.adb.org:8000/OA_HTML/cabo/images/t.gif">
          <a:extLst>
            <a:ext uri="{FF2B5EF4-FFF2-40B4-BE49-F238E27FC236}">
              <a16:creationId xmlns:a16="http://schemas.microsoft.com/office/drawing/2014/main" xmlns="" id="{00000000-0008-0000-0200-0000F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2553" name="Picture 2552" descr="http://uxerppd04.adb.org:8000/OA_HTML/cabo/images/t.gif">
          <a:extLst>
            <a:ext uri="{FF2B5EF4-FFF2-40B4-BE49-F238E27FC236}">
              <a16:creationId xmlns:a16="http://schemas.microsoft.com/office/drawing/2014/main" xmlns="" id="{00000000-0008-0000-0200-0000F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2554" name="Picture 2553" descr="http://uxerppd04.adb.org:8000/OA_HTML/cabo/images/t.gif">
          <a:extLst>
            <a:ext uri="{FF2B5EF4-FFF2-40B4-BE49-F238E27FC236}">
              <a16:creationId xmlns:a16="http://schemas.microsoft.com/office/drawing/2014/main" xmlns="" id="{00000000-0008-0000-0200-0000F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292</xdr:row>
      <xdr:rowOff>0</xdr:rowOff>
    </xdr:from>
    <xdr:ext cx="50800" cy="50800"/>
    <xdr:pic>
      <xdr:nvPicPr>
        <xdr:cNvPr id="2555" name="Picture 2554" descr="http://uxerppd04.adb.org:8000/OA_HTML/cabo/images/t.gif">
          <a:extLst>
            <a:ext uri="{FF2B5EF4-FFF2-40B4-BE49-F238E27FC236}">
              <a16:creationId xmlns:a16="http://schemas.microsoft.com/office/drawing/2014/main" xmlns="" id="{00000000-0008-0000-0200-0000F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2556" name="Picture 2555" descr="http://uxerppd04.adb.org:8000/OA_HTML/cabo/images/t.gif">
          <a:extLst>
            <a:ext uri="{FF2B5EF4-FFF2-40B4-BE49-F238E27FC236}">
              <a16:creationId xmlns:a16="http://schemas.microsoft.com/office/drawing/2014/main" xmlns="" id="{00000000-0008-0000-0200-0000F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2557" name="Picture 2556" descr="http://uxerppd04.adb.org:8000/OA_HTML/cabo/images/t.gif">
          <a:extLst>
            <a:ext uri="{FF2B5EF4-FFF2-40B4-BE49-F238E27FC236}">
              <a16:creationId xmlns:a16="http://schemas.microsoft.com/office/drawing/2014/main" xmlns="" id="{00000000-0008-0000-0200-0000F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2558" name="Picture 2557" descr="http://uxerppd04.adb.org:8000/OA_HTML/cabo/images/t.gif">
          <a:extLst>
            <a:ext uri="{FF2B5EF4-FFF2-40B4-BE49-F238E27FC236}">
              <a16:creationId xmlns:a16="http://schemas.microsoft.com/office/drawing/2014/main" xmlns="" id="{00000000-0008-0000-0200-0000F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2559" name="Picture 2558" descr="http://uxerppd04.adb.org:8000/OA_HTML/cabo/images/t.gif">
          <a:extLst>
            <a:ext uri="{FF2B5EF4-FFF2-40B4-BE49-F238E27FC236}">
              <a16:creationId xmlns:a16="http://schemas.microsoft.com/office/drawing/2014/main" xmlns="" id="{00000000-0008-0000-0200-0000F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2560" name="Picture 2559" descr="http://uxerppd04.adb.org:8000/OA_HTML/cabo/images/t.gif">
          <a:extLst>
            <a:ext uri="{FF2B5EF4-FFF2-40B4-BE49-F238E27FC236}">
              <a16:creationId xmlns:a16="http://schemas.microsoft.com/office/drawing/2014/main" xmlns="" id="{00000000-0008-0000-02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328</xdr:row>
      <xdr:rowOff>0</xdr:rowOff>
    </xdr:from>
    <xdr:ext cx="50800" cy="50800"/>
    <xdr:pic>
      <xdr:nvPicPr>
        <xdr:cNvPr id="2561" name="Picture 2560" descr="http://uxerppd04.adb.org:8000/OA_HTML/cabo/images/t.gif">
          <a:extLst>
            <a:ext uri="{FF2B5EF4-FFF2-40B4-BE49-F238E27FC236}">
              <a16:creationId xmlns:a16="http://schemas.microsoft.com/office/drawing/2014/main" xmlns="" id="{00000000-0008-0000-02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2562" name="Picture 2561" descr="http://uxerppd04.adb.org:8000/OA_HTML/cabo/images/t.gif">
          <a:extLst>
            <a:ext uri="{FF2B5EF4-FFF2-40B4-BE49-F238E27FC236}">
              <a16:creationId xmlns:a16="http://schemas.microsoft.com/office/drawing/2014/main" xmlns="" id="{00000000-0008-0000-02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2563" name="Picture 2562" descr="http://uxerppd04.adb.org:8000/OA_HTML/cabo/images/t.gif">
          <a:extLst>
            <a:ext uri="{FF2B5EF4-FFF2-40B4-BE49-F238E27FC236}">
              <a16:creationId xmlns:a16="http://schemas.microsoft.com/office/drawing/2014/main" xmlns="" id="{00000000-0008-0000-02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2564" name="Picture 2563" descr="http://uxerppd04.adb.org:8000/OA_HTML/cabo/images/t.gif">
          <a:extLst>
            <a:ext uri="{FF2B5EF4-FFF2-40B4-BE49-F238E27FC236}">
              <a16:creationId xmlns:a16="http://schemas.microsoft.com/office/drawing/2014/main" xmlns="" id="{00000000-0008-0000-02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2565" name="Picture 2564" descr="http://uxerppd04.adb.org:8000/OA_HTML/cabo/images/t.gif">
          <a:extLst>
            <a:ext uri="{FF2B5EF4-FFF2-40B4-BE49-F238E27FC236}">
              <a16:creationId xmlns:a16="http://schemas.microsoft.com/office/drawing/2014/main" xmlns="" id="{00000000-0008-0000-02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2566" name="Picture 2565" descr="http://uxerppd04.adb.org:8000/OA_HTML/cabo/images/t.gif">
          <a:extLst>
            <a:ext uri="{FF2B5EF4-FFF2-40B4-BE49-F238E27FC236}">
              <a16:creationId xmlns:a16="http://schemas.microsoft.com/office/drawing/2014/main" xmlns="" id="{00000000-0008-0000-02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2567" name="Picture 2566" descr="http://uxerppd04.adb.org:8000/OA_HTML/cabo/images/t.gif">
          <a:extLst>
            <a:ext uri="{FF2B5EF4-FFF2-40B4-BE49-F238E27FC236}">
              <a16:creationId xmlns:a16="http://schemas.microsoft.com/office/drawing/2014/main" xmlns="" id="{00000000-0008-0000-02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2568" name="Picture 2567" descr="http://uxerppd04.adb.org:8000/OA_HTML/cabo/images/t.gif">
          <a:extLst>
            <a:ext uri="{FF2B5EF4-FFF2-40B4-BE49-F238E27FC236}">
              <a16:creationId xmlns:a16="http://schemas.microsoft.com/office/drawing/2014/main" xmlns="" id="{00000000-0008-0000-02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569" name="Picture 2568" descr="http://uxerppd04.adb.org:8000/OA_HTML/cabo/images/t.gif">
          <a:extLst>
            <a:ext uri="{FF2B5EF4-FFF2-40B4-BE49-F238E27FC236}">
              <a16:creationId xmlns:a16="http://schemas.microsoft.com/office/drawing/2014/main" xmlns="" id="{00000000-0008-0000-02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2570" name="Picture 2569" descr="http://uxerppd04.adb.org:8000/OA_HTML/cabo/images/t.gif">
          <a:extLst>
            <a:ext uri="{FF2B5EF4-FFF2-40B4-BE49-F238E27FC236}">
              <a16:creationId xmlns:a16="http://schemas.microsoft.com/office/drawing/2014/main" xmlns="" id="{00000000-0008-0000-0200-00000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571" name="Picture 2570" descr="http://uxerppd04.adb.org:8000/OA_HTML/cabo/images/t.gif">
          <a:extLst>
            <a:ext uri="{FF2B5EF4-FFF2-40B4-BE49-F238E27FC236}">
              <a16:creationId xmlns:a16="http://schemas.microsoft.com/office/drawing/2014/main" xmlns="" id="{00000000-0008-0000-0200-00000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572" name="Picture 2571" descr="http://uxerppd04.adb.org:8000/OA_HTML/cabo/images/t.gif">
          <a:extLst>
            <a:ext uri="{FF2B5EF4-FFF2-40B4-BE49-F238E27FC236}">
              <a16:creationId xmlns:a16="http://schemas.microsoft.com/office/drawing/2014/main" xmlns="" id="{00000000-0008-0000-0200-00000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573" name="Picture 2572" descr="http://uxerppd04.adb.org:8000/OA_HTML/cabo/images/t.gif">
          <a:extLst>
            <a:ext uri="{FF2B5EF4-FFF2-40B4-BE49-F238E27FC236}">
              <a16:creationId xmlns:a16="http://schemas.microsoft.com/office/drawing/2014/main" xmlns="" id="{00000000-0008-0000-0200-00000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574" name="Picture 2573" descr="http://uxerppd04.adb.org:8000/OA_HTML/cabo/images/t.gif">
          <a:extLst>
            <a:ext uri="{FF2B5EF4-FFF2-40B4-BE49-F238E27FC236}">
              <a16:creationId xmlns:a16="http://schemas.microsoft.com/office/drawing/2014/main" xmlns="" id="{00000000-0008-0000-0200-00000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575" name="Picture 2574" descr="http://uxerppd04.adb.org:8000/OA_HTML/cabo/images/t.gif">
          <a:extLst>
            <a:ext uri="{FF2B5EF4-FFF2-40B4-BE49-F238E27FC236}">
              <a16:creationId xmlns:a16="http://schemas.microsoft.com/office/drawing/2014/main" xmlns="" id="{00000000-0008-0000-0200-00000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2576" name="Picture 2575" descr="http://uxerppd04.adb.org:8000/OA_HTML/cabo/images/t.gif">
          <a:extLst>
            <a:ext uri="{FF2B5EF4-FFF2-40B4-BE49-F238E27FC236}">
              <a16:creationId xmlns:a16="http://schemas.microsoft.com/office/drawing/2014/main" xmlns="" id="{00000000-0008-0000-0200-00001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577" name="Picture 2576" descr="http://uxerppd04.adb.org:8000/OA_HTML/cabo/images/t.gif">
          <a:extLst>
            <a:ext uri="{FF2B5EF4-FFF2-40B4-BE49-F238E27FC236}">
              <a16:creationId xmlns:a16="http://schemas.microsoft.com/office/drawing/2014/main" xmlns="" id="{00000000-0008-0000-0200-00001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578" name="Picture 2577" descr="http://uxerppd04.adb.org:8000/OA_HTML/cabo/images/t.gif">
          <a:extLst>
            <a:ext uri="{FF2B5EF4-FFF2-40B4-BE49-F238E27FC236}">
              <a16:creationId xmlns:a16="http://schemas.microsoft.com/office/drawing/2014/main" xmlns="" id="{00000000-0008-0000-0200-00001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579" name="Picture 2578" descr="http://uxerppd04.adb.org:8000/OA_HTML/cabo/images/t.gif">
          <a:extLst>
            <a:ext uri="{FF2B5EF4-FFF2-40B4-BE49-F238E27FC236}">
              <a16:creationId xmlns:a16="http://schemas.microsoft.com/office/drawing/2014/main" xmlns="" id="{00000000-0008-0000-0200-00001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580" name="Picture 2579" descr="http://uxerppd04.adb.org:8000/OA_HTML/cabo/images/t.gif">
          <a:extLst>
            <a:ext uri="{FF2B5EF4-FFF2-40B4-BE49-F238E27FC236}">
              <a16:creationId xmlns:a16="http://schemas.microsoft.com/office/drawing/2014/main" xmlns="" id="{00000000-0008-0000-0200-00001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581" name="Picture 2580" descr="http://uxerppd04.adb.org:8000/OA_HTML/cabo/images/t.gif">
          <a:extLst>
            <a:ext uri="{FF2B5EF4-FFF2-40B4-BE49-F238E27FC236}">
              <a16:creationId xmlns:a16="http://schemas.microsoft.com/office/drawing/2014/main" xmlns="" id="{00000000-0008-0000-0200-00001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582" name="Picture 2581" descr="http://uxerppd04.adb.org:8000/OA_HTML/cabo/images/t.gif">
          <a:extLst>
            <a:ext uri="{FF2B5EF4-FFF2-40B4-BE49-F238E27FC236}">
              <a16:creationId xmlns:a16="http://schemas.microsoft.com/office/drawing/2014/main" xmlns="" id="{00000000-0008-0000-0200-00001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583" name="Picture 2582" descr="http://uxerppd04.adb.org:8000/OA_HTML/cabo/images/t.gif">
          <a:extLst>
            <a:ext uri="{FF2B5EF4-FFF2-40B4-BE49-F238E27FC236}">
              <a16:creationId xmlns:a16="http://schemas.microsoft.com/office/drawing/2014/main" xmlns="" id="{00000000-0008-0000-0200-00001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584" name="Picture 2583" descr="http://uxerppd04.adb.org:8000/OA_HTML/cabo/images/t.gif">
          <a:extLst>
            <a:ext uri="{FF2B5EF4-FFF2-40B4-BE49-F238E27FC236}">
              <a16:creationId xmlns:a16="http://schemas.microsoft.com/office/drawing/2014/main" xmlns="" id="{00000000-0008-0000-0200-00001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585" name="Picture 2584" descr="http://uxerppd04.adb.org:8000/OA_HTML/cabo/images/t.gif">
          <a:extLst>
            <a:ext uri="{FF2B5EF4-FFF2-40B4-BE49-F238E27FC236}">
              <a16:creationId xmlns:a16="http://schemas.microsoft.com/office/drawing/2014/main" xmlns="" id="{00000000-0008-0000-0200-00001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586" name="Picture 2585" descr="http://uxerppd04.adb.org:8000/OA_HTML/cabo/images/t.gif">
          <a:extLst>
            <a:ext uri="{FF2B5EF4-FFF2-40B4-BE49-F238E27FC236}">
              <a16:creationId xmlns:a16="http://schemas.microsoft.com/office/drawing/2014/main" xmlns="" id="{00000000-0008-0000-0200-00001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587" name="Picture 2586" descr="http://uxerppd04.adb.org:8000/OA_HTML/cabo/images/t.gif">
          <a:extLst>
            <a:ext uri="{FF2B5EF4-FFF2-40B4-BE49-F238E27FC236}">
              <a16:creationId xmlns:a16="http://schemas.microsoft.com/office/drawing/2014/main" xmlns="" id="{00000000-0008-0000-0200-00001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588" name="Picture 2587" descr="http://uxerppd04.adb.org:8000/OA_HTML/cabo/images/t.gif">
          <a:extLst>
            <a:ext uri="{FF2B5EF4-FFF2-40B4-BE49-F238E27FC236}">
              <a16:creationId xmlns:a16="http://schemas.microsoft.com/office/drawing/2014/main" xmlns="" id="{00000000-0008-0000-0200-00001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2589" name="Picture 2588" descr="http://uxerppd04.adb.org:8000/OA_HTML/cabo/images/t.gif">
          <a:extLst>
            <a:ext uri="{FF2B5EF4-FFF2-40B4-BE49-F238E27FC236}">
              <a16:creationId xmlns:a16="http://schemas.microsoft.com/office/drawing/2014/main" xmlns="" id="{00000000-0008-0000-0200-00001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2590" name="Picture 2589" descr="http://uxerppd04.adb.org:8000/OA_HTML/cabo/images/t.gif">
          <a:extLst>
            <a:ext uri="{FF2B5EF4-FFF2-40B4-BE49-F238E27FC236}">
              <a16:creationId xmlns:a16="http://schemas.microsoft.com/office/drawing/2014/main" xmlns="" id="{00000000-0008-0000-0200-00001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2591" name="Picture 2590" descr="http://uxerppd04.adb.org:8000/OA_HTML/cabo/images/t.gif">
          <a:extLst>
            <a:ext uri="{FF2B5EF4-FFF2-40B4-BE49-F238E27FC236}">
              <a16:creationId xmlns:a16="http://schemas.microsoft.com/office/drawing/2014/main" xmlns="" id="{00000000-0008-0000-0200-00001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592" name="Picture 2591" descr="http://uxerppd04.adb.org:8000/OA_HTML/cabo/images/t.gif">
          <a:extLst>
            <a:ext uri="{FF2B5EF4-FFF2-40B4-BE49-F238E27FC236}">
              <a16:creationId xmlns:a16="http://schemas.microsoft.com/office/drawing/2014/main" xmlns="" id="{00000000-0008-0000-0200-00002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2593" name="Picture 2592" descr="http://uxerppd04.adb.org:8000/OA_HTML/cabo/images/t.gif">
          <a:extLst>
            <a:ext uri="{FF2B5EF4-FFF2-40B4-BE49-F238E27FC236}">
              <a16:creationId xmlns:a16="http://schemas.microsoft.com/office/drawing/2014/main" xmlns="" id="{00000000-0008-0000-0200-00002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594" name="Picture 2593" descr="http://uxerppd04.adb.org:8000/OA_HTML/cabo/images/t.gif">
          <a:extLst>
            <a:ext uri="{FF2B5EF4-FFF2-40B4-BE49-F238E27FC236}">
              <a16:creationId xmlns:a16="http://schemas.microsoft.com/office/drawing/2014/main" xmlns="" id="{00000000-0008-0000-0200-00002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595" name="Picture 2594" descr="http://uxerppd04.adb.org:8000/OA_HTML/cabo/images/t.gif">
          <a:extLst>
            <a:ext uri="{FF2B5EF4-FFF2-40B4-BE49-F238E27FC236}">
              <a16:creationId xmlns:a16="http://schemas.microsoft.com/office/drawing/2014/main" xmlns="" id="{00000000-0008-0000-0200-00002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596" name="Picture 2595" descr="http://uxerppd04.adb.org:8000/OA_HTML/cabo/images/t.gif">
          <a:extLst>
            <a:ext uri="{FF2B5EF4-FFF2-40B4-BE49-F238E27FC236}">
              <a16:creationId xmlns:a16="http://schemas.microsoft.com/office/drawing/2014/main" xmlns="" id="{00000000-0008-0000-0200-00002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597" name="Picture 2596" descr="http://uxerppd04.adb.org:8000/OA_HTML/cabo/images/t.gif">
          <a:extLst>
            <a:ext uri="{FF2B5EF4-FFF2-40B4-BE49-F238E27FC236}">
              <a16:creationId xmlns:a16="http://schemas.microsoft.com/office/drawing/2014/main" xmlns="" id="{00000000-0008-0000-0200-00002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598" name="Picture 2597" descr="http://uxerppd04.adb.org:8000/OA_HTML/cabo/images/t.gif">
          <a:extLst>
            <a:ext uri="{FF2B5EF4-FFF2-40B4-BE49-F238E27FC236}">
              <a16:creationId xmlns:a16="http://schemas.microsoft.com/office/drawing/2014/main" xmlns="" id="{00000000-0008-0000-02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599" name="Picture 2598" descr="http://uxerppd04.adb.org:8000/OA_HTML/cabo/images/t.gif">
          <a:extLst>
            <a:ext uri="{FF2B5EF4-FFF2-40B4-BE49-F238E27FC236}">
              <a16:creationId xmlns:a16="http://schemas.microsoft.com/office/drawing/2014/main" xmlns="" id="{00000000-0008-0000-0200-00002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600" name="Picture 2599" descr="http://uxerppd04.adb.org:8000/OA_HTML/cabo/images/t.gif">
          <a:extLst>
            <a:ext uri="{FF2B5EF4-FFF2-40B4-BE49-F238E27FC236}">
              <a16:creationId xmlns:a16="http://schemas.microsoft.com/office/drawing/2014/main" xmlns="" id="{00000000-0008-0000-0200-00002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2601" name="Picture 2600" descr="http://uxerppd04.adb.org:8000/OA_HTML/cabo/images/t.gif">
          <a:extLst>
            <a:ext uri="{FF2B5EF4-FFF2-40B4-BE49-F238E27FC236}">
              <a16:creationId xmlns:a16="http://schemas.microsoft.com/office/drawing/2014/main" xmlns="" id="{00000000-0008-0000-0200-00002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602" name="Picture 2601" descr="http://uxerppd04.adb.org:8000/OA_HTML/cabo/images/t.gif">
          <a:extLst>
            <a:ext uri="{FF2B5EF4-FFF2-40B4-BE49-F238E27FC236}">
              <a16:creationId xmlns:a16="http://schemas.microsoft.com/office/drawing/2014/main" xmlns="" id="{00000000-0008-0000-0200-00002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603" name="Picture 2602" descr="http://uxerppd04.adb.org:8000/OA_HTML/cabo/images/t.gif">
          <a:extLst>
            <a:ext uri="{FF2B5EF4-FFF2-40B4-BE49-F238E27FC236}">
              <a16:creationId xmlns:a16="http://schemas.microsoft.com/office/drawing/2014/main" xmlns="" id="{00000000-0008-0000-0200-00002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604" name="Picture 2603" descr="http://uxerppd04.adb.org:8000/OA_HTML/cabo/images/t.gif">
          <a:extLst>
            <a:ext uri="{FF2B5EF4-FFF2-40B4-BE49-F238E27FC236}">
              <a16:creationId xmlns:a16="http://schemas.microsoft.com/office/drawing/2014/main" xmlns="" id="{00000000-0008-0000-0200-00002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605" name="Picture 2604" descr="http://uxerppd04.adb.org:8000/OA_HTML/cabo/images/t.gif">
          <a:extLst>
            <a:ext uri="{FF2B5EF4-FFF2-40B4-BE49-F238E27FC236}">
              <a16:creationId xmlns:a16="http://schemas.microsoft.com/office/drawing/2014/main" xmlns="" id="{00000000-0008-0000-0200-00002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606" name="Picture 2605" descr="http://uxerppd04.adb.org:8000/OA_HTML/cabo/images/t.gif">
          <a:extLst>
            <a:ext uri="{FF2B5EF4-FFF2-40B4-BE49-F238E27FC236}">
              <a16:creationId xmlns:a16="http://schemas.microsoft.com/office/drawing/2014/main" xmlns="" id="{00000000-0008-0000-0200-00002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607" name="Picture 2606" descr="http://uxerppd04.adb.org:8000/OA_HTML/cabo/images/t.gif">
          <a:extLst>
            <a:ext uri="{FF2B5EF4-FFF2-40B4-BE49-F238E27FC236}">
              <a16:creationId xmlns:a16="http://schemas.microsoft.com/office/drawing/2014/main" xmlns="" id="{00000000-0008-0000-0200-00002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608" name="Picture 2607" descr="http://uxerppd04.adb.org:8000/OA_HTML/cabo/images/t.gif">
          <a:extLst>
            <a:ext uri="{FF2B5EF4-FFF2-40B4-BE49-F238E27FC236}">
              <a16:creationId xmlns:a16="http://schemas.microsoft.com/office/drawing/2014/main" xmlns="" id="{00000000-0008-0000-0200-00003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09" name="Picture 2608" descr="http://uxerppd04.adb.org:8000/OA_HTML/cabo/images/t.gif">
          <a:extLst>
            <a:ext uri="{FF2B5EF4-FFF2-40B4-BE49-F238E27FC236}">
              <a16:creationId xmlns:a16="http://schemas.microsoft.com/office/drawing/2014/main" xmlns="" id="{00000000-0008-0000-0200-00003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10" name="Picture 2609" descr="http://uxerppd04.adb.org:8000/OA_HTML/cabo/images/t.gif">
          <a:extLst>
            <a:ext uri="{FF2B5EF4-FFF2-40B4-BE49-F238E27FC236}">
              <a16:creationId xmlns:a16="http://schemas.microsoft.com/office/drawing/2014/main" xmlns="" id="{00000000-0008-0000-0200-00003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611" name="Picture 2610" descr="http://uxerppd04.adb.org:8000/OA_HTML/cabo/images/t.gif">
          <a:extLst>
            <a:ext uri="{FF2B5EF4-FFF2-40B4-BE49-F238E27FC236}">
              <a16:creationId xmlns:a16="http://schemas.microsoft.com/office/drawing/2014/main" xmlns="" id="{00000000-0008-0000-0200-00003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612" name="Picture 2611" descr="http://uxerppd04.adb.org:8000/OA_HTML/cabo/images/t.gif">
          <a:extLst>
            <a:ext uri="{FF2B5EF4-FFF2-40B4-BE49-F238E27FC236}">
              <a16:creationId xmlns:a16="http://schemas.microsoft.com/office/drawing/2014/main" xmlns="" id="{00000000-0008-0000-0200-00003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613" name="Picture 2612" descr="http://uxerppd04.adb.org:8000/OA_HTML/cabo/images/t.gif">
          <a:extLst>
            <a:ext uri="{FF2B5EF4-FFF2-40B4-BE49-F238E27FC236}">
              <a16:creationId xmlns:a16="http://schemas.microsoft.com/office/drawing/2014/main" xmlns="" id="{00000000-0008-0000-0200-00003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614" name="Picture 2613" descr="http://uxerppd04.adb.org:8000/OA_HTML/cabo/images/t.gif">
          <a:extLst>
            <a:ext uri="{FF2B5EF4-FFF2-40B4-BE49-F238E27FC236}">
              <a16:creationId xmlns:a16="http://schemas.microsoft.com/office/drawing/2014/main" xmlns="" id="{00000000-0008-0000-0200-00003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2615" name="Picture 2614" descr="http://uxerppd04.adb.org:8000/OA_HTML/cabo/images/t.gif">
          <a:extLst>
            <a:ext uri="{FF2B5EF4-FFF2-40B4-BE49-F238E27FC236}">
              <a16:creationId xmlns:a16="http://schemas.microsoft.com/office/drawing/2014/main" xmlns="" id="{00000000-0008-0000-0200-00003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2616" name="Picture 2615" descr="http://uxerppd04.adb.org:8000/OA_HTML/cabo/images/t.gif">
          <a:extLst>
            <a:ext uri="{FF2B5EF4-FFF2-40B4-BE49-F238E27FC236}">
              <a16:creationId xmlns:a16="http://schemas.microsoft.com/office/drawing/2014/main" xmlns="" id="{00000000-0008-0000-0200-00003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2617" name="Picture 2616" descr="http://uxerppd04.adb.org:8000/OA_HTML/cabo/images/t.gif">
          <a:extLst>
            <a:ext uri="{FF2B5EF4-FFF2-40B4-BE49-F238E27FC236}">
              <a16:creationId xmlns:a16="http://schemas.microsoft.com/office/drawing/2014/main" xmlns="" id="{00000000-0008-0000-0200-00003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618" name="Picture 2617" descr="http://uxerppd04.adb.org:8000/OA_HTML/cabo/images/t.gif">
          <a:extLst>
            <a:ext uri="{FF2B5EF4-FFF2-40B4-BE49-F238E27FC236}">
              <a16:creationId xmlns:a16="http://schemas.microsoft.com/office/drawing/2014/main" xmlns="" id="{00000000-0008-0000-0200-00003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619" name="Picture 2618" descr="http://uxerppd04.adb.org:8000/OA_HTML/cabo/images/t.gif">
          <a:extLst>
            <a:ext uri="{FF2B5EF4-FFF2-40B4-BE49-F238E27FC236}">
              <a16:creationId xmlns:a16="http://schemas.microsoft.com/office/drawing/2014/main" xmlns="" id="{00000000-0008-0000-0200-00003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620" name="Picture 2619" descr="http://uxerppd04.adb.org:8000/OA_HTML/cabo/images/t.gif">
          <a:extLst>
            <a:ext uri="{FF2B5EF4-FFF2-40B4-BE49-F238E27FC236}">
              <a16:creationId xmlns:a16="http://schemas.microsoft.com/office/drawing/2014/main" xmlns="" id="{00000000-0008-0000-0200-00003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621" name="Picture 2620" descr="http://uxerppd04.adb.org:8000/OA_HTML/cabo/images/t.gif">
          <a:extLst>
            <a:ext uri="{FF2B5EF4-FFF2-40B4-BE49-F238E27FC236}">
              <a16:creationId xmlns:a16="http://schemas.microsoft.com/office/drawing/2014/main" xmlns="" id="{00000000-0008-0000-0200-00003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622" name="Picture 2621" descr="http://uxerppd04.adb.org:8000/OA_HTML/cabo/images/t.gif">
          <a:extLst>
            <a:ext uri="{FF2B5EF4-FFF2-40B4-BE49-F238E27FC236}">
              <a16:creationId xmlns:a16="http://schemas.microsoft.com/office/drawing/2014/main" xmlns="" id="{00000000-0008-0000-0200-00003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623" name="Picture 2622" descr="http://uxerppd04.adb.org:8000/OA_HTML/cabo/images/t.gif">
          <a:extLst>
            <a:ext uri="{FF2B5EF4-FFF2-40B4-BE49-F238E27FC236}">
              <a16:creationId xmlns:a16="http://schemas.microsoft.com/office/drawing/2014/main" xmlns="" id="{00000000-0008-0000-0200-00003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624" name="Picture 2623" descr="http://uxerppd04.adb.org:8000/OA_HTML/cabo/images/t.gif">
          <a:extLst>
            <a:ext uri="{FF2B5EF4-FFF2-40B4-BE49-F238E27FC236}">
              <a16:creationId xmlns:a16="http://schemas.microsoft.com/office/drawing/2014/main" xmlns="" id="{00000000-0008-0000-0200-00004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625" name="Picture 2624" descr="http://uxerppd04.adb.org:8000/OA_HTML/cabo/images/t.gif">
          <a:extLst>
            <a:ext uri="{FF2B5EF4-FFF2-40B4-BE49-F238E27FC236}">
              <a16:creationId xmlns:a16="http://schemas.microsoft.com/office/drawing/2014/main" xmlns="" id="{00000000-0008-0000-0200-00004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626" name="Picture 2625" descr="http://uxerppd04.adb.org:8000/OA_HTML/cabo/images/t.gif">
          <a:extLst>
            <a:ext uri="{FF2B5EF4-FFF2-40B4-BE49-F238E27FC236}">
              <a16:creationId xmlns:a16="http://schemas.microsoft.com/office/drawing/2014/main" xmlns="" id="{00000000-0008-0000-0200-00004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2627" name="Picture 2626" descr="http://uxerppd04.adb.org:8000/OA_HTML/cabo/images/t.gif">
          <a:extLst>
            <a:ext uri="{FF2B5EF4-FFF2-40B4-BE49-F238E27FC236}">
              <a16:creationId xmlns:a16="http://schemas.microsoft.com/office/drawing/2014/main" xmlns="" id="{00000000-0008-0000-0200-00004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628" name="Picture 2627" descr="http://uxerppd04.adb.org:8000/OA_HTML/cabo/images/t.gif">
          <a:extLst>
            <a:ext uri="{FF2B5EF4-FFF2-40B4-BE49-F238E27FC236}">
              <a16:creationId xmlns:a16="http://schemas.microsoft.com/office/drawing/2014/main" xmlns="" id="{00000000-0008-0000-0200-00004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629" name="Picture 2628" descr="http://uxerppd04.adb.org:8000/OA_HTML/cabo/images/t.gif">
          <a:extLst>
            <a:ext uri="{FF2B5EF4-FFF2-40B4-BE49-F238E27FC236}">
              <a16:creationId xmlns:a16="http://schemas.microsoft.com/office/drawing/2014/main" xmlns="" id="{00000000-0008-0000-0200-00004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630" name="Picture 2629" descr="http://uxerppd04.adb.org:8000/OA_HTML/cabo/images/t.gif">
          <a:extLst>
            <a:ext uri="{FF2B5EF4-FFF2-40B4-BE49-F238E27FC236}">
              <a16:creationId xmlns:a16="http://schemas.microsoft.com/office/drawing/2014/main" xmlns="" id="{00000000-0008-0000-0200-00004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631" name="Picture 2630" descr="http://uxerppd04.adb.org:8000/OA_HTML/cabo/images/t.gif">
          <a:extLst>
            <a:ext uri="{FF2B5EF4-FFF2-40B4-BE49-F238E27FC236}">
              <a16:creationId xmlns:a16="http://schemas.microsoft.com/office/drawing/2014/main" xmlns="" id="{00000000-0008-0000-0200-00004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32" name="Picture 2631" descr="http://uxerppd04.adb.org:8000/OA_HTML/cabo/images/t.gif">
          <a:extLst>
            <a:ext uri="{FF2B5EF4-FFF2-40B4-BE49-F238E27FC236}">
              <a16:creationId xmlns:a16="http://schemas.microsoft.com/office/drawing/2014/main" xmlns="" id="{00000000-0008-0000-0200-00004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33" name="Picture 2632" descr="http://uxerppd04.adb.org:8000/OA_HTML/cabo/images/t.gif">
          <a:extLst>
            <a:ext uri="{FF2B5EF4-FFF2-40B4-BE49-F238E27FC236}">
              <a16:creationId xmlns:a16="http://schemas.microsoft.com/office/drawing/2014/main" xmlns="" id="{00000000-0008-0000-0200-00004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634" name="Picture 2633" descr="http://uxerppd04.adb.org:8000/OA_HTML/cabo/images/t.gif">
          <a:extLst>
            <a:ext uri="{FF2B5EF4-FFF2-40B4-BE49-F238E27FC236}">
              <a16:creationId xmlns:a16="http://schemas.microsoft.com/office/drawing/2014/main" xmlns="" id="{00000000-0008-0000-0200-00004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635" name="Picture 2634" descr="http://uxerppd04.adb.org:8000/OA_HTML/cabo/images/t.gif">
          <a:extLst>
            <a:ext uri="{FF2B5EF4-FFF2-40B4-BE49-F238E27FC236}">
              <a16:creationId xmlns:a16="http://schemas.microsoft.com/office/drawing/2014/main" xmlns="" id="{00000000-0008-0000-0200-00004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636" name="Picture 2635" descr="http://uxerppd04.adb.org:8000/OA_HTML/cabo/images/t.gif">
          <a:extLst>
            <a:ext uri="{FF2B5EF4-FFF2-40B4-BE49-F238E27FC236}">
              <a16:creationId xmlns:a16="http://schemas.microsoft.com/office/drawing/2014/main" xmlns="" id="{00000000-0008-0000-0200-00004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637" name="Picture 2636" descr="http://uxerppd04.adb.org:8000/OA_HTML/cabo/images/t.gif">
          <a:extLst>
            <a:ext uri="{FF2B5EF4-FFF2-40B4-BE49-F238E27FC236}">
              <a16:creationId xmlns:a16="http://schemas.microsoft.com/office/drawing/2014/main" xmlns="" id="{00000000-0008-0000-0200-00004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638" name="Picture 2637" descr="http://uxerppd04.adb.org:8000/OA_HTML/cabo/images/t.gif">
          <a:extLst>
            <a:ext uri="{FF2B5EF4-FFF2-40B4-BE49-F238E27FC236}">
              <a16:creationId xmlns:a16="http://schemas.microsoft.com/office/drawing/2014/main" xmlns="" id="{00000000-0008-0000-0200-00004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639" name="Picture 2638" descr="http://uxerppd04.adb.org:8000/OA_HTML/cabo/images/t.gif">
          <a:extLst>
            <a:ext uri="{FF2B5EF4-FFF2-40B4-BE49-F238E27FC236}">
              <a16:creationId xmlns:a16="http://schemas.microsoft.com/office/drawing/2014/main" xmlns="" id="{00000000-0008-0000-0200-00004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2640" name="Picture 2639" descr="http://uxerppd04.adb.org:8000/OA_HTML/cabo/images/t.gif">
          <a:extLst>
            <a:ext uri="{FF2B5EF4-FFF2-40B4-BE49-F238E27FC236}">
              <a16:creationId xmlns:a16="http://schemas.microsoft.com/office/drawing/2014/main" xmlns="" id="{00000000-0008-0000-0200-00005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2641" name="Picture 2640" descr="http://uxerppd04.adb.org:8000/OA_HTML/cabo/images/t.gif">
          <a:extLst>
            <a:ext uri="{FF2B5EF4-FFF2-40B4-BE49-F238E27FC236}">
              <a16:creationId xmlns:a16="http://schemas.microsoft.com/office/drawing/2014/main" xmlns="" id="{00000000-0008-0000-0200-00005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2642" name="Picture 2641" descr="http://uxerppd04.adb.org:8000/OA_HTML/cabo/images/t.gif">
          <a:extLst>
            <a:ext uri="{FF2B5EF4-FFF2-40B4-BE49-F238E27FC236}">
              <a16:creationId xmlns:a16="http://schemas.microsoft.com/office/drawing/2014/main" xmlns="" id="{00000000-0008-0000-0200-00005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2643" name="Picture 2642" descr="http://uxerppd04.adb.org:8000/OA_HTML/cabo/images/t.gif">
          <a:extLst>
            <a:ext uri="{FF2B5EF4-FFF2-40B4-BE49-F238E27FC236}">
              <a16:creationId xmlns:a16="http://schemas.microsoft.com/office/drawing/2014/main" xmlns="" id="{00000000-0008-0000-0200-00005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2644" name="Picture 2643" descr="http://uxerppd04.adb.org:8000/OA_HTML/cabo/images/t.gif">
          <a:extLst>
            <a:ext uri="{FF2B5EF4-FFF2-40B4-BE49-F238E27FC236}">
              <a16:creationId xmlns:a16="http://schemas.microsoft.com/office/drawing/2014/main" xmlns="" id="{00000000-0008-0000-0200-00005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645" name="Picture 2644" descr="http://uxerppd04.adb.org:8000/OA_HTML/cabo/images/t.gif">
          <a:extLst>
            <a:ext uri="{FF2B5EF4-FFF2-40B4-BE49-F238E27FC236}">
              <a16:creationId xmlns:a16="http://schemas.microsoft.com/office/drawing/2014/main" xmlns="" id="{00000000-0008-0000-0200-00005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646" name="Picture 2645" descr="http://uxerppd04.adb.org:8000/OA_HTML/cabo/images/t.gif">
          <a:extLst>
            <a:ext uri="{FF2B5EF4-FFF2-40B4-BE49-F238E27FC236}">
              <a16:creationId xmlns:a16="http://schemas.microsoft.com/office/drawing/2014/main" xmlns="" id="{00000000-0008-0000-0200-00005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647" name="Picture 2646" descr="http://uxerppd04.adb.org:8000/OA_HTML/cabo/images/t.gif">
          <a:extLst>
            <a:ext uri="{FF2B5EF4-FFF2-40B4-BE49-F238E27FC236}">
              <a16:creationId xmlns:a16="http://schemas.microsoft.com/office/drawing/2014/main" xmlns="" id="{00000000-0008-0000-0200-00005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648" name="Picture 2647" descr="http://uxerppd04.adb.org:8000/OA_HTML/cabo/images/t.gif">
          <a:extLst>
            <a:ext uri="{FF2B5EF4-FFF2-40B4-BE49-F238E27FC236}">
              <a16:creationId xmlns:a16="http://schemas.microsoft.com/office/drawing/2014/main" xmlns="" id="{00000000-0008-0000-0200-00005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649" name="Picture 2648" descr="http://uxerppd04.adb.org:8000/OA_HTML/cabo/images/t.gif">
          <a:extLst>
            <a:ext uri="{FF2B5EF4-FFF2-40B4-BE49-F238E27FC236}">
              <a16:creationId xmlns:a16="http://schemas.microsoft.com/office/drawing/2014/main" xmlns="" id="{00000000-0008-0000-0200-00005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650" name="Picture 2649" descr="http://uxerppd04.adb.org:8000/OA_HTML/cabo/images/t.gif">
          <a:extLst>
            <a:ext uri="{FF2B5EF4-FFF2-40B4-BE49-F238E27FC236}">
              <a16:creationId xmlns:a16="http://schemas.microsoft.com/office/drawing/2014/main" xmlns="" id="{00000000-0008-0000-0200-00005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651" name="Picture 2650" descr="http://uxerppd04.adb.org:8000/OA_HTML/cabo/images/t.gif">
          <a:extLst>
            <a:ext uri="{FF2B5EF4-FFF2-40B4-BE49-F238E27FC236}">
              <a16:creationId xmlns:a16="http://schemas.microsoft.com/office/drawing/2014/main" xmlns="" id="{00000000-0008-0000-0200-00005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652" name="Picture 2651" descr="http://uxerppd04.adb.org:8000/OA_HTML/cabo/images/t.gif">
          <a:extLst>
            <a:ext uri="{FF2B5EF4-FFF2-40B4-BE49-F238E27FC236}">
              <a16:creationId xmlns:a16="http://schemas.microsoft.com/office/drawing/2014/main" xmlns="" id="{00000000-0008-0000-0200-00005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653" name="Picture 2652" descr="http://uxerppd04.adb.org:8000/OA_HTML/cabo/images/t.gif">
          <a:extLst>
            <a:ext uri="{FF2B5EF4-FFF2-40B4-BE49-F238E27FC236}">
              <a16:creationId xmlns:a16="http://schemas.microsoft.com/office/drawing/2014/main" xmlns="" id="{00000000-0008-0000-0200-00005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654" name="Picture 2653" descr="http://uxerppd04.adb.org:8000/OA_HTML/cabo/images/t.gif">
          <a:extLst>
            <a:ext uri="{FF2B5EF4-FFF2-40B4-BE49-F238E27FC236}">
              <a16:creationId xmlns:a16="http://schemas.microsoft.com/office/drawing/2014/main" xmlns="" id="{00000000-0008-0000-0200-00005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655" name="Picture 2654" descr="http://uxerppd04.adb.org:8000/OA_HTML/cabo/images/t.gif">
          <a:extLst>
            <a:ext uri="{FF2B5EF4-FFF2-40B4-BE49-F238E27FC236}">
              <a16:creationId xmlns:a16="http://schemas.microsoft.com/office/drawing/2014/main" xmlns="" id="{00000000-0008-0000-0200-00005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656" name="Picture 2655" descr="http://uxerppd04.adb.org:8000/OA_HTML/cabo/images/t.gif">
          <a:extLst>
            <a:ext uri="{FF2B5EF4-FFF2-40B4-BE49-F238E27FC236}">
              <a16:creationId xmlns:a16="http://schemas.microsoft.com/office/drawing/2014/main" xmlns="" id="{00000000-0008-0000-0200-00006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57" name="Picture 2656" descr="http://uxerppd04.adb.org:8000/OA_HTML/cabo/images/t.gif">
          <a:extLst>
            <a:ext uri="{FF2B5EF4-FFF2-40B4-BE49-F238E27FC236}">
              <a16:creationId xmlns:a16="http://schemas.microsoft.com/office/drawing/2014/main" xmlns="" id="{00000000-0008-0000-0200-00006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658" name="Picture 2657" descr="http://uxerppd04.adb.org:8000/OA_HTML/cabo/images/t.gif">
          <a:extLst>
            <a:ext uri="{FF2B5EF4-FFF2-40B4-BE49-F238E27FC236}">
              <a16:creationId xmlns:a16="http://schemas.microsoft.com/office/drawing/2014/main" xmlns="" id="{00000000-0008-0000-0200-00006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659" name="Picture 2658" descr="http://uxerppd04.adb.org:8000/OA_HTML/cabo/images/t.gif">
          <a:extLst>
            <a:ext uri="{FF2B5EF4-FFF2-40B4-BE49-F238E27FC236}">
              <a16:creationId xmlns:a16="http://schemas.microsoft.com/office/drawing/2014/main" xmlns="" id="{00000000-0008-0000-0200-00006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660" name="Picture 2659" descr="http://uxerppd04.adb.org:8000/OA_HTML/cabo/images/t.gif">
          <a:extLst>
            <a:ext uri="{FF2B5EF4-FFF2-40B4-BE49-F238E27FC236}">
              <a16:creationId xmlns:a16="http://schemas.microsoft.com/office/drawing/2014/main" xmlns="" id="{00000000-0008-0000-0200-00006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661" name="Picture 2660" descr="http://uxerppd04.adb.org:8000/OA_HTML/cabo/images/t.gif">
          <a:extLst>
            <a:ext uri="{FF2B5EF4-FFF2-40B4-BE49-F238E27FC236}">
              <a16:creationId xmlns:a16="http://schemas.microsoft.com/office/drawing/2014/main" xmlns="" id="{00000000-0008-0000-0200-00006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662" name="Picture 2661" descr="http://uxerppd04.adb.org:8000/OA_HTML/cabo/images/t.gif">
          <a:extLst>
            <a:ext uri="{FF2B5EF4-FFF2-40B4-BE49-F238E27FC236}">
              <a16:creationId xmlns:a16="http://schemas.microsoft.com/office/drawing/2014/main" xmlns="" id="{00000000-0008-0000-0200-00006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663" name="Picture 2662" descr="http://uxerppd04.adb.org:8000/OA_HTML/cabo/images/t.gif">
          <a:extLst>
            <a:ext uri="{FF2B5EF4-FFF2-40B4-BE49-F238E27FC236}">
              <a16:creationId xmlns:a16="http://schemas.microsoft.com/office/drawing/2014/main" xmlns="" id="{00000000-0008-0000-0200-00006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664" name="Picture 2663" descr="http://uxerppd04.adb.org:8000/OA_HTML/cabo/images/t.gif">
          <a:extLst>
            <a:ext uri="{FF2B5EF4-FFF2-40B4-BE49-F238E27FC236}">
              <a16:creationId xmlns:a16="http://schemas.microsoft.com/office/drawing/2014/main" xmlns="" id="{00000000-0008-0000-0200-00006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665" name="Picture 2664" descr="http://uxerppd04.adb.org:8000/OA_HTML/cabo/images/t.gif">
          <a:extLst>
            <a:ext uri="{FF2B5EF4-FFF2-40B4-BE49-F238E27FC236}">
              <a16:creationId xmlns:a16="http://schemas.microsoft.com/office/drawing/2014/main" xmlns="" id="{00000000-0008-0000-0200-00006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666" name="Picture 2665" descr="http://uxerppd04.adb.org:8000/OA_HTML/cabo/images/t.gif">
          <a:extLst>
            <a:ext uri="{FF2B5EF4-FFF2-40B4-BE49-F238E27FC236}">
              <a16:creationId xmlns:a16="http://schemas.microsoft.com/office/drawing/2014/main" xmlns="" id="{00000000-0008-0000-0200-00006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2667" name="Picture 2666" descr="http://uxerppd04.adb.org:8000/OA_HTML/cabo/images/t.gif">
          <a:extLst>
            <a:ext uri="{FF2B5EF4-FFF2-40B4-BE49-F238E27FC236}">
              <a16:creationId xmlns:a16="http://schemas.microsoft.com/office/drawing/2014/main" xmlns="" id="{00000000-0008-0000-0200-00006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668" name="Picture 2667" descr="http://uxerppd04.adb.org:8000/OA_HTML/cabo/images/t.gif">
          <a:extLst>
            <a:ext uri="{FF2B5EF4-FFF2-40B4-BE49-F238E27FC236}">
              <a16:creationId xmlns:a16="http://schemas.microsoft.com/office/drawing/2014/main" xmlns="" id="{00000000-0008-0000-0200-00006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2669" name="Picture 2668" descr="http://uxerppd04.adb.org:8000/OA_HTML/cabo/images/t.gif">
          <a:extLst>
            <a:ext uri="{FF2B5EF4-FFF2-40B4-BE49-F238E27FC236}">
              <a16:creationId xmlns:a16="http://schemas.microsoft.com/office/drawing/2014/main" xmlns="" id="{00000000-0008-0000-0200-00006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2670" name="Picture 2669" descr="http://uxerppd04.adb.org:8000/OA_HTML/cabo/images/t.gif">
          <a:extLst>
            <a:ext uri="{FF2B5EF4-FFF2-40B4-BE49-F238E27FC236}">
              <a16:creationId xmlns:a16="http://schemas.microsoft.com/office/drawing/2014/main" xmlns="" id="{00000000-0008-0000-0200-00006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2671" name="Picture 2670" descr="http://uxerppd04.adb.org:8000/OA_HTML/cabo/images/t.gif">
          <a:extLst>
            <a:ext uri="{FF2B5EF4-FFF2-40B4-BE49-F238E27FC236}">
              <a16:creationId xmlns:a16="http://schemas.microsoft.com/office/drawing/2014/main" xmlns="" id="{00000000-0008-0000-0200-00006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672" name="Picture 2671" descr="http://uxerppd04.adb.org:8000/OA_HTML/cabo/images/t.gif">
          <a:extLst>
            <a:ext uri="{FF2B5EF4-FFF2-40B4-BE49-F238E27FC236}">
              <a16:creationId xmlns:a16="http://schemas.microsoft.com/office/drawing/2014/main" xmlns="" id="{00000000-0008-0000-0200-00007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673" name="Picture 2672" descr="http://uxerppd04.adb.org:8000/OA_HTML/cabo/images/t.gif">
          <a:extLst>
            <a:ext uri="{FF2B5EF4-FFF2-40B4-BE49-F238E27FC236}">
              <a16:creationId xmlns:a16="http://schemas.microsoft.com/office/drawing/2014/main" xmlns="" id="{00000000-0008-0000-0200-00007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674" name="Picture 2673" descr="http://uxerppd04.adb.org:8000/OA_HTML/cabo/images/t.gif">
          <a:extLst>
            <a:ext uri="{FF2B5EF4-FFF2-40B4-BE49-F238E27FC236}">
              <a16:creationId xmlns:a16="http://schemas.microsoft.com/office/drawing/2014/main" xmlns="" id="{00000000-0008-0000-0200-00007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675" name="Picture 2674" descr="http://uxerppd04.adb.org:8000/OA_HTML/cabo/images/t.gif">
          <a:extLst>
            <a:ext uri="{FF2B5EF4-FFF2-40B4-BE49-F238E27FC236}">
              <a16:creationId xmlns:a16="http://schemas.microsoft.com/office/drawing/2014/main" xmlns="" id="{00000000-0008-0000-0200-00007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676" name="Picture 2675" descr="http://uxerppd04.adb.org:8000/OA_HTML/cabo/images/t.gif">
          <a:extLst>
            <a:ext uri="{FF2B5EF4-FFF2-40B4-BE49-F238E27FC236}">
              <a16:creationId xmlns:a16="http://schemas.microsoft.com/office/drawing/2014/main" xmlns="" id="{00000000-0008-0000-0200-00007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677" name="Picture 2676" descr="http://uxerppd04.adb.org:8000/OA_HTML/cabo/images/t.gif">
          <a:extLst>
            <a:ext uri="{FF2B5EF4-FFF2-40B4-BE49-F238E27FC236}">
              <a16:creationId xmlns:a16="http://schemas.microsoft.com/office/drawing/2014/main" xmlns="" id="{00000000-0008-0000-0200-00007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678" name="Picture 2677" descr="http://uxerppd04.adb.org:8000/OA_HTML/cabo/images/t.gif">
          <a:extLst>
            <a:ext uri="{FF2B5EF4-FFF2-40B4-BE49-F238E27FC236}">
              <a16:creationId xmlns:a16="http://schemas.microsoft.com/office/drawing/2014/main" xmlns="" id="{00000000-0008-0000-0200-00007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2679" name="Picture 2678" descr="http://uxerppd04.adb.org:8000/OA_HTML/cabo/images/t.gif">
          <a:extLst>
            <a:ext uri="{FF2B5EF4-FFF2-40B4-BE49-F238E27FC236}">
              <a16:creationId xmlns:a16="http://schemas.microsoft.com/office/drawing/2014/main" xmlns="" id="{00000000-0008-0000-0200-00007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680" name="Picture 2679" descr="http://uxerppd04.adb.org:8000/OA_HTML/cabo/images/t.gif">
          <a:extLst>
            <a:ext uri="{FF2B5EF4-FFF2-40B4-BE49-F238E27FC236}">
              <a16:creationId xmlns:a16="http://schemas.microsoft.com/office/drawing/2014/main" xmlns="" id="{00000000-0008-0000-0200-00007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681" name="Picture 2680" descr="http://uxerppd04.adb.org:8000/OA_HTML/cabo/images/t.gif">
          <a:extLst>
            <a:ext uri="{FF2B5EF4-FFF2-40B4-BE49-F238E27FC236}">
              <a16:creationId xmlns:a16="http://schemas.microsoft.com/office/drawing/2014/main" xmlns="" id="{00000000-0008-0000-0200-00007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682" name="Picture 2681" descr="http://uxerppd04.adb.org:8000/OA_HTML/cabo/images/t.gif">
          <a:extLst>
            <a:ext uri="{FF2B5EF4-FFF2-40B4-BE49-F238E27FC236}">
              <a16:creationId xmlns:a16="http://schemas.microsoft.com/office/drawing/2014/main" xmlns="" id="{00000000-0008-0000-0200-00007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683" name="Picture 2682" descr="http://uxerppd04.adb.org:8000/OA_HTML/cabo/images/t.gif">
          <a:extLst>
            <a:ext uri="{FF2B5EF4-FFF2-40B4-BE49-F238E27FC236}">
              <a16:creationId xmlns:a16="http://schemas.microsoft.com/office/drawing/2014/main" xmlns="" id="{00000000-0008-0000-0200-00007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684" name="Picture 2683" descr="http://uxerppd04.adb.org:8000/OA_HTML/cabo/images/t.gif">
          <a:extLst>
            <a:ext uri="{FF2B5EF4-FFF2-40B4-BE49-F238E27FC236}">
              <a16:creationId xmlns:a16="http://schemas.microsoft.com/office/drawing/2014/main" xmlns="" id="{00000000-0008-0000-0200-00007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685" name="Picture 2684" descr="http://uxerppd04.adb.org:8000/OA_HTML/cabo/images/t.gif">
          <a:extLst>
            <a:ext uri="{FF2B5EF4-FFF2-40B4-BE49-F238E27FC236}">
              <a16:creationId xmlns:a16="http://schemas.microsoft.com/office/drawing/2014/main" xmlns="" id="{00000000-0008-0000-0200-00007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686" name="Picture 2685" descr="http://uxerppd04.adb.org:8000/OA_HTML/cabo/images/t.gif">
          <a:extLst>
            <a:ext uri="{FF2B5EF4-FFF2-40B4-BE49-F238E27FC236}">
              <a16:creationId xmlns:a16="http://schemas.microsoft.com/office/drawing/2014/main" xmlns="" id="{00000000-0008-0000-0200-00007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87" name="Picture 2686" descr="http://uxerppd04.adb.org:8000/OA_HTML/cabo/images/t.gif">
          <a:extLst>
            <a:ext uri="{FF2B5EF4-FFF2-40B4-BE49-F238E27FC236}">
              <a16:creationId xmlns:a16="http://schemas.microsoft.com/office/drawing/2014/main" xmlns="" id="{00000000-0008-0000-0200-00007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688" name="Picture 2687" descr="http://uxerppd04.adb.org:8000/OA_HTML/cabo/images/t.gif">
          <a:extLst>
            <a:ext uri="{FF2B5EF4-FFF2-40B4-BE49-F238E27FC236}">
              <a16:creationId xmlns:a16="http://schemas.microsoft.com/office/drawing/2014/main" xmlns="" id="{00000000-0008-0000-0200-00008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689" name="Picture 2688" descr="http://uxerppd04.adb.org:8000/OA_HTML/cabo/images/t.gif">
          <a:extLst>
            <a:ext uri="{FF2B5EF4-FFF2-40B4-BE49-F238E27FC236}">
              <a16:creationId xmlns:a16="http://schemas.microsoft.com/office/drawing/2014/main" xmlns="" id="{00000000-0008-0000-0200-00008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690" name="Picture 2689" descr="http://uxerppd04.adb.org:8000/OA_HTML/cabo/images/t.gif">
          <a:extLst>
            <a:ext uri="{FF2B5EF4-FFF2-40B4-BE49-F238E27FC236}">
              <a16:creationId xmlns:a16="http://schemas.microsoft.com/office/drawing/2014/main" xmlns="" id="{00000000-0008-0000-0200-00008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691" name="Picture 2690" descr="http://uxerppd04.adb.org:8000/OA_HTML/cabo/images/t.gif">
          <a:extLst>
            <a:ext uri="{FF2B5EF4-FFF2-40B4-BE49-F238E27FC236}">
              <a16:creationId xmlns:a16="http://schemas.microsoft.com/office/drawing/2014/main" xmlns="" id="{00000000-0008-0000-0200-00008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692" name="Picture 2691" descr="http://uxerppd04.adb.org:8000/OA_HTML/cabo/images/t.gif">
          <a:extLst>
            <a:ext uri="{FF2B5EF4-FFF2-40B4-BE49-F238E27FC236}">
              <a16:creationId xmlns:a16="http://schemas.microsoft.com/office/drawing/2014/main" xmlns="" id="{00000000-0008-0000-0200-00008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2693" name="Picture 2692" descr="http://uxerppd04.adb.org:8000/OA_HTML/cabo/images/t.gif">
          <a:extLst>
            <a:ext uri="{FF2B5EF4-FFF2-40B4-BE49-F238E27FC236}">
              <a16:creationId xmlns:a16="http://schemas.microsoft.com/office/drawing/2014/main" xmlns="" id="{00000000-0008-0000-0200-00008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2694" name="Picture 2693" descr="http://uxerppd04.adb.org:8000/OA_HTML/cabo/images/t.gif">
          <a:extLst>
            <a:ext uri="{FF2B5EF4-FFF2-40B4-BE49-F238E27FC236}">
              <a16:creationId xmlns:a16="http://schemas.microsoft.com/office/drawing/2014/main" xmlns="" id="{00000000-0008-0000-0200-00008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2695" name="Picture 2694" descr="http://uxerppd04.adb.org:8000/OA_HTML/cabo/images/t.gif">
          <a:extLst>
            <a:ext uri="{FF2B5EF4-FFF2-40B4-BE49-F238E27FC236}">
              <a16:creationId xmlns:a16="http://schemas.microsoft.com/office/drawing/2014/main" xmlns="" id="{00000000-0008-0000-0200-00008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696" name="Picture 2695" descr="http://uxerppd04.adb.org:8000/OA_HTML/cabo/images/t.gif">
          <a:extLst>
            <a:ext uri="{FF2B5EF4-FFF2-40B4-BE49-F238E27FC236}">
              <a16:creationId xmlns:a16="http://schemas.microsoft.com/office/drawing/2014/main" xmlns="" id="{00000000-0008-0000-0200-00008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2697" name="Picture 2696" descr="http://uxerppd04.adb.org:8000/OA_HTML/cabo/images/t.gif">
          <a:extLst>
            <a:ext uri="{FF2B5EF4-FFF2-40B4-BE49-F238E27FC236}">
              <a16:creationId xmlns:a16="http://schemas.microsoft.com/office/drawing/2014/main" xmlns="" id="{00000000-0008-0000-0200-00008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698" name="Picture 2697" descr="http://uxerppd04.adb.org:8000/OA_HTML/cabo/images/t.gif">
          <a:extLst>
            <a:ext uri="{FF2B5EF4-FFF2-40B4-BE49-F238E27FC236}">
              <a16:creationId xmlns:a16="http://schemas.microsoft.com/office/drawing/2014/main" xmlns="" id="{00000000-0008-0000-0200-00008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699" name="Picture 2698" descr="http://uxerppd04.adb.org:8000/OA_HTML/cabo/images/t.gif">
          <a:extLst>
            <a:ext uri="{FF2B5EF4-FFF2-40B4-BE49-F238E27FC236}">
              <a16:creationId xmlns:a16="http://schemas.microsoft.com/office/drawing/2014/main" xmlns="" id="{00000000-0008-0000-0200-00008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700" name="Picture 2699" descr="http://uxerppd04.adb.org:8000/OA_HTML/cabo/images/t.gif">
          <a:extLst>
            <a:ext uri="{FF2B5EF4-FFF2-40B4-BE49-F238E27FC236}">
              <a16:creationId xmlns:a16="http://schemas.microsoft.com/office/drawing/2014/main" xmlns="" id="{00000000-0008-0000-0200-00008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701" name="Picture 2700" descr="http://uxerppd04.adb.org:8000/OA_HTML/cabo/images/t.gif">
          <a:extLst>
            <a:ext uri="{FF2B5EF4-FFF2-40B4-BE49-F238E27FC236}">
              <a16:creationId xmlns:a16="http://schemas.microsoft.com/office/drawing/2014/main" xmlns="" id="{00000000-0008-0000-02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702" name="Picture 2701" descr="http://uxerppd04.adb.org:8000/OA_HTML/cabo/images/t.gif">
          <a:extLst>
            <a:ext uri="{FF2B5EF4-FFF2-40B4-BE49-F238E27FC236}">
              <a16:creationId xmlns:a16="http://schemas.microsoft.com/office/drawing/2014/main" xmlns="" id="{00000000-0008-0000-02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703" name="Picture 2702" descr="http://uxerppd04.adb.org:8000/OA_HTML/cabo/images/t.gif">
          <a:extLst>
            <a:ext uri="{FF2B5EF4-FFF2-40B4-BE49-F238E27FC236}">
              <a16:creationId xmlns:a16="http://schemas.microsoft.com/office/drawing/2014/main" xmlns="" id="{00000000-0008-0000-0200-00008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704" name="Picture 2703" descr="http://uxerppd04.adb.org:8000/OA_HTML/cabo/images/t.gif">
          <a:extLst>
            <a:ext uri="{FF2B5EF4-FFF2-40B4-BE49-F238E27FC236}">
              <a16:creationId xmlns:a16="http://schemas.microsoft.com/office/drawing/2014/main" xmlns="" id="{00000000-0008-0000-0200-00009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2705" name="Picture 2704" descr="http://uxerppd04.adb.org:8000/OA_HTML/cabo/images/t.gif">
          <a:extLst>
            <a:ext uri="{FF2B5EF4-FFF2-40B4-BE49-F238E27FC236}">
              <a16:creationId xmlns:a16="http://schemas.microsoft.com/office/drawing/2014/main" xmlns="" id="{00000000-0008-0000-0200-00009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706" name="Picture 2705" descr="http://uxerppd04.adb.org:8000/OA_HTML/cabo/images/t.gif">
          <a:extLst>
            <a:ext uri="{FF2B5EF4-FFF2-40B4-BE49-F238E27FC236}">
              <a16:creationId xmlns:a16="http://schemas.microsoft.com/office/drawing/2014/main" xmlns="" id="{00000000-0008-0000-0200-00009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707" name="Picture 2706" descr="http://uxerppd04.adb.org:8000/OA_HTML/cabo/images/t.gif">
          <a:extLst>
            <a:ext uri="{FF2B5EF4-FFF2-40B4-BE49-F238E27FC236}">
              <a16:creationId xmlns:a16="http://schemas.microsoft.com/office/drawing/2014/main" xmlns="" id="{00000000-0008-0000-0200-00009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708" name="Picture 2707" descr="http://uxerppd04.adb.org:8000/OA_HTML/cabo/images/t.gif">
          <a:extLst>
            <a:ext uri="{FF2B5EF4-FFF2-40B4-BE49-F238E27FC236}">
              <a16:creationId xmlns:a16="http://schemas.microsoft.com/office/drawing/2014/main" xmlns="" id="{00000000-0008-0000-0200-00009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709" name="Picture 2708" descr="http://uxerppd04.adb.org:8000/OA_HTML/cabo/images/t.gif">
          <a:extLst>
            <a:ext uri="{FF2B5EF4-FFF2-40B4-BE49-F238E27FC236}">
              <a16:creationId xmlns:a16="http://schemas.microsoft.com/office/drawing/2014/main" xmlns="" id="{00000000-0008-0000-0200-00009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710" name="Picture 2709" descr="http://uxerppd04.adb.org:8000/OA_HTML/cabo/images/t.gif">
          <a:extLst>
            <a:ext uri="{FF2B5EF4-FFF2-40B4-BE49-F238E27FC236}">
              <a16:creationId xmlns:a16="http://schemas.microsoft.com/office/drawing/2014/main" xmlns="" id="{00000000-0008-0000-0200-00009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711" name="Picture 2710" descr="http://uxerppd04.adb.org:8000/OA_HTML/cabo/images/t.gif">
          <a:extLst>
            <a:ext uri="{FF2B5EF4-FFF2-40B4-BE49-F238E27FC236}">
              <a16:creationId xmlns:a16="http://schemas.microsoft.com/office/drawing/2014/main" xmlns="" id="{00000000-0008-0000-0200-00009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712" name="Picture 2711" descr="http://uxerppd04.adb.org:8000/OA_HTML/cabo/images/t.gif">
          <a:extLst>
            <a:ext uri="{FF2B5EF4-FFF2-40B4-BE49-F238E27FC236}">
              <a16:creationId xmlns:a16="http://schemas.microsoft.com/office/drawing/2014/main" xmlns="" id="{00000000-0008-0000-0200-00009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713" name="Picture 2712" descr="http://uxerppd04.adb.org:8000/OA_HTML/cabo/images/t.gif">
          <a:extLst>
            <a:ext uri="{FF2B5EF4-FFF2-40B4-BE49-F238E27FC236}">
              <a16:creationId xmlns:a16="http://schemas.microsoft.com/office/drawing/2014/main" xmlns="" id="{00000000-0008-0000-0200-00009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714" name="Picture 2713" descr="http://uxerppd04.adb.org:8000/OA_HTML/cabo/images/t.gif">
          <a:extLst>
            <a:ext uri="{FF2B5EF4-FFF2-40B4-BE49-F238E27FC236}">
              <a16:creationId xmlns:a16="http://schemas.microsoft.com/office/drawing/2014/main" xmlns="" id="{00000000-0008-0000-0200-00009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715" name="Picture 2714" descr="http://uxerppd04.adb.org:8000/OA_HTML/cabo/images/t.gif">
          <a:extLst>
            <a:ext uri="{FF2B5EF4-FFF2-40B4-BE49-F238E27FC236}">
              <a16:creationId xmlns:a16="http://schemas.microsoft.com/office/drawing/2014/main" xmlns="" id="{00000000-0008-0000-0200-00009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716" name="Picture 2715" descr="http://uxerppd04.adb.org:8000/OA_HTML/cabo/images/t.gif">
          <a:extLst>
            <a:ext uri="{FF2B5EF4-FFF2-40B4-BE49-F238E27FC236}">
              <a16:creationId xmlns:a16="http://schemas.microsoft.com/office/drawing/2014/main" xmlns="" id="{00000000-0008-0000-0200-00009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717" name="Picture 2716" descr="http://uxerppd04.adb.org:8000/OA_HTML/cabo/images/t.gif">
          <a:extLst>
            <a:ext uri="{FF2B5EF4-FFF2-40B4-BE49-F238E27FC236}">
              <a16:creationId xmlns:a16="http://schemas.microsoft.com/office/drawing/2014/main" xmlns="" id="{00000000-0008-0000-0200-00009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718" name="Picture 2717" descr="http://uxerppd04.adb.org:8000/OA_HTML/cabo/images/t.gif">
          <a:extLst>
            <a:ext uri="{FF2B5EF4-FFF2-40B4-BE49-F238E27FC236}">
              <a16:creationId xmlns:a16="http://schemas.microsoft.com/office/drawing/2014/main" xmlns="" id="{00000000-0008-0000-0200-00009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2719" name="Picture 2718" descr="http://uxerppd04.adb.org:8000/OA_HTML/cabo/images/t.gif">
          <a:extLst>
            <a:ext uri="{FF2B5EF4-FFF2-40B4-BE49-F238E27FC236}">
              <a16:creationId xmlns:a16="http://schemas.microsoft.com/office/drawing/2014/main" xmlns="" id="{00000000-0008-0000-0200-00009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720" name="Picture 2719" descr="http://uxerppd04.adb.org:8000/OA_HTML/cabo/images/t.gif">
          <a:extLst>
            <a:ext uri="{FF2B5EF4-FFF2-40B4-BE49-F238E27FC236}">
              <a16:creationId xmlns:a16="http://schemas.microsoft.com/office/drawing/2014/main" xmlns="" id="{00000000-0008-0000-0200-0000A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2721" name="Picture 2720" descr="http://uxerppd04.adb.org:8000/OA_HTML/cabo/images/t.gif">
          <a:extLst>
            <a:ext uri="{FF2B5EF4-FFF2-40B4-BE49-F238E27FC236}">
              <a16:creationId xmlns:a16="http://schemas.microsoft.com/office/drawing/2014/main" xmlns="" id="{00000000-0008-0000-0200-0000A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2722" name="Picture 2721" descr="http://uxerppd04.adb.org:8000/OA_HTML/cabo/images/t.gif">
          <a:extLst>
            <a:ext uri="{FF2B5EF4-FFF2-40B4-BE49-F238E27FC236}">
              <a16:creationId xmlns:a16="http://schemas.microsoft.com/office/drawing/2014/main" xmlns="" id="{00000000-0008-0000-0200-0000A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723" name="Picture 2722" descr="http://uxerppd04.adb.org:8000/OA_HTML/cabo/images/t.gif">
          <a:extLst>
            <a:ext uri="{FF2B5EF4-FFF2-40B4-BE49-F238E27FC236}">
              <a16:creationId xmlns:a16="http://schemas.microsoft.com/office/drawing/2014/main" xmlns="" id="{00000000-0008-0000-0200-0000A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724" name="Picture 2723" descr="http://uxerppd04.adb.org:8000/OA_HTML/cabo/images/t.gif">
          <a:extLst>
            <a:ext uri="{FF2B5EF4-FFF2-40B4-BE49-F238E27FC236}">
              <a16:creationId xmlns:a16="http://schemas.microsoft.com/office/drawing/2014/main" xmlns="" id="{00000000-0008-0000-0200-0000A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725" name="Picture 2724" descr="http://uxerppd04.adb.org:8000/OA_HTML/cabo/images/t.gif">
          <a:extLst>
            <a:ext uri="{FF2B5EF4-FFF2-40B4-BE49-F238E27FC236}">
              <a16:creationId xmlns:a16="http://schemas.microsoft.com/office/drawing/2014/main" xmlns="" id="{00000000-0008-0000-0200-0000A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726" name="Picture 2725" descr="http://uxerppd04.adb.org:8000/OA_HTML/cabo/images/t.gif">
          <a:extLst>
            <a:ext uri="{FF2B5EF4-FFF2-40B4-BE49-F238E27FC236}">
              <a16:creationId xmlns:a16="http://schemas.microsoft.com/office/drawing/2014/main" xmlns="" id="{00000000-0008-0000-0200-0000A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727" name="Picture 2726" descr="http://uxerppd04.adb.org:8000/OA_HTML/cabo/images/t.gif">
          <a:extLst>
            <a:ext uri="{FF2B5EF4-FFF2-40B4-BE49-F238E27FC236}">
              <a16:creationId xmlns:a16="http://schemas.microsoft.com/office/drawing/2014/main" xmlns="" id="{00000000-0008-0000-0200-0000A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728" name="Picture 2727" descr="http://uxerppd04.adb.org:8000/OA_HTML/cabo/images/t.gif">
          <a:extLst>
            <a:ext uri="{FF2B5EF4-FFF2-40B4-BE49-F238E27FC236}">
              <a16:creationId xmlns:a16="http://schemas.microsoft.com/office/drawing/2014/main" xmlns="" id="{00000000-0008-0000-0200-0000A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729" name="Picture 2728" descr="http://uxerppd04.adb.org:8000/OA_HTML/cabo/images/t.gif">
          <a:extLst>
            <a:ext uri="{FF2B5EF4-FFF2-40B4-BE49-F238E27FC236}">
              <a16:creationId xmlns:a16="http://schemas.microsoft.com/office/drawing/2014/main" xmlns="" id="{00000000-0008-0000-0200-0000A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730" name="Picture 2729" descr="http://uxerppd04.adb.org:8000/OA_HTML/cabo/images/t.gif">
          <a:extLst>
            <a:ext uri="{FF2B5EF4-FFF2-40B4-BE49-F238E27FC236}">
              <a16:creationId xmlns:a16="http://schemas.microsoft.com/office/drawing/2014/main" xmlns="" id="{00000000-0008-0000-0200-0000A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731" name="Picture 2730" descr="http://uxerppd04.adb.org:8000/OA_HTML/cabo/images/t.gif">
          <a:extLst>
            <a:ext uri="{FF2B5EF4-FFF2-40B4-BE49-F238E27FC236}">
              <a16:creationId xmlns:a16="http://schemas.microsoft.com/office/drawing/2014/main" xmlns="" id="{00000000-0008-0000-0200-0000A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732" name="Picture 2731" descr="http://uxerppd04.adb.org:8000/OA_HTML/cabo/images/t.gif">
          <a:extLst>
            <a:ext uri="{FF2B5EF4-FFF2-40B4-BE49-F238E27FC236}">
              <a16:creationId xmlns:a16="http://schemas.microsoft.com/office/drawing/2014/main" xmlns="" id="{00000000-0008-0000-0200-0000A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733" name="Picture 2732" descr="http://uxerppd04.adb.org:8000/OA_HTML/cabo/images/t.gif">
          <a:extLst>
            <a:ext uri="{FF2B5EF4-FFF2-40B4-BE49-F238E27FC236}">
              <a16:creationId xmlns:a16="http://schemas.microsoft.com/office/drawing/2014/main" xmlns="" id="{00000000-0008-0000-0200-0000A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734" name="Picture 2733" descr="http://uxerppd04.adb.org:8000/OA_HTML/cabo/images/t.gif">
          <a:extLst>
            <a:ext uri="{FF2B5EF4-FFF2-40B4-BE49-F238E27FC236}">
              <a16:creationId xmlns:a16="http://schemas.microsoft.com/office/drawing/2014/main" xmlns="" id="{00000000-0008-0000-0200-0000A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735" name="Picture 2734" descr="http://uxerppd04.adb.org:8000/OA_HTML/cabo/images/t.gif">
          <a:extLst>
            <a:ext uri="{FF2B5EF4-FFF2-40B4-BE49-F238E27FC236}">
              <a16:creationId xmlns:a16="http://schemas.microsoft.com/office/drawing/2014/main" xmlns="" id="{00000000-0008-0000-0200-0000A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736" name="Picture 2735" descr="http://uxerppd04.adb.org:8000/OA_HTML/cabo/images/t.gif">
          <a:extLst>
            <a:ext uri="{FF2B5EF4-FFF2-40B4-BE49-F238E27FC236}">
              <a16:creationId xmlns:a16="http://schemas.microsoft.com/office/drawing/2014/main" xmlns="" id="{00000000-0008-0000-0200-0000B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737" name="Picture 2736" descr="http://uxerppd04.adb.org:8000/OA_HTML/cabo/images/t.gif">
          <a:extLst>
            <a:ext uri="{FF2B5EF4-FFF2-40B4-BE49-F238E27FC236}">
              <a16:creationId xmlns:a16="http://schemas.microsoft.com/office/drawing/2014/main" xmlns="" id="{00000000-0008-0000-0200-0000B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738" name="Picture 2737" descr="http://uxerppd04.adb.org:8000/OA_HTML/cabo/images/t.gif">
          <a:extLst>
            <a:ext uri="{FF2B5EF4-FFF2-40B4-BE49-F238E27FC236}">
              <a16:creationId xmlns:a16="http://schemas.microsoft.com/office/drawing/2014/main" xmlns="" id="{00000000-0008-0000-0200-0000B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739" name="Picture 2738" descr="http://uxerppd04.adb.org:8000/OA_HTML/cabo/images/t.gif">
          <a:extLst>
            <a:ext uri="{FF2B5EF4-FFF2-40B4-BE49-F238E27FC236}">
              <a16:creationId xmlns:a16="http://schemas.microsoft.com/office/drawing/2014/main" xmlns="" id="{00000000-0008-0000-0200-0000B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740" name="Picture 2739" descr="http://uxerppd04.adb.org:8000/OA_HTML/cabo/images/t.gif">
          <a:extLst>
            <a:ext uri="{FF2B5EF4-FFF2-40B4-BE49-F238E27FC236}">
              <a16:creationId xmlns:a16="http://schemas.microsoft.com/office/drawing/2014/main" xmlns="" id="{00000000-0008-0000-0200-0000B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741" name="Picture 2740" descr="http://uxerppd04.adb.org:8000/OA_HTML/cabo/images/t.gif">
          <a:extLst>
            <a:ext uri="{FF2B5EF4-FFF2-40B4-BE49-F238E27FC236}">
              <a16:creationId xmlns:a16="http://schemas.microsoft.com/office/drawing/2014/main" xmlns="" id="{00000000-0008-0000-0200-0000B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742" name="Picture 2741" descr="http://uxerppd04.adb.org:8000/OA_HTML/cabo/images/t.gif">
          <a:extLst>
            <a:ext uri="{FF2B5EF4-FFF2-40B4-BE49-F238E27FC236}">
              <a16:creationId xmlns:a16="http://schemas.microsoft.com/office/drawing/2014/main" xmlns="" id="{00000000-0008-0000-0200-0000B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743" name="Picture 2742" descr="http://uxerppd04.adb.org:8000/OA_HTML/cabo/images/t.gif">
          <a:extLst>
            <a:ext uri="{FF2B5EF4-FFF2-40B4-BE49-F238E27FC236}">
              <a16:creationId xmlns:a16="http://schemas.microsoft.com/office/drawing/2014/main" xmlns="" id="{00000000-0008-0000-0200-0000B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744" name="Picture 2743" descr="http://uxerppd04.adb.org:8000/OA_HTML/cabo/images/t.gif">
          <a:extLst>
            <a:ext uri="{FF2B5EF4-FFF2-40B4-BE49-F238E27FC236}">
              <a16:creationId xmlns:a16="http://schemas.microsoft.com/office/drawing/2014/main" xmlns="" id="{00000000-0008-0000-0200-0000B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2745" name="Picture 2744" descr="http://uxerppd04.adb.org:8000/OA_HTML/cabo/images/t.gif">
          <a:extLst>
            <a:ext uri="{FF2B5EF4-FFF2-40B4-BE49-F238E27FC236}">
              <a16:creationId xmlns:a16="http://schemas.microsoft.com/office/drawing/2014/main" xmlns="" id="{00000000-0008-0000-0200-0000B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746" name="Picture 2745" descr="http://uxerppd04.adb.org:8000/OA_HTML/cabo/images/t.gif">
          <a:extLst>
            <a:ext uri="{FF2B5EF4-FFF2-40B4-BE49-F238E27FC236}">
              <a16:creationId xmlns:a16="http://schemas.microsoft.com/office/drawing/2014/main" xmlns="" id="{00000000-0008-0000-0200-0000B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2747" name="Picture 2746" descr="http://uxerppd04.adb.org:8000/OA_HTML/cabo/images/t.gif">
          <a:extLst>
            <a:ext uri="{FF2B5EF4-FFF2-40B4-BE49-F238E27FC236}">
              <a16:creationId xmlns:a16="http://schemas.microsoft.com/office/drawing/2014/main" xmlns="" id="{00000000-0008-0000-0200-0000B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2748" name="Picture 2747" descr="http://uxerppd04.adb.org:8000/OA_HTML/cabo/images/t.gif">
          <a:extLst>
            <a:ext uri="{FF2B5EF4-FFF2-40B4-BE49-F238E27FC236}">
              <a16:creationId xmlns:a16="http://schemas.microsoft.com/office/drawing/2014/main" xmlns="" id="{00000000-0008-0000-0200-0000B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749" name="Picture 2748" descr="http://uxerppd04.adb.org:8000/OA_HTML/cabo/images/t.gif">
          <a:extLst>
            <a:ext uri="{FF2B5EF4-FFF2-40B4-BE49-F238E27FC236}">
              <a16:creationId xmlns:a16="http://schemas.microsoft.com/office/drawing/2014/main" xmlns="" id="{00000000-0008-0000-0200-0000B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750" name="Picture 2749" descr="http://uxerppd04.adb.org:8000/OA_HTML/cabo/images/t.gif">
          <a:extLst>
            <a:ext uri="{FF2B5EF4-FFF2-40B4-BE49-F238E27FC236}">
              <a16:creationId xmlns:a16="http://schemas.microsoft.com/office/drawing/2014/main" xmlns="" id="{00000000-0008-0000-0200-0000B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751" name="Picture 2750" descr="http://uxerppd04.adb.org:8000/OA_HTML/cabo/images/t.gif">
          <a:extLst>
            <a:ext uri="{FF2B5EF4-FFF2-40B4-BE49-F238E27FC236}">
              <a16:creationId xmlns:a16="http://schemas.microsoft.com/office/drawing/2014/main" xmlns="" id="{00000000-0008-0000-0200-0000B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752" name="Picture 2751" descr="http://uxerppd04.adb.org:8000/OA_HTML/cabo/images/t.gif">
          <a:extLst>
            <a:ext uri="{FF2B5EF4-FFF2-40B4-BE49-F238E27FC236}">
              <a16:creationId xmlns:a16="http://schemas.microsoft.com/office/drawing/2014/main" xmlns="" id="{00000000-0008-0000-0200-0000C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753" name="Picture 2752" descr="http://uxerppd04.adb.org:8000/OA_HTML/cabo/images/t.gif">
          <a:extLst>
            <a:ext uri="{FF2B5EF4-FFF2-40B4-BE49-F238E27FC236}">
              <a16:creationId xmlns:a16="http://schemas.microsoft.com/office/drawing/2014/main" xmlns="" id="{00000000-0008-0000-0200-0000C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2754" name="Picture 2753" descr="http://uxerppd04.adb.org:8000/OA_HTML/cabo/images/t.gif">
          <a:extLst>
            <a:ext uri="{FF2B5EF4-FFF2-40B4-BE49-F238E27FC236}">
              <a16:creationId xmlns:a16="http://schemas.microsoft.com/office/drawing/2014/main" xmlns="" id="{00000000-0008-0000-0200-0000C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755" name="Picture 2754" descr="http://uxerppd04.adb.org:8000/OA_HTML/cabo/images/t.gif">
          <a:extLst>
            <a:ext uri="{FF2B5EF4-FFF2-40B4-BE49-F238E27FC236}">
              <a16:creationId xmlns:a16="http://schemas.microsoft.com/office/drawing/2014/main" xmlns="" id="{00000000-0008-0000-0200-0000C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2756" name="Picture 2755" descr="http://uxerppd04.adb.org:8000/OA_HTML/cabo/images/t.gif">
          <a:extLst>
            <a:ext uri="{FF2B5EF4-FFF2-40B4-BE49-F238E27FC236}">
              <a16:creationId xmlns:a16="http://schemas.microsoft.com/office/drawing/2014/main" xmlns="" id="{00000000-0008-0000-0200-0000C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757" name="Picture 2756" descr="http://uxerppd04.adb.org:8000/OA_HTML/cabo/images/t.gif">
          <a:extLst>
            <a:ext uri="{FF2B5EF4-FFF2-40B4-BE49-F238E27FC236}">
              <a16:creationId xmlns:a16="http://schemas.microsoft.com/office/drawing/2014/main" xmlns="" id="{00000000-0008-0000-0200-0000C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758" name="Picture 2757" descr="http://uxerppd04.adb.org:8000/OA_HTML/cabo/images/t.gif">
          <a:extLst>
            <a:ext uri="{FF2B5EF4-FFF2-40B4-BE49-F238E27FC236}">
              <a16:creationId xmlns:a16="http://schemas.microsoft.com/office/drawing/2014/main" xmlns="" id="{00000000-0008-0000-0200-0000C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759" name="Picture 2758" descr="http://uxerppd04.adb.org:8000/OA_HTML/cabo/images/t.gif">
          <a:extLst>
            <a:ext uri="{FF2B5EF4-FFF2-40B4-BE49-F238E27FC236}">
              <a16:creationId xmlns:a16="http://schemas.microsoft.com/office/drawing/2014/main" xmlns="" id="{00000000-0008-0000-0200-0000C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760" name="Picture 2759" descr="http://uxerppd04.adb.org:8000/OA_HTML/cabo/images/t.gif">
          <a:extLst>
            <a:ext uri="{FF2B5EF4-FFF2-40B4-BE49-F238E27FC236}">
              <a16:creationId xmlns:a16="http://schemas.microsoft.com/office/drawing/2014/main" xmlns="" id="{00000000-0008-0000-0200-0000C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761" name="Picture 2760" descr="http://uxerppd04.adb.org:8000/OA_HTML/cabo/images/t.gif">
          <a:extLst>
            <a:ext uri="{FF2B5EF4-FFF2-40B4-BE49-F238E27FC236}">
              <a16:creationId xmlns:a16="http://schemas.microsoft.com/office/drawing/2014/main" xmlns="" id="{00000000-0008-0000-0200-0000C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762" name="Picture 2761" descr="http://uxerppd04.adb.org:8000/OA_HTML/cabo/images/t.gif">
          <a:extLst>
            <a:ext uri="{FF2B5EF4-FFF2-40B4-BE49-F238E27FC236}">
              <a16:creationId xmlns:a16="http://schemas.microsoft.com/office/drawing/2014/main" xmlns="" id="{00000000-0008-0000-0200-0000C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763" name="Picture 2762" descr="http://uxerppd04.adb.org:8000/OA_HTML/cabo/images/t.gif">
          <a:extLst>
            <a:ext uri="{FF2B5EF4-FFF2-40B4-BE49-F238E27FC236}">
              <a16:creationId xmlns:a16="http://schemas.microsoft.com/office/drawing/2014/main" xmlns="" id="{00000000-0008-0000-0200-0000C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764" name="Picture 2763" descr="http://uxerppd04.adb.org:8000/OA_HTML/cabo/images/t.gif">
          <a:extLst>
            <a:ext uri="{FF2B5EF4-FFF2-40B4-BE49-F238E27FC236}">
              <a16:creationId xmlns:a16="http://schemas.microsoft.com/office/drawing/2014/main" xmlns="" id="{00000000-0008-0000-0200-0000C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765" name="Picture 2764" descr="http://uxerppd04.adb.org:8000/OA_HTML/cabo/images/t.gif">
          <a:extLst>
            <a:ext uri="{FF2B5EF4-FFF2-40B4-BE49-F238E27FC236}">
              <a16:creationId xmlns:a16="http://schemas.microsoft.com/office/drawing/2014/main" xmlns="" id="{00000000-0008-0000-0200-0000C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766" name="Picture 2765" descr="http://uxerppd04.adb.org:8000/OA_HTML/cabo/images/t.gif">
          <a:extLst>
            <a:ext uri="{FF2B5EF4-FFF2-40B4-BE49-F238E27FC236}">
              <a16:creationId xmlns:a16="http://schemas.microsoft.com/office/drawing/2014/main" xmlns="" id="{00000000-0008-0000-0200-0000C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2767" name="Picture 2766" descr="http://uxerppd04.adb.org:8000/OA_HTML/cabo/images/t.gif">
          <a:extLst>
            <a:ext uri="{FF2B5EF4-FFF2-40B4-BE49-F238E27FC236}">
              <a16:creationId xmlns:a16="http://schemas.microsoft.com/office/drawing/2014/main" xmlns="" id="{00000000-0008-0000-0200-0000C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768" name="Picture 2767" descr="http://uxerppd04.adb.org:8000/OA_HTML/cabo/images/t.gif">
          <a:extLst>
            <a:ext uri="{FF2B5EF4-FFF2-40B4-BE49-F238E27FC236}">
              <a16:creationId xmlns:a16="http://schemas.microsoft.com/office/drawing/2014/main" xmlns="" id="{00000000-0008-0000-0200-0000D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2769" name="Picture 2768" descr="http://uxerppd04.adb.org:8000/OA_HTML/cabo/images/t.gif">
          <a:extLst>
            <a:ext uri="{FF2B5EF4-FFF2-40B4-BE49-F238E27FC236}">
              <a16:creationId xmlns:a16="http://schemas.microsoft.com/office/drawing/2014/main" xmlns="" id="{00000000-0008-0000-0200-0000D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2770" name="Picture 2769" descr="http://uxerppd04.adb.org:8000/OA_HTML/cabo/images/t.gif">
          <a:extLst>
            <a:ext uri="{FF2B5EF4-FFF2-40B4-BE49-F238E27FC236}">
              <a16:creationId xmlns:a16="http://schemas.microsoft.com/office/drawing/2014/main" xmlns="" id="{00000000-0008-0000-0200-0000D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2771" name="Picture 2770" descr="http://uxerppd04.adb.org:8000/OA_HTML/cabo/images/t.gif">
          <a:extLst>
            <a:ext uri="{FF2B5EF4-FFF2-40B4-BE49-F238E27FC236}">
              <a16:creationId xmlns:a16="http://schemas.microsoft.com/office/drawing/2014/main" xmlns="" id="{00000000-0008-0000-0200-0000D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772" name="Picture 2771" descr="http://uxerppd04.adb.org:8000/OA_HTML/cabo/images/t.gif">
          <a:extLst>
            <a:ext uri="{FF2B5EF4-FFF2-40B4-BE49-F238E27FC236}">
              <a16:creationId xmlns:a16="http://schemas.microsoft.com/office/drawing/2014/main" xmlns="" id="{00000000-0008-0000-0200-0000D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2773" name="Picture 2772" descr="http://uxerppd04.adb.org:8000/OA_HTML/cabo/images/t.gif">
          <a:extLst>
            <a:ext uri="{FF2B5EF4-FFF2-40B4-BE49-F238E27FC236}">
              <a16:creationId xmlns:a16="http://schemas.microsoft.com/office/drawing/2014/main" xmlns="" id="{00000000-0008-0000-0200-0000D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2774" name="Picture 2773" descr="http://uxerppd04.adb.org:8000/OA_HTML/cabo/images/t.gif">
          <a:extLst>
            <a:ext uri="{FF2B5EF4-FFF2-40B4-BE49-F238E27FC236}">
              <a16:creationId xmlns:a16="http://schemas.microsoft.com/office/drawing/2014/main" xmlns="" id="{00000000-0008-0000-0200-0000D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2775" name="Picture 2774" descr="http://uxerppd04.adb.org:8000/OA_HTML/cabo/images/t.gif">
          <a:extLst>
            <a:ext uri="{FF2B5EF4-FFF2-40B4-BE49-F238E27FC236}">
              <a16:creationId xmlns:a16="http://schemas.microsoft.com/office/drawing/2014/main" xmlns="" id="{00000000-0008-0000-0200-0000D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2776" name="Picture 2775" descr="http://uxerppd04.adb.org:8000/OA_HTML/cabo/images/t.gif">
          <a:extLst>
            <a:ext uri="{FF2B5EF4-FFF2-40B4-BE49-F238E27FC236}">
              <a16:creationId xmlns:a16="http://schemas.microsoft.com/office/drawing/2014/main" xmlns="" id="{00000000-0008-0000-0200-0000D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2777" name="Picture 2776" descr="http://uxerppd04.adb.org:8000/OA_HTML/cabo/images/t.gif">
          <a:extLst>
            <a:ext uri="{FF2B5EF4-FFF2-40B4-BE49-F238E27FC236}">
              <a16:creationId xmlns:a16="http://schemas.microsoft.com/office/drawing/2014/main" xmlns="" id="{00000000-0008-0000-0200-0000D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2778" name="Picture 2777" descr="http://uxerppd04.adb.org:8000/OA_HTML/cabo/images/t.gif">
          <a:extLst>
            <a:ext uri="{FF2B5EF4-FFF2-40B4-BE49-F238E27FC236}">
              <a16:creationId xmlns:a16="http://schemas.microsoft.com/office/drawing/2014/main" xmlns="" id="{00000000-0008-0000-0200-0000D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2779" name="Picture 2778" descr="http://uxerppd04.adb.org:8000/OA_HTML/cabo/images/t.gif">
          <a:extLst>
            <a:ext uri="{FF2B5EF4-FFF2-40B4-BE49-F238E27FC236}">
              <a16:creationId xmlns:a16="http://schemas.microsoft.com/office/drawing/2014/main" xmlns="" id="{00000000-0008-0000-0200-0000D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328</xdr:row>
      <xdr:rowOff>0</xdr:rowOff>
    </xdr:from>
    <xdr:ext cx="50800" cy="50800"/>
    <xdr:pic>
      <xdr:nvPicPr>
        <xdr:cNvPr id="2780" name="Picture 2779" descr="http://uxerppd04.adb.org:8000/OA_HTML/cabo/images/t.gif">
          <a:extLst>
            <a:ext uri="{FF2B5EF4-FFF2-40B4-BE49-F238E27FC236}">
              <a16:creationId xmlns:a16="http://schemas.microsoft.com/office/drawing/2014/main" xmlns="" id="{00000000-0008-0000-0200-0000D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2781" name="Picture 2780" descr="http://uxerppd04.adb.org:8000/OA_HTML/cabo/images/t.gif">
          <a:extLst>
            <a:ext uri="{FF2B5EF4-FFF2-40B4-BE49-F238E27FC236}">
              <a16:creationId xmlns:a16="http://schemas.microsoft.com/office/drawing/2014/main" xmlns="" id="{00000000-0008-0000-0200-0000D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328</xdr:row>
      <xdr:rowOff>0</xdr:rowOff>
    </xdr:from>
    <xdr:ext cx="50800" cy="50800"/>
    <xdr:pic>
      <xdr:nvPicPr>
        <xdr:cNvPr id="2782" name="Picture 2781" descr="http://uxerppd04.adb.org:8000/OA_HTML/cabo/images/t.gif">
          <a:extLst>
            <a:ext uri="{FF2B5EF4-FFF2-40B4-BE49-F238E27FC236}">
              <a16:creationId xmlns:a16="http://schemas.microsoft.com/office/drawing/2014/main" xmlns="" id="{00000000-0008-0000-0200-0000D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2783" name="Picture 2782" descr="http://uxerppd04.adb.org:8000/OA_HTML/cabo/images/t.gif">
          <a:extLst>
            <a:ext uri="{FF2B5EF4-FFF2-40B4-BE49-F238E27FC236}">
              <a16:creationId xmlns:a16="http://schemas.microsoft.com/office/drawing/2014/main" xmlns="" id="{00000000-0008-0000-0200-0000D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2784" name="Picture 2783" descr="http://uxerppd04.adb.org:8000/OA_HTML/cabo/images/t.gif">
          <a:extLst>
            <a:ext uri="{FF2B5EF4-FFF2-40B4-BE49-F238E27FC236}">
              <a16:creationId xmlns:a16="http://schemas.microsoft.com/office/drawing/2014/main" xmlns="" id="{00000000-0008-0000-0200-0000E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785" name="Picture 2784" descr="http://uxerppd04.adb.org:8000/OA_HTML/cabo/images/t.gif">
          <a:extLst>
            <a:ext uri="{FF2B5EF4-FFF2-40B4-BE49-F238E27FC236}">
              <a16:creationId xmlns:a16="http://schemas.microsoft.com/office/drawing/2014/main" xmlns="" id="{00000000-0008-0000-0200-0000E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2786" name="Picture 2785" descr="http://uxerppd04.adb.org:8000/OA_HTML/cabo/images/t.gif">
          <a:extLst>
            <a:ext uri="{FF2B5EF4-FFF2-40B4-BE49-F238E27FC236}">
              <a16:creationId xmlns:a16="http://schemas.microsoft.com/office/drawing/2014/main" xmlns="" id="{00000000-0008-0000-0200-0000E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787" name="Picture 2786" descr="http://uxerppd04.adb.org:8000/OA_HTML/cabo/images/t.gif">
          <a:extLst>
            <a:ext uri="{FF2B5EF4-FFF2-40B4-BE49-F238E27FC236}">
              <a16:creationId xmlns:a16="http://schemas.microsoft.com/office/drawing/2014/main" xmlns="" id="{00000000-0008-0000-0200-0000E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788" name="Picture 2787" descr="http://uxerppd04.adb.org:8000/OA_HTML/cabo/images/t.gif">
          <a:extLst>
            <a:ext uri="{FF2B5EF4-FFF2-40B4-BE49-F238E27FC236}">
              <a16:creationId xmlns:a16="http://schemas.microsoft.com/office/drawing/2014/main" xmlns="" id="{00000000-0008-0000-0200-0000E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789" name="Picture 2788" descr="http://uxerppd04.adb.org:8000/OA_HTML/cabo/images/t.gif">
          <a:extLst>
            <a:ext uri="{FF2B5EF4-FFF2-40B4-BE49-F238E27FC236}">
              <a16:creationId xmlns:a16="http://schemas.microsoft.com/office/drawing/2014/main" xmlns="" id="{00000000-0008-0000-0200-0000E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790" name="Picture 2789" descr="http://uxerppd04.adb.org:8000/OA_HTML/cabo/images/t.gif">
          <a:extLst>
            <a:ext uri="{FF2B5EF4-FFF2-40B4-BE49-F238E27FC236}">
              <a16:creationId xmlns:a16="http://schemas.microsoft.com/office/drawing/2014/main" xmlns="" id="{00000000-0008-0000-0200-0000E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791" name="Picture 2790" descr="http://uxerppd04.adb.org:8000/OA_HTML/cabo/images/t.gif">
          <a:extLst>
            <a:ext uri="{FF2B5EF4-FFF2-40B4-BE49-F238E27FC236}">
              <a16:creationId xmlns:a16="http://schemas.microsoft.com/office/drawing/2014/main" xmlns="" id="{00000000-0008-0000-0200-0000E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2792" name="Picture 2791" descr="http://uxerppd04.adb.org:8000/OA_HTML/cabo/images/t.gif">
          <a:extLst>
            <a:ext uri="{FF2B5EF4-FFF2-40B4-BE49-F238E27FC236}">
              <a16:creationId xmlns:a16="http://schemas.microsoft.com/office/drawing/2014/main" xmlns="" id="{00000000-0008-0000-0200-0000E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793" name="Picture 2792" descr="http://uxerppd04.adb.org:8000/OA_HTML/cabo/images/t.gif">
          <a:extLst>
            <a:ext uri="{FF2B5EF4-FFF2-40B4-BE49-F238E27FC236}">
              <a16:creationId xmlns:a16="http://schemas.microsoft.com/office/drawing/2014/main" xmlns="" id="{00000000-0008-0000-0200-0000E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794" name="Picture 2793" descr="http://uxerppd04.adb.org:8000/OA_HTML/cabo/images/t.gif">
          <a:extLst>
            <a:ext uri="{FF2B5EF4-FFF2-40B4-BE49-F238E27FC236}">
              <a16:creationId xmlns:a16="http://schemas.microsoft.com/office/drawing/2014/main" xmlns="" id="{00000000-0008-0000-0200-0000E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795" name="Picture 2794" descr="http://uxerppd04.adb.org:8000/OA_HTML/cabo/images/t.gif">
          <a:extLst>
            <a:ext uri="{FF2B5EF4-FFF2-40B4-BE49-F238E27FC236}">
              <a16:creationId xmlns:a16="http://schemas.microsoft.com/office/drawing/2014/main" xmlns="" id="{00000000-0008-0000-0200-0000E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796" name="Picture 2795" descr="http://uxerppd04.adb.org:8000/OA_HTML/cabo/images/t.gif">
          <a:extLst>
            <a:ext uri="{FF2B5EF4-FFF2-40B4-BE49-F238E27FC236}">
              <a16:creationId xmlns:a16="http://schemas.microsoft.com/office/drawing/2014/main" xmlns="" id="{00000000-0008-0000-0200-0000E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797" name="Picture 2796" descr="http://uxerppd04.adb.org:8000/OA_HTML/cabo/images/t.gif">
          <a:extLst>
            <a:ext uri="{FF2B5EF4-FFF2-40B4-BE49-F238E27FC236}">
              <a16:creationId xmlns:a16="http://schemas.microsoft.com/office/drawing/2014/main" xmlns="" id="{00000000-0008-0000-0200-0000E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798" name="Picture 2797" descr="http://uxerppd04.adb.org:8000/OA_HTML/cabo/images/t.gif">
          <a:extLst>
            <a:ext uri="{FF2B5EF4-FFF2-40B4-BE49-F238E27FC236}">
              <a16:creationId xmlns:a16="http://schemas.microsoft.com/office/drawing/2014/main" xmlns="" id="{00000000-0008-0000-0200-0000E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799" name="Picture 2798" descr="http://uxerppd04.adb.org:8000/OA_HTML/cabo/images/t.gif">
          <a:extLst>
            <a:ext uri="{FF2B5EF4-FFF2-40B4-BE49-F238E27FC236}">
              <a16:creationId xmlns:a16="http://schemas.microsoft.com/office/drawing/2014/main" xmlns="" id="{00000000-0008-0000-0200-0000E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800" name="Picture 2799" descr="http://uxerppd04.adb.org:8000/OA_HTML/cabo/images/t.gif">
          <a:extLst>
            <a:ext uri="{FF2B5EF4-FFF2-40B4-BE49-F238E27FC236}">
              <a16:creationId xmlns:a16="http://schemas.microsoft.com/office/drawing/2014/main" xmlns="" id="{00000000-0008-0000-0200-0000F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01" name="Picture 2800" descr="http://uxerppd04.adb.org:8000/OA_HTML/cabo/images/t.gif">
          <a:extLst>
            <a:ext uri="{FF2B5EF4-FFF2-40B4-BE49-F238E27FC236}">
              <a16:creationId xmlns:a16="http://schemas.microsoft.com/office/drawing/2014/main" xmlns="" id="{00000000-0008-0000-0200-0000F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02" name="Picture 2801" descr="http://uxerppd04.adb.org:8000/OA_HTML/cabo/images/t.gif">
          <a:extLst>
            <a:ext uri="{FF2B5EF4-FFF2-40B4-BE49-F238E27FC236}">
              <a16:creationId xmlns:a16="http://schemas.microsoft.com/office/drawing/2014/main" xmlns="" id="{00000000-0008-0000-0200-0000F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803" name="Picture 2802" descr="http://uxerppd04.adb.org:8000/OA_HTML/cabo/images/t.gif">
          <a:extLst>
            <a:ext uri="{FF2B5EF4-FFF2-40B4-BE49-F238E27FC236}">
              <a16:creationId xmlns:a16="http://schemas.microsoft.com/office/drawing/2014/main" xmlns="" id="{00000000-0008-0000-0200-0000F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804" name="Picture 2803" descr="http://uxerppd04.adb.org:8000/OA_HTML/cabo/images/t.gif">
          <a:extLst>
            <a:ext uri="{FF2B5EF4-FFF2-40B4-BE49-F238E27FC236}">
              <a16:creationId xmlns:a16="http://schemas.microsoft.com/office/drawing/2014/main" xmlns="" id="{00000000-0008-0000-0200-0000F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2805" name="Picture 2804" descr="http://uxerppd04.adb.org:8000/OA_HTML/cabo/images/t.gif">
          <a:extLst>
            <a:ext uri="{FF2B5EF4-FFF2-40B4-BE49-F238E27FC236}">
              <a16:creationId xmlns:a16="http://schemas.microsoft.com/office/drawing/2014/main" xmlns="" id="{00000000-0008-0000-0200-0000F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2806" name="Picture 2805" descr="http://uxerppd04.adb.org:8000/OA_HTML/cabo/images/t.gif">
          <a:extLst>
            <a:ext uri="{FF2B5EF4-FFF2-40B4-BE49-F238E27FC236}">
              <a16:creationId xmlns:a16="http://schemas.microsoft.com/office/drawing/2014/main" xmlns="" id="{00000000-0008-0000-0200-0000F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2807" name="Picture 2806" descr="http://uxerppd04.adb.org:8000/OA_HTML/cabo/images/t.gif">
          <a:extLst>
            <a:ext uri="{FF2B5EF4-FFF2-40B4-BE49-F238E27FC236}">
              <a16:creationId xmlns:a16="http://schemas.microsoft.com/office/drawing/2014/main" xmlns="" id="{00000000-0008-0000-0200-0000F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808" name="Picture 2807" descr="http://uxerppd04.adb.org:8000/OA_HTML/cabo/images/t.gif">
          <a:extLst>
            <a:ext uri="{FF2B5EF4-FFF2-40B4-BE49-F238E27FC236}">
              <a16:creationId xmlns:a16="http://schemas.microsoft.com/office/drawing/2014/main" xmlns="" id="{00000000-0008-0000-0200-0000F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2809" name="Picture 2808" descr="http://uxerppd04.adb.org:8000/OA_HTML/cabo/images/t.gif">
          <a:extLst>
            <a:ext uri="{FF2B5EF4-FFF2-40B4-BE49-F238E27FC236}">
              <a16:creationId xmlns:a16="http://schemas.microsoft.com/office/drawing/2014/main" xmlns="" id="{00000000-0008-0000-0200-0000F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810" name="Picture 2809" descr="http://uxerppd04.adb.org:8000/OA_HTML/cabo/images/t.gif">
          <a:extLst>
            <a:ext uri="{FF2B5EF4-FFF2-40B4-BE49-F238E27FC236}">
              <a16:creationId xmlns:a16="http://schemas.microsoft.com/office/drawing/2014/main" xmlns="" id="{00000000-0008-0000-0200-0000FA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811" name="Picture 2810" descr="http://uxerppd04.adb.org:8000/OA_HTML/cabo/images/t.gif">
          <a:extLst>
            <a:ext uri="{FF2B5EF4-FFF2-40B4-BE49-F238E27FC236}">
              <a16:creationId xmlns:a16="http://schemas.microsoft.com/office/drawing/2014/main" xmlns="" id="{00000000-0008-0000-0200-0000FB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812" name="Picture 2811" descr="http://uxerppd04.adb.org:8000/OA_HTML/cabo/images/t.gif">
          <a:extLst>
            <a:ext uri="{FF2B5EF4-FFF2-40B4-BE49-F238E27FC236}">
              <a16:creationId xmlns:a16="http://schemas.microsoft.com/office/drawing/2014/main" xmlns="" id="{00000000-0008-0000-0200-0000FC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813" name="Picture 2812" descr="http://uxerppd04.adb.org:8000/OA_HTML/cabo/images/t.gif">
          <a:extLst>
            <a:ext uri="{FF2B5EF4-FFF2-40B4-BE49-F238E27FC236}">
              <a16:creationId xmlns:a16="http://schemas.microsoft.com/office/drawing/2014/main" xmlns="" id="{00000000-0008-0000-0200-0000F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814" name="Picture 2813" descr="http://uxerppd04.adb.org:8000/OA_HTML/cabo/images/t.gif">
          <a:extLst>
            <a:ext uri="{FF2B5EF4-FFF2-40B4-BE49-F238E27FC236}">
              <a16:creationId xmlns:a16="http://schemas.microsoft.com/office/drawing/2014/main" xmlns="" id="{00000000-0008-0000-0200-0000F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815" name="Picture 2814" descr="http://uxerppd04.adb.org:8000/OA_HTML/cabo/images/t.gif">
          <a:extLst>
            <a:ext uri="{FF2B5EF4-FFF2-40B4-BE49-F238E27FC236}">
              <a16:creationId xmlns:a16="http://schemas.microsoft.com/office/drawing/2014/main" xmlns="" id="{00000000-0008-0000-0200-0000FF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816" name="Picture 2815" descr="http://uxerppd04.adb.org:8000/OA_HTML/cabo/images/t.gif">
          <a:extLst>
            <a:ext uri="{FF2B5EF4-FFF2-40B4-BE49-F238E27FC236}">
              <a16:creationId xmlns:a16="http://schemas.microsoft.com/office/drawing/2014/main" xmlns="" id="{00000000-0008-0000-0200-00000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2817" name="Picture 2816" descr="http://uxerppd04.adb.org:8000/OA_HTML/cabo/images/t.gif">
          <a:extLst>
            <a:ext uri="{FF2B5EF4-FFF2-40B4-BE49-F238E27FC236}">
              <a16:creationId xmlns:a16="http://schemas.microsoft.com/office/drawing/2014/main" xmlns="" id="{00000000-0008-0000-0200-00000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818" name="Picture 2817" descr="http://uxerppd04.adb.org:8000/OA_HTML/cabo/images/t.gif">
          <a:extLst>
            <a:ext uri="{FF2B5EF4-FFF2-40B4-BE49-F238E27FC236}">
              <a16:creationId xmlns:a16="http://schemas.microsoft.com/office/drawing/2014/main" xmlns="" id="{00000000-0008-0000-0200-00000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819" name="Picture 2818" descr="http://uxerppd04.adb.org:8000/OA_HTML/cabo/images/t.gif">
          <a:extLst>
            <a:ext uri="{FF2B5EF4-FFF2-40B4-BE49-F238E27FC236}">
              <a16:creationId xmlns:a16="http://schemas.microsoft.com/office/drawing/2014/main" xmlns="" id="{00000000-0008-0000-0200-00000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820" name="Picture 2819" descr="http://uxerppd04.adb.org:8000/OA_HTML/cabo/images/t.gif">
          <a:extLst>
            <a:ext uri="{FF2B5EF4-FFF2-40B4-BE49-F238E27FC236}">
              <a16:creationId xmlns:a16="http://schemas.microsoft.com/office/drawing/2014/main" xmlns="" id="{00000000-0008-0000-0200-00000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821" name="Picture 2820" descr="http://uxerppd04.adb.org:8000/OA_HTML/cabo/images/t.gif">
          <a:extLst>
            <a:ext uri="{FF2B5EF4-FFF2-40B4-BE49-F238E27FC236}">
              <a16:creationId xmlns:a16="http://schemas.microsoft.com/office/drawing/2014/main" xmlns="" id="{00000000-0008-0000-0200-00000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822" name="Picture 2821" descr="http://uxerppd04.adb.org:8000/OA_HTML/cabo/images/t.gif">
          <a:extLst>
            <a:ext uri="{FF2B5EF4-FFF2-40B4-BE49-F238E27FC236}">
              <a16:creationId xmlns:a16="http://schemas.microsoft.com/office/drawing/2014/main" xmlns="" id="{00000000-0008-0000-0200-00000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823" name="Picture 2822" descr="http://uxerppd04.adb.org:8000/OA_HTML/cabo/images/t.gif">
          <a:extLst>
            <a:ext uri="{FF2B5EF4-FFF2-40B4-BE49-F238E27FC236}">
              <a16:creationId xmlns:a16="http://schemas.microsoft.com/office/drawing/2014/main" xmlns="" id="{00000000-0008-0000-0200-00000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824" name="Picture 2823" descr="http://uxerppd04.adb.org:8000/OA_HTML/cabo/images/t.gif">
          <a:extLst>
            <a:ext uri="{FF2B5EF4-FFF2-40B4-BE49-F238E27FC236}">
              <a16:creationId xmlns:a16="http://schemas.microsoft.com/office/drawing/2014/main" xmlns="" id="{00000000-0008-0000-0200-00000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25" name="Picture 2824" descr="http://uxerppd04.adb.org:8000/OA_HTML/cabo/images/t.gif">
          <a:extLst>
            <a:ext uri="{FF2B5EF4-FFF2-40B4-BE49-F238E27FC236}">
              <a16:creationId xmlns:a16="http://schemas.microsoft.com/office/drawing/2014/main" xmlns="" id="{00000000-0008-0000-0200-00000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26" name="Picture 2825" descr="http://uxerppd04.adb.org:8000/OA_HTML/cabo/images/t.gif">
          <a:extLst>
            <a:ext uri="{FF2B5EF4-FFF2-40B4-BE49-F238E27FC236}">
              <a16:creationId xmlns:a16="http://schemas.microsoft.com/office/drawing/2014/main" xmlns="" id="{00000000-0008-0000-0200-00000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827" name="Picture 2826" descr="http://uxerppd04.adb.org:8000/OA_HTML/cabo/images/t.gif">
          <a:extLst>
            <a:ext uri="{FF2B5EF4-FFF2-40B4-BE49-F238E27FC236}">
              <a16:creationId xmlns:a16="http://schemas.microsoft.com/office/drawing/2014/main" xmlns="" id="{00000000-0008-0000-0200-00000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828" name="Picture 2827" descr="http://uxerppd04.adb.org:8000/OA_HTML/cabo/images/t.gif">
          <a:extLst>
            <a:ext uri="{FF2B5EF4-FFF2-40B4-BE49-F238E27FC236}">
              <a16:creationId xmlns:a16="http://schemas.microsoft.com/office/drawing/2014/main" xmlns="" id="{00000000-0008-0000-0200-00000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829" name="Picture 2828" descr="http://uxerppd04.adb.org:8000/OA_HTML/cabo/images/t.gif">
          <a:extLst>
            <a:ext uri="{FF2B5EF4-FFF2-40B4-BE49-F238E27FC236}">
              <a16:creationId xmlns:a16="http://schemas.microsoft.com/office/drawing/2014/main" xmlns="" id="{00000000-0008-0000-0200-00000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830" name="Picture 2829" descr="http://uxerppd04.adb.org:8000/OA_HTML/cabo/images/t.gif">
          <a:extLst>
            <a:ext uri="{FF2B5EF4-FFF2-40B4-BE49-F238E27FC236}">
              <a16:creationId xmlns:a16="http://schemas.microsoft.com/office/drawing/2014/main" xmlns="" id="{00000000-0008-0000-0200-00000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2831" name="Picture 2830" descr="http://uxerppd04.adb.org:8000/OA_HTML/cabo/images/t.gif">
          <a:extLst>
            <a:ext uri="{FF2B5EF4-FFF2-40B4-BE49-F238E27FC236}">
              <a16:creationId xmlns:a16="http://schemas.microsoft.com/office/drawing/2014/main" xmlns="" id="{00000000-0008-0000-0200-00000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2832" name="Picture 2831" descr="http://uxerppd04.adb.org:8000/OA_HTML/cabo/images/t.gif">
          <a:extLst>
            <a:ext uri="{FF2B5EF4-FFF2-40B4-BE49-F238E27FC236}">
              <a16:creationId xmlns:a16="http://schemas.microsoft.com/office/drawing/2014/main" xmlns="" id="{00000000-0008-0000-0200-00001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2833" name="Picture 2832" descr="http://uxerppd04.adb.org:8000/OA_HTML/cabo/images/t.gif">
          <a:extLst>
            <a:ext uri="{FF2B5EF4-FFF2-40B4-BE49-F238E27FC236}">
              <a16:creationId xmlns:a16="http://schemas.microsoft.com/office/drawing/2014/main" xmlns="" id="{00000000-0008-0000-0200-00001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834" name="Picture 2833" descr="http://uxerppd04.adb.org:8000/OA_HTML/cabo/images/t.gif">
          <a:extLst>
            <a:ext uri="{FF2B5EF4-FFF2-40B4-BE49-F238E27FC236}">
              <a16:creationId xmlns:a16="http://schemas.microsoft.com/office/drawing/2014/main" xmlns="" id="{00000000-0008-0000-0200-00001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835" name="Picture 2834" descr="http://uxerppd04.adb.org:8000/OA_HTML/cabo/images/t.gif">
          <a:extLst>
            <a:ext uri="{FF2B5EF4-FFF2-40B4-BE49-F238E27FC236}">
              <a16:creationId xmlns:a16="http://schemas.microsoft.com/office/drawing/2014/main" xmlns="" id="{00000000-0008-0000-0200-00001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836" name="Picture 2835" descr="http://uxerppd04.adb.org:8000/OA_HTML/cabo/images/t.gif">
          <a:extLst>
            <a:ext uri="{FF2B5EF4-FFF2-40B4-BE49-F238E27FC236}">
              <a16:creationId xmlns:a16="http://schemas.microsoft.com/office/drawing/2014/main" xmlns="" id="{00000000-0008-0000-0200-00001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837" name="Picture 2836" descr="http://uxerppd04.adb.org:8000/OA_HTML/cabo/images/t.gif">
          <a:extLst>
            <a:ext uri="{FF2B5EF4-FFF2-40B4-BE49-F238E27FC236}">
              <a16:creationId xmlns:a16="http://schemas.microsoft.com/office/drawing/2014/main" xmlns="" id="{00000000-0008-0000-0200-00001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838" name="Picture 2837" descr="http://uxerppd04.adb.org:8000/OA_HTML/cabo/images/t.gif">
          <a:extLst>
            <a:ext uri="{FF2B5EF4-FFF2-40B4-BE49-F238E27FC236}">
              <a16:creationId xmlns:a16="http://schemas.microsoft.com/office/drawing/2014/main" xmlns="" id="{00000000-0008-0000-0200-00001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839" name="Picture 2838" descr="http://uxerppd04.adb.org:8000/OA_HTML/cabo/images/t.gif">
          <a:extLst>
            <a:ext uri="{FF2B5EF4-FFF2-40B4-BE49-F238E27FC236}">
              <a16:creationId xmlns:a16="http://schemas.microsoft.com/office/drawing/2014/main" xmlns="" id="{00000000-0008-0000-0200-00001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840" name="Picture 2839" descr="http://uxerppd04.adb.org:8000/OA_HTML/cabo/images/t.gif">
          <a:extLst>
            <a:ext uri="{FF2B5EF4-FFF2-40B4-BE49-F238E27FC236}">
              <a16:creationId xmlns:a16="http://schemas.microsoft.com/office/drawing/2014/main" xmlns="" id="{00000000-0008-0000-0200-00001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841" name="Picture 2840" descr="http://uxerppd04.adb.org:8000/OA_HTML/cabo/images/t.gif">
          <a:extLst>
            <a:ext uri="{FF2B5EF4-FFF2-40B4-BE49-F238E27FC236}">
              <a16:creationId xmlns:a16="http://schemas.microsoft.com/office/drawing/2014/main" xmlns="" id="{00000000-0008-0000-0200-00001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842" name="Picture 2841" descr="http://uxerppd04.adb.org:8000/OA_HTML/cabo/images/t.gif">
          <a:extLst>
            <a:ext uri="{FF2B5EF4-FFF2-40B4-BE49-F238E27FC236}">
              <a16:creationId xmlns:a16="http://schemas.microsoft.com/office/drawing/2014/main" xmlns="" id="{00000000-0008-0000-0200-00001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2843" name="Picture 2842" descr="http://uxerppd04.adb.org:8000/OA_HTML/cabo/images/t.gif">
          <a:extLst>
            <a:ext uri="{FF2B5EF4-FFF2-40B4-BE49-F238E27FC236}">
              <a16:creationId xmlns:a16="http://schemas.microsoft.com/office/drawing/2014/main" xmlns="" id="{00000000-0008-0000-0200-00001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844" name="Picture 2843" descr="http://uxerppd04.adb.org:8000/OA_HTML/cabo/images/t.gif">
          <a:extLst>
            <a:ext uri="{FF2B5EF4-FFF2-40B4-BE49-F238E27FC236}">
              <a16:creationId xmlns:a16="http://schemas.microsoft.com/office/drawing/2014/main" xmlns="" id="{00000000-0008-0000-0200-00001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845" name="Picture 2844" descr="http://uxerppd04.adb.org:8000/OA_HTML/cabo/images/t.gif">
          <a:extLst>
            <a:ext uri="{FF2B5EF4-FFF2-40B4-BE49-F238E27FC236}">
              <a16:creationId xmlns:a16="http://schemas.microsoft.com/office/drawing/2014/main" xmlns="" id="{00000000-0008-0000-0200-00001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846" name="Picture 2845" descr="http://uxerppd04.adb.org:8000/OA_HTML/cabo/images/t.gif">
          <a:extLst>
            <a:ext uri="{FF2B5EF4-FFF2-40B4-BE49-F238E27FC236}">
              <a16:creationId xmlns:a16="http://schemas.microsoft.com/office/drawing/2014/main" xmlns="" id="{00000000-0008-0000-0200-00001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847" name="Picture 2846" descr="http://uxerppd04.adb.org:8000/OA_HTML/cabo/images/t.gif">
          <a:extLst>
            <a:ext uri="{FF2B5EF4-FFF2-40B4-BE49-F238E27FC236}">
              <a16:creationId xmlns:a16="http://schemas.microsoft.com/office/drawing/2014/main" xmlns="" id="{00000000-0008-0000-0200-00001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48" name="Picture 2847" descr="http://uxerppd04.adb.org:8000/OA_HTML/cabo/images/t.gif">
          <a:extLst>
            <a:ext uri="{FF2B5EF4-FFF2-40B4-BE49-F238E27FC236}">
              <a16:creationId xmlns:a16="http://schemas.microsoft.com/office/drawing/2014/main" xmlns="" id="{00000000-0008-0000-0200-00002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49" name="Picture 2848" descr="http://uxerppd04.adb.org:8000/OA_HTML/cabo/images/t.gif">
          <a:extLst>
            <a:ext uri="{FF2B5EF4-FFF2-40B4-BE49-F238E27FC236}">
              <a16:creationId xmlns:a16="http://schemas.microsoft.com/office/drawing/2014/main" xmlns="" id="{00000000-0008-0000-0200-00002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850" name="Picture 2849" descr="http://uxerppd04.adb.org:8000/OA_HTML/cabo/images/t.gif">
          <a:extLst>
            <a:ext uri="{FF2B5EF4-FFF2-40B4-BE49-F238E27FC236}">
              <a16:creationId xmlns:a16="http://schemas.microsoft.com/office/drawing/2014/main" xmlns="" id="{00000000-0008-0000-0200-00002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851" name="Picture 2850" descr="http://uxerppd04.adb.org:8000/OA_HTML/cabo/images/t.gif">
          <a:extLst>
            <a:ext uri="{FF2B5EF4-FFF2-40B4-BE49-F238E27FC236}">
              <a16:creationId xmlns:a16="http://schemas.microsoft.com/office/drawing/2014/main" xmlns="" id="{00000000-0008-0000-0200-00002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852" name="Picture 2851" descr="http://uxerppd04.adb.org:8000/OA_HTML/cabo/images/t.gif">
          <a:extLst>
            <a:ext uri="{FF2B5EF4-FFF2-40B4-BE49-F238E27FC236}">
              <a16:creationId xmlns:a16="http://schemas.microsoft.com/office/drawing/2014/main" xmlns="" id="{00000000-0008-0000-0200-00002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853" name="Picture 2852" descr="http://uxerppd04.adb.org:8000/OA_HTML/cabo/images/t.gif">
          <a:extLst>
            <a:ext uri="{FF2B5EF4-FFF2-40B4-BE49-F238E27FC236}">
              <a16:creationId xmlns:a16="http://schemas.microsoft.com/office/drawing/2014/main" xmlns="" id="{00000000-0008-0000-0200-00002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854" name="Picture 2853" descr="http://uxerppd04.adb.org:8000/OA_HTML/cabo/images/t.gif">
          <a:extLst>
            <a:ext uri="{FF2B5EF4-FFF2-40B4-BE49-F238E27FC236}">
              <a16:creationId xmlns:a16="http://schemas.microsoft.com/office/drawing/2014/main" xmlns="" id="{00000000-0008-0000-0200-00002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855" name="Picture 2854" descr="http://uxerppd04.adb.org:8000/OA_HTML/cabo/images/t.gif">
          <a:extLst>
            <a:ext uri="{FF2B5EF4-FFF2-40B4-BE49-F238E27FC236}">
              <a16:creationId xmlns:a16="http://schemas.microsoft.com/office/drawing/2014/main" xmlns="" id="{00000000-0008-0000-0200-00002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2856" name="Picture 2855" descr="http://uxerppd04.adb.org:8000/OA_HTML/cabo/images/t.gif">
          <a:extLst>
            <a:ext uri="{FF2B5EF4-FFF2-40B4-BE49-F238E27FC236}">
              <a16:creationId xmlns:a16="http://schemas.microsoft.com/office/drawing/2014/main" xmlns="" id="{00000000-0008-0000-0200-00002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2857" name="Picture 2856" descr="http://uxerppd04.adb.org:8000/OA_HTML/cabo/images/t.gif">
          <a:extLst>
            <a:ext uri="{FF2B5EF4-FFF2-40B4-BE49-F238E27FC236}">
              <a16:creationId xmlns:a16="http://schemas.microsoft.com/office/drawing/2014/main" xmlns="" id="{00000000-0008-0000-0200-00002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2858" name="Picture 2857" descr="http://uxerppd04.adb.org:8000/OA_HTML/cabo/images/t.gif">
          <a:extLst>
            <a:ext uri="{FF2B5EF4-FFF2-40B4-BE49-F238E27FC236}">
              <a16:creationId xmlns:a16="http://schemas.microsoft.com/office/drawing/2014/main" xmlns="" id="{00000000-0008-0000-0200-00002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2859" name="Picture 2858" descr="http://uxerppd04.adb.org:8000/OA_HTML/cabo/images/t.gif">
          <a:extLst>
            <a:ext uri="{FF2B5EF4-FFF2-40B4-BE49-F238E27FC236}">
              <a16:creationId xmlns:a16="http://schemas.microsoft.com/office/drawing/2014/main" xmlns="" id="{00000000-0008-0000-0200-00002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2860" name="Picture 2859" descr="http://uxerppd04.adb.org:8000/OA_HTML/cabo/images/t.gif">
          <a:extLst>
            <a:ext uri="{FF2B5EF4-FFF2-40B4-BE49-F238E27FC236}">
              <a16:creationId xmlns:a16="http://schemas.microsoft.com/office/drawing/2014/main" xmlns="" id="{00000000-0008-0000-0200-00002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861" name="Picture 2860" descr="http://uxerppd04.adb.org:8000/OA_HTML/cabo/images/t.gif">
          <a:extLst>
            <a:ext uri="{FF2B5EF4-FFF2-40B4-BE49-F238E27FC236}">
              <a16:creationId xmlns:a16="http://schemas.microsoft.com/office/drawing/2014/main" xmlns="" id="{00000000-0008-0000-0200-00002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862" name="Picture 2861" descr="http://uxerppd04.adb.org:8000/OA_HTML/cabo/images/t.gif">
          <a:extLst>
            <a:ext uri="{FF2B5EF4-FFF2-40B4-BE49-F238E27FC236}">
              <a16:creationId xmlns:a16="http://schemas.microsoft.com/office/drawing/2014/main" xmlns="" id="{00000000-0008-0000-0200-00002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863" name="Picture 2862" descr="http://uxerppd04.adb.org:8000/OA_HTML/cabo/images/t.gif">
          <a:extLst>
            <a:ext uri="{FF2B5EF4-FFF2-40B4-BE49-F238E27FC236}">
              <a16:creationId xmlns:a16="http://schemas.microsoft.com/office/drawing/2014/main" xmlns="" id="{00000000-0008-0000-0200-00002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864" name="Picture 2863" descr="http://uxerppd04.adb.org:8000/OA_HTML/cabo/images/t.gif">
          <a:extLst>
            <a:ext uri="{FF2B5EF4-FFF2-40B4-BE49-F238E27FC236}">
              <a16:creationId xmlns:a16="http://schemas.microsoft.com/office/drawing/2014/main" xmlns="" id="{00000000-0008-0000-0200-00003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865" name="Picture 2864" descr="http://uxerppd04.adb.org:8000/OA_HTML/cabo/images/t.gif">
          <a:extLst>
            <a:ext uri="{FF2B5EF4-FFF2-40B4-BE49-F238E27FC236}">
              <a16:creationId xmlns:a16="http://schemas.microsoft.com/office/drawing/2014/main" xmlns="" id="{00000000-0008-0000-0200-00003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866" name="Picture 2865" descr="http://uxerppd04.adb.org:8000/OA_HTML/cabo/images/t.gif">
          <a:extLst>
            <a:ext uri="{FF2B5EF4-FFF2-40B4-BE49-F238E27FC236}">
              <a16:creationId xmlns:a16="http://schemas.microsoft.com/office/drawing/2014/main" xmlns="" id="{00000000-0008-0000-0200-00003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867" name="Picture 2866" descr="http://uxerppd04.adb.org:8000/OA_HTML/cabo/images/t.gif">
          <a:extLst>
            <a:ext uri="{FF2B5EF4-FFF2-40B4-BE49-F238E27FC236}">
              <a16:creationId xmlns:a16="http://schemas.microsoft.com/office/drawing/2014/main" xmlns="" id="{00000000-0008-0000-0200-00003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868" name="Picture 2867" descr="http://uxerppd04.adb.org:8000/OA_HTML/cabo/images/t.gif">
          <a:extLst>
            <a:ext uri="{FF2B5EF4-FFF2-40B4-BE49-F238E27FC236}">
              <a16:creationId xmlns:a16="http://schemas.microsoft.com/office/drawing/2014/main" xmlns="" id="{00000000-0008-0000-0200-00003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869" name="Picture 2868" descr="http://uxerppd04.adb.org:8000/OA_HTML/cabo/images/t.gif">
          <a:extLst>
            <a:ext uri="{FF2B5EF4-FFF2-40B4-BE49-F238E27FC236}">
              <a16:creationId xmlns:a16="http://schemas.microsoft.com/office/drawing/2014/main" xmlns="" id="{00000000-0008-0000-0200-00003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870" name="Picture 2869" descr="http://uxerppd04.adb.org:8000/OA_HTML/cabo/images/t.gif">
          <a:extLst>
            <a:ext uri="{FF2B5EF4-FFF2-40B4-BE49-F238E27FC236}">
              <a16:creationId xmlns:a16="http://schemas.microsoft.com/office/drawing/2014/main" xmlns="" id="{00000000-0008-0000-0200-00003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871" name="Picture 2870" descr="http://uxerppd04.adb.org:8000/OA_HTML/cabo/images/t.gif">
          <a:extLst>
            <a:ext uri="{FF2B5EF4-FFF2-40B4-BE49-F238E27FC236}">
              <a16:creationId xmlns:a16="http://schemas.microsoft.com/office/drawing/2014/main" xmlns="" id="{00000000-0008-0000-0200-00003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872" name="Picture 2871" descr="http://uxerppd04.adb.org:8000/OA_HTML/cabo/images/t.gif">
          <a:extLst>
            <a:ext uri="{FF2B5EF4-FFF2-40B4-BE49-F238E27FC236}">
              <a16:creationId xmlns:a16="http://schemas.microsoft.com/office/drawing/2014/main" xmlns="" id="{00000000-0008-0000-0200-00003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873" name="Picture 2872" descr="http://uxerppd04.adb.org:8000/OA_HTML/cabo/images/t.gif">
          <a:extLst>
            <a:ext uri="{FF2B5EF4-FFF2-40B4-BE49-F238E27FC236}">
              <a16:creationId xmlns:a16="http://schemas.microsoft.com/office/drawing/2014/main" xmlns="" id="{00000000-0008-0000-0200-00003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874" name="Picture 2873" descr="http://uxerppd04.adb.org:8000/OA_HTML/cabo/images/t.gif">
          <a:extLst>
            <a:ext uri="{FF2B5EF4-FFF2-40B4-BE49-F238E27FC236}">
              <a16:creationId xmlns:a16="http://schemas.microsoft.com/office/drawing/2014/main" xmlns="" id="{00000000-0008-0000-0200-00003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875" name="Picture 2874" descr="http://uxerppd04.adb.org:8000/OA_HTML/cabo/images/t.gif">
          <a:extLst>
            <a:ext uri="{FF2B5EF4-FFF2-40B4-BE49-F238E27FC236}">
              <a16:creationId xmlns:a16="http://schemas.microsoft.com/office/drawing/2014/main" xmlns="" id="{00000000-0008-0000-0200-00003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876" name="Picture 2875" descr="http://uxerppd04.adb.org:8000/OA_HTML/cabo/images/t.gif">
          <a:extLst>
            <a:ext uri="{FF2B5EF4-FFF2-40B4-BE49-F238E27FC236}">
              <a16:creationId xmlns:a16="http://schemas.microsoft.com/office/drawing/2014/main" xmlns="" id="{00000000-0008-0000-0200-00003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877" name="Picture 2876" descr="http://uxerppd04.adb.org:8000/OA_HTML/cabo/images/t.gif">
          <a:extLst>
            <a:ext uri="{FF2B5EF4-FFF2-40B4-BE49-F238E27FC236}">
              <a16:creationId xmlns:a16="http://schemas.microsoft.com/office/drawing/2014/main" xmlns="" id="{00000000-0008-0000-0200-00003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878" name="Picture 2877" descr="http://uxerppd04.adb.org:8000/OA_HTML/cabo/images/t.gif">
          <a:extLst>
            <a:ext uri="{FF2B5EF4-FFF2-40B4-BE49-F238E27FC236}">
              <a16:creationId xmlns:a16="http://schemas.microsoft.com/office/drawing/2014/main" xmlns="" id="{00000000-0008-0000-0200-00003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879" name="Picture 2878" descr="http://uxerppd04.adb.org:8000/OA_HTML/cabo/images/t.gif">
          <a:extLst>
            <a:ext uri="{FF2B5EF4-FFF2-40B4-BE49-F238E27FC236}">
              <a16:creationId xmlns:a16="http://schemas.microsoft.com/office/drawing/2014/main" xmlns="" id="{00000000-0008-0000-0200-00003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880" name="Picture 2879" descr="http://uxerppd04.adb.org:8000/OA_HTML/cabo/images/t.gif">
          <a:extLst>
            <a:ext uri="{FF2B5EF4-FFF2-40B4-BE49-F238E27FC236}">
              <a16:creationId xmlns:a16="http://schemas.microsoft.com/office/drawing/2014/main" xmlns="" id="{00000000-0008-0000-0200-00004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881" name="Picture 2880" descr="http://uxerppd04.adb.org:8000/OA_HTML/cabo/images/t.gif">
          <a:extLst>
            <a:ext uri="{FF2B5EF4-FFF2-40B4-BE49-F238E27FC236}">
              <a16:creationId xmlns:a16="http://schemas.microsoft.com/office/drawing/2014/main" xmlns="" id="{00000000-0008-0000-0200-00004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882" name="Picture 2881" descr="http://uxerppd04.adb.org:8000/OA_HTML/cabo/images/t.gif">
          <a:extLst>
            <a:ext uri="{FF2B5EF4-FFF2-40B4-BE49-F238E27FC236}">
              <a16:creationId xmlns:a16="http://schemas.microsoft.com/office/drawing/2014/main" xmlns="" id="{00000000-0008-0000-0200-00004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2883" name="Picture 2882" descr="http://uxerppd04.adb.org:8000/OA_HTML/cabo/images/t.gif">
          <a:extLst>
            <a:ext uri="{FF2B5EF4-FFF2-40B4-BE49-F238E27FC236}">
              <a16:creationId xmlns:a16="http://schemas.microsoft.com/office/drawing/2014/main" xmlns="" id="{00000000-0008-0000-02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884" name="Picture 2883" descr="http://uxerppd04.adb.org:8000/OA_HTML/cabo/images/t.gif">
          <a:extLst>
            <a:ext uri="{FF2B5EF4-FFF2-40B4-BE49-F238E27FC236}">
              <a16:creationId xmlns:a16="http://schemas.microsoft.com/office/drawing/2014/main" xmlns="" id="{00000000-0008-0000-0200-00004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2885" name="Picture 2884" descr="http://uxerppd04.adb.org:8000/OA_HTML/cabo/images/t.gif">
          <a:extLst>
            <a:ext uri="{FF2B5EF4-FFF2-40B4-BE49-F238E27FC236}">
              <a16:creationId xmlns:a16="http://schemas.microsoft.com/office/drawing/2014/main" xmlns="" id="{00000000-0008-0000-0200-00004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2886" name="Picture 2885" descr="http://uxerppd04.adb.org:8000/OA_HTML/cabo/images/t.gif">
          <a:extLst>
            <a:ext uri="{FF2B5EF4-FFF2-40B4-BE49-F238E27FC236}">
              <a16:creationId xmlns:a16="http://schemas.microsoft.com/office/drawing/2014/main" xmlns="" id="{00000000-0008-0000-0200-00004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2887" name="Picture 2886" descr="http://uxerppd04.adb.org:8000/OA_HTML/cabo/images/t.gif">
          <a:extLst>
            <a:ext uri="{FF2B5EF4-FFF2-40B4-BE49-F238E27FC236}">
              <a16:creationId xmlns:a16="http://schemas.microsoft.com/office/drawing/2014/main" xmlns="" id="{00000000-0008-0000-0200-00004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2888" name="Picture 2887" descr="http://uxerppd04.adb.org:8000/OA_HTML/cabo/images/t.gif">
          <a:extLst>
            <a:ext uri="{FF2B5EF4-FFF2-40B4-BE49-F238E27FC236}">
              <a16:creationId xmlns:a16="http://schemas.microsoft.com/office/drawing/2014/main" xmlns="" id="{00000000-0008-0000-0200-00004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889" name="Picture 2888" descr="http://uxerppd04.adb.org:8000/OA_HTML/cabo/images/t.gif">
          <a:extLst>
            <a:ext uri="{FF2B5EF4-FFF2-40B4-BE49-F238E27FC236}">
              <a16:creationId xmlns:a16="http://schemas.microsoft.com/office/drawing/2014/main" xmlns="" id="{00000000-0008-0000-0200-00004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2890" name="Picture 2889" descr="http://uxerppd04.adb.org:8000/OA_HTML/cabo/images/t.gif">
          <a:extLst>
            <a:ext uri="{FF2B5EF4-FFF2-40B4-BE49-F238E27FC236}">
              <a16:creationId xmlns:a16="http://schemas.microsoft.com/office/drawing/2014/main" xmlns="" id="{00000000-0008-0000-0200-00004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891" name="Picture 2890" descr="http://uxerppd04.adb.org:8000/OA_HTML/cabo/images/t.gif">
          <a:extLst>
            <a:ext uri="{FF2B5EF4-FFF2-40B4-BE49-F238E27FC236}">
              <a16:creationId xmlns:a16="http://schemas.microsoft.com/office/drawing/2014/main" xmlns="" id="{00000000-0008-0000-0200-00004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892" name="Picture 2891" descr="http://uxerppd04.adb.org:8000/OA_HTML/cabo/images/t.gif">
          <a:extLst>
            <a:ext uri="{FF2B5EF4-FFF2-40B4-BE49-F238E27FC236}">
              <a16:creationId xmlns:a16="http://schemas.microsoft.com/office/drawing/2014/main" xmlns="" id="{00000000-0008-0000-0200-00004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893" name="Picture 2892" descr="http://uxerppd04.adb.org:8000/OA_HTML/cabo/images/t.gif">
          <a:extLst>
            <a:ext uri="{FF2B5EF4-FFF2-40B4-BE49-F238E27FC236}">
              <a16:creationId xmlns:a16="http://schemas.microsoft.com/office/drawing/2014/main" xmlns="" id="{00000000-0008-0000-0200-00004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894" name="Picture 2893" descr="http://uxerppd04.adb.org:8000/OA_HTML/cabo/images/t.gif">
          <a:extLst>
            <a:ext uri="{FF2B5EF4-FFF2-40B4-BE49-F238E27FC236}">
              <a16:creationId xmlns:a16="http://schemas.microsoft.com/office/drawing/2014/main" xmlns="" id="{00000000-0008-0000-0200-00004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2895" name="Picture 2894" descr="http://uxerppd04.adb.org:8000/OA_HTML/cabo/images/t.gif">
          <a:extLst>
            <a:ext uri="{FF2B5EF4-FFF2-40B4-BE49-F238E27FC236}">
              <a16:creationId xmlns:a16="http://schemas.microsoft.com/office/drawing/2014/main" xmlns="" id="{00000000-0008-0000-0200-00004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2896" name="Picture 2895" descr="http://uxerppd04.adb.org:8000/OA_HTML/cabo/images/t.gif">
          <a:extLst>
            <a:ext uri="{FF2B5EF4-FFF2-40B4-BE49-F238E27FC236}">
              <a16:creationId xmlns:a16="http://schemas.microsoft.com/office/drawing/2014/main" xmlns="" id="{00000000-0008-0000-0200-00005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2897" name="Picture 2896" descr="http://uxerppd04.adb.org:8000/OA_HTML/cabo/images/t.gif">
          <a:extLst>
            <a:ext uri="{FF2B5EF4-FFF2-40B4-BE49-F238E27FC236}">
              <a16:creationId xmlns:a16="http://schemas.microsoft.com/office/drawing/2014/main" xmlns="" id="{00000000-0008-0000-0200-00005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898" name="Picture 2897" descr="http://uxerppd04.adb.org:8000/OA_HTML/cabo/images/t.gif">
          <a:extLst>
            <a:ext uri="{FF2B5EF4-FFF2-40B4-BE49-F238E27FC236}">
              <a16:creationId xmlns:a16="http://schemas.microsoft.com/office/drawing/2014/main" xmlns="" id="{00000000-0008-0000-0200-00005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899" name="Picture 2898" descr="http://uxerppd04.adb.org:8000/OA_HTML/cabo/images/t.gif">
          <a:extLst>
            <a:ext uri="{FF2B5EF4-FFF2-40B4-BE49-F238E27FC236}">
              <a16:creationId xmlns:a16="http://schemas.microsoft.com/office/drawing/2014/main" xmlns="" id="{00000000-0008-0000-0200-00005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2900" name="Picture 2899" descr="http://uxerppd04.adb.org:8000/OA_HTML/cabo/images/t.gif">
          <a:extLst>
            <a:ext uri="{FF2B5EF4-FFF2-40B4-BE49-F238E27FC236}">
              <a16:creationId xmlns:a16="http://schemas.microsoft.com/office/drawing/2014/main" xmlns="" id="{00000000-0008-0000-0200-00005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901" name="Picture 2900" descr="http://uxerppd04.adb.org:8000/OA_HTML/cabo/images/t.gif">
          <a:extLst>
            <a:ext uri="{FF2B5EF4-FFF2-40B4-BE49-F238E27FC236}">
              <a16:creationId xmlns:a16="http://schemas.microsoft.com/office/drawing/2014/main" xmlns="" id="{00000000-0008-0000-0200-00005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902" name="Picture 2901" descr="http://uxerppd04.adb.org:8000/OA_HTML/cabo/images/t.gif">
          <a:extLst>
            <a:ext uri="{FF2B5EF4-FFF2-40B4-BE49-F238E27FC236}">
              <a16:creationId xmlns:a16="http://schemas.microsoft.com/office/drawing/2014/main" xmlns="" id="{00000000-0008-0000-0200-00005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903" name="Picture 2902" descr="http://uxerppd04.adb.org:8000/OA_HTML/cabo/images/t.gif">
          <a:extLst>
            <a:ext uri="{FF2B5EF4-FFF2-40B4-BE49-F238E27FC236}">
              <a16:creationId xmlns:a16="http://schemas.microsoft.com/office/drawing/2014/main" xmlns="" id="{00000000-0008-0000-0200-00005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904" name="Picture 2903" descr="http://uxerppd04.adb.org:8000/OA_HTML/cabo/images/t.gif">
          <a:extLst>
            <a:ext uri="{FF2B5EF4-FFF2-40B4-BE49-F238E27FC236}">
              <a16:creationId xmlns:a16="http://schemas.microsoft.com/office/drawing/2014/main" xmlns="" id="{00000000-0008-0000-0200-00005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905" name="Picture 2904" descr="http://uxerppd04.adb.org:8000/OA_HTML/cabo/images/t.gif">
          <a:extLst>
            <a:ext uri="{FF2B5EF4-FFF2-40B4-BE49-F238E27FC236}">
              <a16:creationId xmlns:a16="http://schemas.microsoft.com/office/drawing/2014/main" xmlns="" id="{00000000-0008-0000-0200-00005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906" name="Picture 2905" descr="http://uxerppd04.adb.org:8000/OA_HTML/cabo/images/t.gif">
          <a:extLst>
            <a:ext uri="{FF2B5EF4-FFF2-40B4-BE49-F238E27FC236}">
              <a16:creationId xmlns:a16="http://schemas.microsoft.com/office/drawing/2014/main" xmlns="" id="{00000000-0008-0000-0200-00005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907" name="Picture 2906" descr="http://uxerppd04.adb.org:8000/OA_HTML/cabo/images/t.gif">
          <a:extLst>
            <a:ext uri="{FF2B5EF4-FFF2-40B4-BE49-F238E27FC236}">
              <a16:creationId xmlns:a16="http://schemas.microsoft.com/office/drawing/2014/main" xmlns="" id="{00000000-0008-0000-0200-00005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908" name="Picture 2907" descr="http://uxerppd04.adb.org:8000/OA_HTML/cabo/images/t.gif">
          <a:extLst>
            <a:ext uri="{FF2B5EF4-FFF2-40B4-BE49-F238E27FC236}">
              <a16:creationId xmlns:a16="http://schemas.microsoft.com/office/drawing/2014/main" xmlns="" id="{00000000-0008-0000-0200-00005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2909" name="Picture 2908" descr="http://uxerppd04.adb.org:8000/OA_HTML/cabo/images/t.gif">
          <a:extLst>
            <a:ext uri="{FF2B5EF4-FFF2-40B4-BE49-F238E27FC236}">
              <a16:creationId xmlns:a16="http://schemas.microsoft.com/office/drawing/2014/main" xmlns="" id="{00000000-0008-0000-0200-00005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2910" name="Picture 2909" descr="http://uxerppd04.adb.org:8000/OA_HTML/cabo/images/t.gif">
          <a:extLst>
            <a:ext uri="{FF2B5EF4-FFF2-40B4-BE49-F238E27FC236}">
              <a16:creationId xmlns:a16="http://schemas.microsoft.com/office/drawing/2014/main" xmlns="" id="{00000000-0008-0000-0200-00005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2911" name="Picture 2910" descr="http://uxerppd04.adb.org:8000/OA_HTML/cabo/images/t.gif">
          <a:extLst>
            <a:ext uri="{FF2B5EF4-FFF2-40B4-BE49-F238E27FC236}">
              <a16:creationId xmlns:a16="http://schemas.microsoft.com/office/drawing/2014/main" xmlns="" id="{00000000-0008-0000-0200-00005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912" name="Picture 2911" descr="http://uxerppd04.adb.org:8000/OA_HTML/cabo/images/t.gif">
          <a:extLst>
            <a:ext uri="{FF2B5EF4-FFF2-40B4-BE49-F238E27FC236}">
              <a16:creationId xmlns:a16="http://schemas.microsoft.com/office/drawing/2014/main" xmlns="" id="{00000000-0008-0000-0200-00006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2913" name="Picture 2912" descr="http://uxerppd04.adb.org:8000/OA_HTML/cabo/images/t.gif">
          <a:extLst>
            <a:ext uri="{FF2B5EF4-FFF2-40B4-BE49-F238E27FC236}">
              <a16:creationId xmlns:a16="http://schemas.microsoft.com/office/drawing/2014/main" xmlns="" id="{00000000-0008-0000-0200-00006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914" name="Picture 2913" descr="http://uxerppd04.adb.org:8000/OA_HTML/cabo/images/t.gif">
          <a:extLst>
            <a:ext uri="{FF2B5EF4-FFF2-40B4-BE49-F238E27FC236}">
              <a16:creationId xmlns:a16="http://schemas.microsoft.com/office/drawing/2014/main" xmlns="" id="{00000000-0008-0000-0200-00006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915" name="Picture 2914" descr="http://uxerppd04.adb.org:8000/OA_HTML/cabo/images/t.gif">
          <a:extLst>
            <a:ext uri="{FF2B5EF4-FFF2-40B4-BE49-F238E27FC236}">
              <a16:creationId xmlns:a16="http://schemas.microsoft.com/office/drawing/2014/main" xmlns="" id="{00000000-0008-0000-0200-00006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2916" name="Picture 2915" descr="http://uxerppd04.adb.org:8000/OA_HTML/cabo/images/t.gif">
          <a:extLst>
            <a:ext uri="{FF2B5EF4-FFF2-40B4-BE49-F238E27FC236}">
              <a16:creationId xmlns:a16="http://schemas.microsoft.com/office/drawing/2014/main" xmlns="" id="{00000000-0008-0000-0200-00006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2917" name="Picture 2916" descr="http://uxerppd04.adb.org:8000/OA_HTML/cabo/images/t.gif">
          <a:extLst>
            <a:ext uri="{FF2B5EF4-FFF2-40B4-BE49-F238E27FC236}">
              <a16:creationId xmlns:a16="http://schemas.microsoft.com/office/drawing/2014/main" xmlns="" id="{00000000-0008-0000-0200-00006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918" name="Picture 2917" descr="http://uxerppd04.adb.org:8000/OA_HTML/cabo/images/t.gif">
          <a:extLst>
            <a:ext uri="{FF2B5EF4-FFF2-40B4-BE49-F238E27FC236}">
              <a16:creationId xmlns:a16="http://schemas.microsoft.com/office/drawing/2014/main" xmlns="" id="{00000000-0008-0000-0200-00006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919" name="Picture 2918" descr="http://uxerppd04.adb.org:8000/OA_HTML/cabo/images/t.gif">
          <a:extLst>
            <a:ext uri="{FF2B5EF4-FFF2-40B4-BE49-F238E27FC236}">
              <a16:creationId xmlns:a16="http://schemas.microsoft.com/office/drawing/2014/main" xmlns="" id="{00000000-0008-0000-0200-00006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920" name="Picture 2919" descr="http://uxerppd04.adb.org:8000/OA_HTML/cabo/images/t.gif">
          <a:extLst>
            <a:ext uri="{FF2B5EF4-FFF2-40B4-BE49-F238E27FC236}">
              <a16:creationId xmlns:a16="http://schemas.microsoft.com/office/drawing/2014/main" xmlns="" id="{00000000-0008-0000-0200-00006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2921" name="Picture 2920" descr="http://uxerppd04.adb.org:8000/OA_HTML/cabo/images/t.gif">
          <a:extLst>
            <a:ext uri="{FF2B5EF4-FFF2-40B4-BE49-F238E27FC236}">
              <a16:creationId xmlns:a16="http://schemas.microsoft.com/office/drawing/2014/main" xmlns="" id="{00000000-0008-0000-0200-00006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2922" name="Picture 2921" descr="http://uxerppd04.adb.org:8000/OA_HTML/cabo/images/t.gif">
          <a:extLst>
            <a:ext uri="{FF2B5EF4-FFF2-40B4-BE49-F238E27FC236}">
              <a16:creationId xmlns:a16="http://schemas.microsoft.com/office/drawing/2014/main" xmlns="" id="{00000000-0008-0000-0200-00006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2923" name="Picture 2922" descr="http://uxerppd04.adb.org:8000/OA_HTML/cabo/images/t.gif">
          <a:extLst>
            <a:ext uri="{FF2B5EF4-FFF2-40B4-BE49-F238E27FC236}">
              <a16:creationId xmlns:a16="http://schemas.microsoft.com/office/drawing/2014/main" xmlns="" id="{00000000-0008-0000-0200-00006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2924" name="Picture 2923" descr="http://uxerppd04.adb.org:8000/OA_HTML/cabo/images/t.gif">
          <a:extLst>
            <a:ext uri="{FF2B5EF4-FFF2-40B4-BE49-F238E27FC236}">
              <a16:creationId xmlns:a16="http://schemas.microsoft.com/office/drawing/2014/main" xmlns="" id="{00000000-0008-0000-0200-00006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925" name="Picture 2924" descr="http://uxerppd04.adb.org:8000/OA_HTML/cabo/images/t.gif">
          <a:extLst>
            <a:ext uri="{FF2B5EF4-FFF2-40B4-BE49-F238E27FC236}">
              <a16:creationId xmlns:a16="http://schemas.microsoft.com/office/drawing/2014/main" xmlns="" id="{00000000-0008-0000-0200-00006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926" name="Picture 2925" descr="http://uxerppd04.adb.org:8000/OA_HTML/cabo/images/t.gif">
          <a:extLst>
            <a:ext uri="{FF2B5EF4-FFF2-40B4-BE49-F238E27FC236}">
              <a16:creationId xmlns:a16="http://schemas.microsoft.com/office/drawing/2014/main" xmlns="" id="{00000000-0008-0000-0200-00006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927" name="Picture 2926" descr="http://uxerppd04.adb.org:8000/OA_HTML/cabo/images/t.gif">
          <a:extLst>
            <a:ext uri="{FF2B5EF4-FFF2-40B4-BE49-F238E27FC236}">
              <a16:creationId xmlns:a16="http://schemas.microsoft.com/office/drawing/2014/main" xmlns="" id="{00000000-0008-0000-02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928" name="Picture 2927" descr="http://uxerppd04.adb.org:8000/OA_HTML/cabo/images/t.gif">
          <a:extLst>
            <a:ext uri="{FF2B5EF4-FFF2-40B4-BE49-F238E27FC236}">
              <a16:creationId xmlns:a16="http://schemas.microsoft.com/office/drawing/2014/main" xmlns="" id="{00000000-0008-0000-0200-00007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929" name="Picture 2928" descr="http://uxerppd04.adb.org:8000/OA_HTML/cabo/images/t.gif">
          <a:extLst>
            <a:ext uri="{FF2B5EF4-FFF2-40B4-BE49-F238E27FC236}">
              <a16:creationId xmlns:a16="http://schemas.microsoft.com/office/drawing/2014/main" xmlns="" id="{00000000-0008-0000-0200-00007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930" name="Picture 2929" descr="http://uxerppd04.adb.org:8000/OA_HTML/cabo/images/t.gif">
          <a:extLst>
            <a:ext uri="{FF2B5EF4-FFF2-40B4-BE49-F238E27FC236}">
              <a16:creationId xmlns:a16="http://schemas.microsoft.com/office/drawing/2014/main" xmlns="" id="{00000000-0008-0000-0200-00007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931" name="Picture 2930" descr="http://uxerppd04.adb.org:8000/OA_HTML/cabo/images/t.gif">
          <a:extLst>
            <a:ext uri="{FF2B5EF4-FFF2-40B4-BE49-F238E27FC236}">
              <a16:creationId xmlns:a16="http://schemas.microsoft.com/office/drawing/2014/main" xmlns="" id="{00000000-0008-0000-0200-00007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932" name="Picture 2931" descr="http://uxerppd04.adb.org:8000/OA_HTML/cabo/images/t.gif">
          <a:extLst>
            <a:ext uri="{FF2B5EF4-FFF2-40B4-BE49-F238E27FC236}">
              <a16:creationId xmlns:a16="http://schemas.microsoft.com/office/drawing/2014/main" xmlns="" id="{00000000-0008-0000-0200-00007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933" name="Picture 2932" descr="http://uxerppd04.adb.org:8000/OA_HTML/cabo/images/t.gif">
          <a:extLst>
            <a:ext uri="{FF2B5EF4-FFF2-40B4-BE49-F238E27FC236}">
              <a16:creationId xmlns:a16="http://schemas.microsoft.com/office/drawing/2014/main" xmlns="" id="{00000000-0008-0000-0200-00007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934" name="Picture 2933" descr="http://uxerppd04.adb.org:8000/OA_HTML/cabo/images/t.gif">
          <a:extLst>
            <a:ext uri="{FF2B5EF4-FFF2-40B4-BE49-F238E27FC236}">
              <a16:creationId xmlns:a16="http://schemas.microsoft.com/office/drawing/2014/main" xmlns="" id="{00000000-0008-0000-0200-00007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2935" name="Picture 2934" descr="http://uxerppd04.adb.org:8000/OA_HTML/cabo/images/t.gif">
          <a:extLst>
            <a:ext uri="{FF2B5EF4-FFF2-40B4-BE49-F238E27FC236}">
              <a16:creationId xmlns:a16="http://schemas.microsoft.com/office/drawing/2014/main" xmlns="" id="{00000000-0008-0000-0200-00007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2936" name="Picture 2935" descr="http://uxerppd04.adb.org:8000/OA_HTML/cabo/images/t.gif">
          <a:extLst>
            <a:ext uri="{FF2B5EF4-FFF2-40B4-BE49-F238E27FC236}">
              <a16:creationId xmlns:a16="http://schemas.microsoft.com/office/drawing/2014/main" xmlns="" id="{00000000-0008-0000-0200-00007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2937" name="Picture 2936" descr="http://uxerppd04.adb.org:8000/OA_HTML/cabo/images/t.gif">
          <a:extLst>
            <a:ext uri="{FF2B5EF4-FFF2-40B4-BE49-F238E27FC236}">
              <a16:creationId xmlns:a16="http://schemas.microsoft.com/office/drawing/2014/main" xmlns="" id="{00000000-0008-0000-0200-00007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2938" name="Picture 2937" descr="http://uxerppd04.adb.org:8000/OA_HTML/cabo/images/t.gif">
          <a:extLst>
            <a:ext uri="{FF2B5EF4-FFF2-40B4-BE49-F238E27FC236}">
              <a16:creationId xmlns:a16="http://schemas.microsoft.com/office/drawing/2014/main" xmlns="" id="{00000000-0008-0000-0200-00007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2939" name="Picture 2938" descr="http://uxerppd04.adb.org:8000/OA_HTML/cabo/images/t.gif">
          <a:extLst>
            <a:ext uri="{FF2B5EF4-FFF2-40B4-BE49-F238E27FC236}">
              <a16:creationId xmlns:a16="http://schemas.microsoft.com/office/drawing/2014/main" xmlns="" id="{00000000-0008-0000-0200-00007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2940" name="Picture 2939" descr="http://uxerppd04.adb.org:8000/OA_HTML/cabo/images/t.gif">
          <a:extLst>
            <a:ext uri="{FF2B5EF4-FFF2-40B4-BE49-F238E27FC236}">
              <a16:creationId xmlns:a16="http://schemas.microsoft.com/office/drawing/2014/main" xmlns="" id="{00000000-0008-0000-0200-00007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2941" name="Picture 2940" descr="http://uxerppd04.adb.org:8000/OA_HTML/cabo/images/t.gif">
          <a:extLst>
            <a:ext uri="{FF2B5EF4-FFF2-40B4-BE49-F238E27FC236}">
              <a16:creationId xmlns:a16="http://schemas.microsoft.com/office/drawing/2014/main" xmlns="" id="{00000000-0008-0000-0200-00007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2942" name="Picture 2941" descr="http://uxerppd04.adb.org:8000/OA_HTML/cabo/images/t.gif">
          <a:extLst>
            <a:ext uri="{FF2B5EF4-FFF2-40B4-BE49-F238E27FC236}">
              <a16:creationId xmlns:a16="http://schemas.microsoft.com/office/drawing/2014/main" xmlns="" id="{00000000-0008-0000-0200-00007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943" name="Picture 2942" descr="http://uxerppd04.adb.org:8000/OA_HTML/cabo/images/t.gif">
          <a:extLst>
            <a:ext uri="{FF2B5EF4-FFF2-40B4-BE49-F238E27FC236}">
              <a16:creationId xmlns:a16="http://schemas.microsoft.com/office/drawing/2014/main" xmlns="" id="{00000000-0008-0000-0200-00007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2944" name="Picture 2943" descr="http://uxerppd04.adb.org:8000/OA_HTML/cabo/images/t.gif">
          <a:extLst>
            <a:ext uri="{FF2B5EF4-FFF2-40B4-BE49-F238E27FC236}">
              <a16:creationId xmlns:a16="http://schemas.microsoft.com/office/drawing/2014/main" xmlns="" id="{00000000-0008-0000-0200-00008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945" name="Picture 2944" descr="http://uxerppd04.adb.org:8000/OA_HTML/cabo/images/t.gif">
          <a:extLst>
            <a:ext uri="{FF2B5EF4-FFF2-40B4-BE49-F238E27FC236}">
              <a16:creationId xmlns:a16="http://schemas.microsoft.com/office/drawing/2014/main" xmlns="" id="{00000000-0008-0000-0200-00008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946" name="Picture 2945" descr="http://uxerppd04.adb.org:8000/OA_HTML/cabo/images/t.gif">
          <a:extLst>
            <a:ext uri="{FF2B5EF4-FFF2-40B4-BE49-F238E27FC236}">
              <a16:creationId xmlns:a16="http://schemas.microsoft.com/office/drawing/2014/main" xmlns="" id="{00000000-0008-0000-0200-00008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2947" name="Picture 2946" descr="http://uxerppd04.adb.org:8000/OA_HTML/cabo/images/t.gif">
          <a:extLst>
            <a:ext uri="{FF2B5EF4-FFF2-40B4-BE49-F238E27FC236}">
              <a16:creationId xmlns:a16="http://schemas.microsoft.com/office/drawing/2014/main" xmlns="" id="{00000000-0008-0000-0200-00008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2948" name="Picture 2947" descr="http://uxerppd04.adb.org:8000/OA_HTML/cabo/images/t.gif">
          <a:extLst>
            <a:ext uri="{FF2B5EF4-FFF2-40B4-BE49-F238E27FC236}">
              <a16:creationId xmlns:a16="http://schemas.microsoft.com/office/drawing/2014/main" xmlns="" id="{00000000-0008-0000-0200-00008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2949" name="Picture 2948" descr="http://uxerppd04.adb.org:8000/OA_HTML/cabo/images/t.gif">
          <a:extLst>
            <a:ext uri="{FF2B5EF4-FFF2-40B4-BE49-F238E27FC236}">
              <a16:creationId xmlns:a16="http://schemas.microsoft.com/office/drawing/2014/main" xmlns="" id="{00000000-0008-0000-0200-00008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950" name="Picture 2949" descr="http://uxerppd04.adb.org:8000/OA_HTML/cabo/images/t.gif">
          <a:extLst>
            <a:ext uri="{FF2B5EF4-FFF2-40B4-BE49-F238E27FC236}">
              <a16:creationId xmlns:a16="http://schemas.microsoft.com/office/drawing/2014/main" xmlns="" id="{00000000-0008-0000-0200-00008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951" name="Picture 2950" descr="http://uxerppd04.adb.org:8000/OA_HTML/cabo/images/t.gif">
          <a:extLst>
            <a:ext uri="{FF2B5EF4-FFF2-40B4-BE49-F238E27FC236}">
              <a16:creationId xmlns:a16="http://schemas.microsoft.com/office/drawing/2014/main" xmlns="" id="{00000000-0008-0000-0200-00008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2952" name="Picture 2951" descr="http://uxerppd04.adb.org:8000/OA_HTML/cabo/images/t.gif">
          <a:extLst>
            <a:ext uri="{FF2B5EF4-FFF2-40B4-BE49-F238E27FC236}">
              <a16:creationId xmlns:a16="http://schemas.microsoft.com/office/drawing/2014/main" xmlns="" id="{00000000-0008-0000-0200-00008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953" name="Picture 2952" descr="http://uxerppd04.adb.org:8000/OA_HTML/cabo/images/t.gif">
          <a:extLst>
            <a:ext uri="{FF2B5EF4-FFF2-40B4-BE49-F238E27FC236}">
              <a16:creationId xmlns:a16="http://schemas.microsoft.com/office/drawing/2014/main" xmlns="" id="{00000000-0008-0000-0200-00008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954" name="Picture 2953" descr="http://uxerppd04.adb.org:8000/OA_HTML/cabo/images/t.gif">
          <a:extLst>
            <a:ext uri="{FF2B5EF4-FFF2-40B4-BE49-F238E27FC236}">
              <a16:creationId xmlns:a16="http://schemas.microsoft.com/office/drawing/2014/main" xmlns="" id="{00000000-0008-0000-0200-00008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2955" name="Picture 2954" descr="http://uxerppd04.adb.org:8000/OA_HTML/cabo/images/t.gif">
          <a:extLst>
            <a:ext uri="{FF2B5EF4-FFF2-40B4-BE49-F238E27FC236}">
              <a16:creationId xmlns:a16="http://schemas.microsoft.com/office/drawing/2014/main" xmlns="" id="{00000000-0008-0000-0200-00008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956" name="Picture 2955" descr="http://uxerppd04.adb.org:8000/OA_HTML/cabo/images/t.gif">
          <a:extLst>
            <a:ext uri="{FF2B5EF4-FFF2-40B4-BE49-F238E27FC236}">
              <a16:creationId xmlns:a16="http://schemas.microsoft.com/office/drawing/2014/main" xmlns="" id="{00000000-0008-0000-0200-00008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957" name="Picture 2956" descr="http://uxerppd04.adb.org:8000/OA_HTML/cabo/images/t.gif">
          <a:extLst>
            <a:ext uri="{FF2B5EF4-FFF2-40B4-BE49-F238E27FC236}">
              <a16:creationId xmlns:a16="http://schemas.microsoft.com/office/drawing/2014/main" xmlns="" id="{00000000-0008-0000-0200-00008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958" name="Picture 2957" descr="http://uxerppd04.adb.org:8000/OA_HTML/cabo/images/t.gif">
          <a:extLst>
            <a:ext uri="{FF2B5EF4-FFF2-40B4-BE49-F238E27FC236}">
              <a16:creationId xmlns:a16="http://schemas.microsoft.com/office/drawing/2014/main" xmlns="" id="{00000000-0008-0000-0200-00008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959" name="Picture 2958" descr="http://uxerppd04.adb.org:8000/OA_HTML/cabo/images/t.gif">
          <a:extLst>
            <a:ext uri="{FF2B5EF4-FFF2-40B4-BE49-F238E27FC236}">
              <a16:creationId xmlns:a16="http://schemas.microsoft.com/office/drawing/2014/main" xmlns="" id="{00000000-0008-0000-0200-00008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960" name="Picture 2959" descr="http://uxerppd04.adb.org:8000/OA_HTML/cabo/images/t.gif">
          <a:extLst>
            <a:ext uri="{FF2B5EF4-FFF2-40B4-BE49-F238E27FC236}">
              <a16:creationId xmlns:a16="http://schemas.microsoft.com/office/drawing/2014/main" xmlns="" id="{00000000-0008-0000-0200-00009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2961" name="Picture 2960" descr="http://uxerppd04.adb.org:8000/OA_HTML/cabo/images/t.gif">
          <a:extLst>
            <a:ext uri="{FF2B5EF4-FFF2-40B4-BE49-F238E27FC236}">
              <a16:creationId xmlns:a16="http://schemas.microsoft.com/office/drawing/2014/main" xmlns="" id="{00000000-0008-0000-0200-00009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2962" name="Picture 2961" descr="http://uxerppd04.adb.org:8000/OA_HTML/cabo/images/t.gif">
          <a:extLst>
            <a:ext uri="{FF2B5EF4-FFF2-40B4-BE49-F238E27FC236}">
              <a16:creationId xmlns:a16="http://schemas.microsoft.com/office/drawing/2014/main" xmlns="" id="{00000000-0008-0000-0200-00009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2963" name="Picture 2962" descr="http://uxerppd04.adb.org:8000/OA_HTML/cabo/images/t.gif">
          <a:extLst>
            <a:ext uri="{FF2B5EF4-FFF2-40B4-BE49-F238E27FC236}">
              <a16:creationId xmlns:a16="http://schemas.microsoft.com/office/drawing/2014/main" xmlns="" id="{00000000-0008-0000-0200-00009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2964" name="Picture 2963" descr="http://uxerppd04.adb.org:8000/OA_HTML/cabo/images/t.gif">
          <a:extLst>
            <a:ext uri="{FF2B5EF4-FFF2-40B4-BE49-F238E27FC236}">
              <a16:creationId xmlns:a16="http://schemas.microsoft.com/office/drawing/2014/main" xmlns="" id="{00000000-0008-0000-0200-00009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2965" name="Picture 2964" descr="http://uxerppd04.adb.org:8000/OA_HTML/cabo/images/t.gif">
          <a:extLst>
            <a:ext uri="{FF2B5EF4-FFF2-40B4-BE49-F238E27FC236}">
              <a16:creationId xmlns:a16="http://schemas.microsoft.com/office/drawing/2014/main" xmlns="" id="{00000000-0008-0000-0200-00009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2966" name="Picture 2965" descr="http://uxerppd04.adb.org:8000/OA_HTML/cabo/images/t.gif">
          <a:extLst>
            <a:ext uri="{FF2B5EF4-FFF2-40B4-BE49-F238E27FC236}">
              <a16:creationId xmlns:a16="http://schemas.microsoft.com/office/drawing/2014/main" xmlns="" id="{00000000-0008-0000-0200-00009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2967" name="Picture 2966" descr="http://uxerppd04.adb.org:8000/OA_HTML/cabo/images/t.gif">
          <a:extLst>
            <a:ext uri="{FF2B5EF4-FFF2-40B4-BE49-F238E27FC236}">
              <a16:creationId xmlns:a16="http://schemas.microsoft.com/office/drawing/2014/main" xmlns="" id="{00000000-0008-0000-0200-00009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2968" name="Picture 2967" descr="http://uxerppd04.adb.org:8000/OA_HTML/cabo/images/t.gif">
          <a:extLst>
            <a:ext uri="{FF2B5EF4-FFF2-40B4-BE49-F238E27FC236}">
              <a16:creationId xmlns:a16="http://schemas.microsoft.com/office/drawing/2014/main" xmlns="" id="{00000000-0008-0000-0200-00009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2969" name="Picture 2968" descr="http://uxerppd04.adb.org:8000/OA_HTML/cabo/images/t.gif">
          <a:extLst>
            <a:ext uri="{FF2B5EF4-FFF2-40B4-BE49-F238E27FC236}">
              <a16:creationId xmlns:a16="http://schemas.microsoft.com/office/drawing/2014/main" xmlns="" id="{00000000-0008-0000-0200-00009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2970" name="Picture 2969" descr="http://uxerppd04.adb.org:8000/OA_HTML/cabo/images/t.gif">
          <a:extLst>
            <a:ext uri="{FF2B5EF4-FFF2-40B4-BE49-F238E27FC236}">
              <a16:creationId xmlns:a16="http://schemas.microsoft.com/office/drawing/2014/main" xmlns="" id="{00000000-0008-0000-0200-00009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2971" name="Picture 2970" descr="http://uxerppd04.adb.org:8000/OA_HTML/cabo/images/t.gif">
          <a:extLst>
            <a:ext uri="{FF2B5EF4-FFF2-40B4-BE49-F238E27FC236}">
              <a16:creationId xmlns:a16="http://schemas.microsoft.com/office/drawing/2014/main" xmlns="" id="{00000000-0008-0000-0200-00009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2972" name="Picture 2971" descr="http://uxerppd04.adb.org:8000/OA_HTML/cabo/images/t.gif">
          <a:extLst>
            <a:ext uri="{FF2B5EF4-FFF2-40B4-BE49-F238E27FC236}">
              <a16:creationId xmlns:a16="http://schemas.microsoft.com/office/drawing/2014/main" xmlns="" id="{00000000-0008-0000-0200-00009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2973" name="Picture 2972" descr="http://uxerppd04.adb.org:8000/OA_HTML/cabo/images/t.gif">
          <a:extLst>
            <a:ext uri="{FF2B5EF4-FFF2-40B4-BE49-F238E27FC236}">
              <a16:creationId xmlns:a16="http://schemas.microsoft.com/office/drawing/2014/main" xmlns="" id="{00000000-0008-0000-0200-00009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2974" name="Picture 2973" descr="http://uxerppd04.adb.org:8000/OA_HTML/cabo/images/t.gif">
          <a:extLst>
            <a:ext uri="{FF2B5EF4-FFF2-40B4-BE49-F238E27FC236}">
              <a16:creationId xmlns:a16="http://schemas.microsoft.com/office/drawing/2014/main" xmlns="" id="{00000000-0008-0000-0200-00009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975" name="Picture 2974" descr="http://uxerppd04.adb.org:8000/OA_HTML/cabo/images/t.gif">
          <a:extLst>
            <a:ext uri="{FF2B5EF4-FFF2-40B4-BE49-F238E27FC236}">
              <a16:creationId xmlns:a16="http://schemas.microsoft.com/office/drawing/2014/main" xmlns="" id="{00000000-0008-0000-0200-00009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2976" name="Picture 2975" descr="http://uxerppd04.adb.org:8000/OA_HTML/cabo/images/t.gif">
          <a:extLst>
            <a:ext uri="{FF2B5EF4-FFF2-40B4-BE49-F238E27FC236}">
              <a16:creationId xmlns:a16="http://schemas.microsoft.com/office/drawing/2014/main" xmlns="" id="{00000000-0008-0000-0200-0000A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2977" name="Picture 2976" descr="http://uxerppd04.adb.org:8000/OA_HTML/cabo/images/t.gif">
          <a:extLst>
            <a:ext uri="{FF2B5EF4-FFF2-40B4-BE49-F238E27FC236}">
              <a16:creationId xmlns:a16="http://schemas.microsoft.com/office/drawing/2014/main" xmlns="" id="{00000000-0008-0000-0200-0000A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2978" name="Picture 2977" descr="http://uxerppd04.adb.org:8000/OA_HTML/cabo/images/t.gif">
          <a:extLst>
            <a:ext uri="{FF2B5EF4-FFF2-40B4-BE49-F238E27FC236}">
              <a16:creationId xmlns:a16="http://schemas.microsoft.com/office/drawing/2014/main" xmlns="" id="{00000000-0008-0000-0200-0000A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2979" name="Picture 2978" descr="http://uxerppd04.adb.org:8000/OA_HTML/cabo/images/t.gif">
          <a:extLst>
            <a:ext uri="{FF2B5EF4-FFF2-40B4-BE49-F238E27FC236}">
              <a16:creationId xmlns:a16="http://schemas.microsoft.com/office/drawing/2014/main" xmlns="" id="{00000000-0008-0000-0200-0000A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980" name="Picture 2979" descr="http://uxerppd04.adb.org:8000/OA_HTML/cabo/images/t.gif">
          <a:extLst>
            <a:ext uri="{FF2B5EF4-FFF2-40B4-BE49-F238E27FC236}">
              <a16:creationId xmlns:a16="http://schemas.microsoft.com/office/drawing/2014/main" xmlns="" id="{00000000-0008-0000-0200-0000A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2981" name="Picture 2980" descr="http://uxerppd04.adb.org:8000/OA_HTML/cabo/images/t.gif">
          <a:extLst>
            <a:ext uri="{FF2B5EF4-FFF2-40B4-BE49-F238E27FC236}">
              <a16:creationId xmlns:a16="http://schemas.microsoft.com/office/drawing/2014/main" xmlns="" id="{00000000-0008-0000-0200-0000A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2982" name="Picture 2981" descr="http://uxerppd04.adb.org:8000/OA_HTML/cabo/images/t.gif">
          <a:extLst>
            <a:ext uri="{FF2B5EF4-FFF2-40B4-BE49-F238E27FC236}">
              <a16:creationId xmlns:a16="http://schemas.microsoft.com/office/drawing/2014/main" xmlns="" id="{00000000-0008-0000-0200-0000A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2983" name="Picture 2982" descr="http://uxerppd04.adb.org:8000/OA_HTML/cabo/images/t.gif">
          <a:extLst>
            <a:ext uri="{FF2B5EF4-FFF2-40B4-BE49-F238E27FC236}">
              <a16:creationId xmlns:a16="http://schemas.microsoft.com/office/drawing/2014/main" xmlns="" id="{00000000-0008-0000-0200-0000A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2984" name="Picture 2983" descr="http://uxerppd04.adb.org:8000/OA_HTML/cabo/images/t.gif">
          <a:extLst>
            <a:ext uri="{FF2B5EF4-FFF2-40B4-BE49-F238E27FC236}">
              <a16:creationId xmlns:a16="http://schemas.microsoft.com/office/drawing/2014/main" xmlns="" id="{00000000-0008-0000-0200-0000A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2985" name="Picture 2984" descr="http://uxerppd04.adb.org:8000/OA_HTML/cabo/images/t.gif">
          <a:extLst>
            <a:ext uri="{FF2B5EF4-FFF2-40B4-BE49-F238E27FC236}">
              <a16:creationId xmlns:a16="http://schemas.microsoft.com/office/drawing/2014/main" xmlns="" id="{00000000-0008-0000-0200-0000A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2986" name="Picture 2985" descr="http://uxerppd04.adb.org:8000/OA_HTML/cabo/images/t.gif">
          <a:extLst>
            <a:ext uri="{FF2B5EF4-FFF2-40B4-BE49-F238E27FC236}">
              <a16:creationId xmlns:a16="http://schemas.microsoft.com/office/drawing/2014/main" xmlns="" id="{00000000-0008-0000-0200-0000A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2987" name="Picture 2986" descr="http://uxerppd04.adb.org:8000/OA_HTML/cabo/images/t.gif">
          <a:extLst>
            <a:ext uri="{FF2B5EF4-FFF2-40B4-BE49-F238E27FC236}">
              <a16:creationId xmlns:a16="http://schemas.microsoft.com/office/drawing/2014/main" xmlns="" id="{00000000-0008-0000-0200-0000A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2988" name="Picture 2987" descr="http://uxerppd04.adb.org:8000/OA_HTML/cabo/images/t.gif">
          <a:extLst>
            <a:ext uri="{FF2B5EF4-FFF2-40B4-BE49-F238E27FC236}">
              <a16:creationId xmlns:a16="http://schemas.microsoft.com/office/drawing/2014/main" xmlns="" id="{00000000-0008-0000-0200-0000A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2989" name="Picture 2988" descr="http://uxerppd04.adb.org:8000/OA_HTML/cabo/images/t.gif">
          <a:extLst>
            <a:ext uri="{FF2B5EF4-FFF2-40B4-BE49-F238E27FC236}">
              <a16:creationId xmlns:a16="http://schemas.microsoft.com/office/drawing/2014/main" xmlns="" id="{00000000-0008-0000-0200-0000A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2990" name="Picture 2989" descr="http://uxerppd04.adb.org:8000/OA_HTML/cabo/images/t.gif">
          <a:extLst>
            <a:ext uri="{FF2B5EF4-FFF2-40B4-BE49-F238E27FC236}">
              <a16:creationId xmlns:a16="http://schemas.microsoft.com/office/drawing/2014/main" xmlns="" id="{00000000-0008-0000-0200-0000A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2991" name="Picture 2990" descr="http://uxerppd04.adb.org:8000/OA_HTML/cabo/images/t.gif">
          <a:extLst>
            <a:ext uri="{FF2B5EF4-FFF2-40B4-BE49-F238E27FC236}">
              <a16:creationId xmlns:a16="http://schemas.microsoft.com/office/drawing/2014/main" xmlns="" id="{00000000-0008-0000-0200-0000A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2992" name="Picture 2991" descr="http://uxerppd04.adb.org:8000/OA_HTML/cabo/images/t.gif">
          <a:extLst>
            <a:ext uri="{FF2B5EF4-FFF2-40B4-BE49-F238E27FC236}">
              <a16:creationId xmlns:a16="http://schemas.microsoft.com/office/drawing/2014/main" xmlns="" id="{00000000-0008-0000-0200-0000B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328</xdr:row>
      <xdr:rowOff>0</xdr:rowOff>
    </xdr:from>
    <xdr:ext cx="50800" cy="50800"/>
    <xdr:pic>
      <xdr:nvPicPr>
        <xdr:cNvPr id="2993" name="Picture 2992" descr="http://uxerppd04.adb.org:8000/OA_HTML/cabo/images/t.gif">
          <a:extLst>
            <a:ext uri="{FF2B5EF4-FFF2-40B4-BE49-F238E27FC236}">
              <a16:creationId xmlns:a16="http://schemas.microsoft.com/office/drawing/2014/main" xmlns="" id="{00000000-0008-0000-0200-0000B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2994" name="Picture 2993" descr="http://uxerppd04.adb.org:8000/OA_HTML/cabo/images/t.gif">
          <a:extLst>
            <a:ext uri="{FF2B5EF4-FFF2-40B4-BE49-F238E27FC236}">
              <a16:creationId xmlns:a16="http://schemas.microsoft.com/office/drawing/2014/main" xmlns="" id="{00000000-0008-0000-0200-0000B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2995" name="Picture 2994" descr="http://uxerppd04.adb.org:8000/OA_HTML/cabo/images/t.gif">
          <a:extLst>
            <a:ext uri="{FF2B5EF4-FFF2-40B4-BE49-F238E27FC236}">
              <a16:creationId xmlns:a16="http://schemas.microsoft.com/office/drawing/2014/main" xmlns="" id="{00000000-0008-0000-0200-0000B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328</xdr:row>
      <xdr:rowOff>0</xdr:rowOff>
    </xdr:from>
    <xdr:ext cx="50800" cy="50800"/>
    <xdr:pic>
      <xdr:nvPicPr>
        <xdr:cNvPr id="2996" name="Picture 2995" descr="http://uxerppd04.adb.org:8000/OA_HTML/cabo/images/t.gif">
          <a:extLst>
            <a:ext uri="{FF2B5EF4-FFF2-40B4-BE49-F238E27FC236}">
              <a16:creationId xmlns:a16="http://schemas.microsoft.com/office/drawing/2014/main" xmlns="" id="{00000000-0008-0000-0200-0000B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2997" name="Picture 2996" descr="http://uxerppd04.adb.org:8000/OA_HTML/cabo/images/t.gif">
          <a:extLst>
            <a:ext uri="{FF2B5EF4-FFF2-40B4-BE49-F238E27FC236}">
              <a16:creationId xmlns:a16="http://schemas.microsoft.com/office/drawing/2014/main" xmlns="" id="{00000000-0008-0000-0200-0000B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328</xdr:row>
      <xdr:rowOff>0</xdr:rowOff>
    </xdr:from>
    <xdr:ext cx="50800" cy="50800"/>
    <xdr:pic>
      <xdr:nvPicPr>
        <xdr:cNvPr id="2998" name="Picture 2997" descr="http://uxerppd04.adb.org:8000/OA_HTML/cabo/images/t.gif">
          <a:extLst>
            <a:ext uri="{FF2B5EF4-FFF2-40B4-BE49-F238E27FC236}">
              <a16:creationId xmlns:a16="http://schemas.microsoft.com/office/drawing/2014/main" xmlns="" id="{00000000-0008-0000-0200-0000B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227</xdr:row>
      <xdr:rowOff>0</xdr:rowOff>
    </xdr:from>
    <xdr:ext cx="50800" cy="50800"/>
    <xdr:pic>
      <xdr:nvPicPr>
        <xdr:cNvPr id="2999" name="Picture 2998" descr="http://uxerppd04.adb.org:8000/OA_HTML/cabo/images/t.gif">
          <a:extLst>
            <a:ext uri="{FF2B5EF4-FFF2-40B4-BE49-F238E27FC236}">
              <a16:creationId xmlns:a16="http://schemas.microsoft.com/office/drawing/2014/main" xmlns="" id="{00000000-0008-0000-0200-0000B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3000" name="Picture 2999" descr="http://uxerppd04.adb.org:8000/OA_HTML/cabo/images/t.gif">
          <a:extLst>
            <a:ext uri="{FF2B5EF4-FFF2-40B4-BE49-F238E27FC236}">
              <a16:creationId xmlns:a16="http://schemas.microsoft.com/office/drawing/2014/main" xmlns="" id="{00000000-0008-0000-0200-0000B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3001" name="Picture 3000" descr="http://uxerppd04.adb.org:8000/OA_HTML/cabo/images/t.gif">
          <a:extLst>
            <a:ext uri="{FF2B5EF4-FFF2-40B4-BE49-F238E27FC236}">
              <a16:creationId xmlns:a16="http://schemas.microsoft.com/office/drawing/2014/main" xmlns="" id="{00000000-0008-0000-0200-0000B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3002" name="Picture 3001" descr="http://uxerppd04.adb.org:8000/OA_HTML/cabo/images/t.gif">
          <a:extLst>
            <a:ext uri="{FF2B5EF4-FFF2-40B4-BE49-F238E27FC236}">
              <a16:creationId xmlns:a16="http://schemas.microsoft.com/office/drawing/2014/main" xmlns="" id="{00000000-0008-0000-0200-0000B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3003" name="Picture 3002" descr="http://uxerppd04.adb.org:8000/OA_HTML/cabo/images/t.gif">
          <a:extLst>
            <a:ext uri="{FF2B5EF4-FFF2-40B4-BE49-F238E27FC236}">
              <a16:creationId xmlns:a16="http://schemas.microsoft.com/office/drawing/2014/main" xmlns="" id="{00000000-0008-0000-0200-0000B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3004" name="Picture 3003" descr="http://uxerppd04.adb.org:8000/OA_HTML/cabo/images/t.gif">
          <a:extLst>
            <a:ext uri="{FF2B5EF4-FFF2-40B4-BE49-F238E27FC236}">
              <a16:creationId xmlns:a16="http://schemas.microsoft.com/office/drawing/2014/main" xmlns="" id="{00000000-0008-0000-0200-0000B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005" name="Picture 3004" descr="http://uxerppd04.adb.org:8000/OA_HTML/cabo/images/t.gif">
          <a:extLst>
            <a:ext uri="{FF2B5EF4-FFF2-40B4-BE49-F238E27FC236}">
              <a16:creationId xmlns:a16="http://schemas.microsoft.com/office/drawing/2014/main" xmlns="" id="{00000000-0008-0000-0200-0000B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006" name="Picture 3005" descr="http://uxerppd04.adb.org:8000/OA_HTML/cabo/images/t.gif">
          <a:extLst>
            <a:ext uri="{FF2B5EF4-FFF2-40B4-BE49-F238E27FC236}">
              <a16:creationId xmlns:a16="http://schemas.microsoft.com/office/drawing/2014/main" xmlns="" id="{00000000-0008-0000-0200-0000B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3007" name="Picture 3006" descr="http://uxerppd04.adb.org:8000/OA_HTML/cabo/images/t.gif">
          <a:extLst>
            <a:ext uri="{FF2B5EF4-FFF2-40B4-BE49-F238E27FC236}">
              <a16:creationId xmlns:a16="http://schemas.microsoft.com/office/drawing/2014/main" xmlns="" id="{00000000-0008-0000-0200-0000B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3008" name="Picture 3007" descr="http://uxerppd04.adb.org:8000/OA_HTML/cabo/images/t.gif">
          <a:extLst>
            <a:ext uri="{FF2B5EF4-FFF2-40B4-BE49-F238E27FC236}">
              <a16:creationId xmlns:a16="http://schemas.microsoft.com/office/drawing/2014/main" xmlns="" id="{00000000-0008-0000-0200-0000C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3009" name="Picture 3008" descr="http://uxerppd04.adb.org:8000/OA_HTML/cabo/images/t.gif">
          <a:extLst>
            <a:ext uri="{FF2B5EF4-FFF2-40B4-BE49-F238E27FC236}">
              <a16:creationId xmlns:a16="http://schemas.microsoft.com/office/drawing/2014/main" xmlns="" id="{00000000-0008-0000-0200-0000C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3010" name="Picture 3009" descr="http://uxerppd04.adb.org:8000/OA_HTML/cabo/images/t.gif">
          <a:extLst>
            <a:ext uri="{FF2B5EF4-FFF2-40B4-BE49-F238E27FC236}">
              <a16:creationId xmlns:a16="http://schemas.microsoft.com/office/drawing/2014/main" xmlns="" id="{00000000-0008-0000-0200-0000C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3011" name="Picture 3010" descr="http://uxerppd04.adb.org:8000/OA_HTML/cabo/images/t.gif">
          <a:extLst>
            <a:ext uri="{FF2B5EF4-FFF2-40B4-BE49-F238E27FC236}">
              <a16:creationId xmlns:a16="http://schemas.microsoft.com/office/drawing/2014/main" xmlns="" id="{00000000-0008-0000-0200-0000C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3012" name="Picture 3011" descr="http://uxerppd04.adb.org:8000/OA_HTML/cabo/images/t.gif">
          <a:extLst>
            <a:ext uri="{FF2B5EF4-FFF2-40B4-BE49-F238E27FC236}">
              <a16:creationId xmlns:a16="http://schemas.microsoft.com/office/drawing/2014/main" xmlns="" id="{00000000-0008-0000-0200-0000C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013" name="Picture 3012" descr="http://uxerppd04.adb.org:8000/OA_HTML/cabo/images/t.gif">
          <a:extLst>
            <a:ext uri="{FF2B5EF4-FFF2-40B4-BE49-F238E27FC236}">
              <a16:creationId xmlns:a16="http://schemas.microsoft.com/office/drawing/2014/main" xmlns="" id="{00000000-0008-0000-0200-0000C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014" name="Picture 3013" descr="http://uxerppd04.adb.org:8000/OA_HTML/cabo/images/t.gif">
          <a:extLst>
            <a:ext uri="{FF2B5EF4-FFF2-40B4-BE49-F238E27FC236}">
              <a16:creationId xmlns:a16="http://schemas.microsoft.com/office/drawing/2014/main" xmlns="" id="{00000000-0008-0000-0200-0000C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015" name="Picture 3014" descr="http://uxerppd04.adb.org:8000/OA_HTML/cabo/images/t.gif">
          <a:extLst>
            <a:ext uri="{FF2B5EF4-FFF2-40B4-BE49-F238E27FC236}">
              <a16:creationId xmlns:a16="http://schemas.microsoft.com/office/drawing/2014/main" xmlns="" id="{00000000-0008-0000-0200-0000C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016" name="Picture 3015" descr="http://uxerppd04.adb.org:8000/OA_HTML/cabo/images/t.gif">
          <a:extLst>
            <a:ext uri="{FF2B5EF4-FFF2-40B4-BE49-F238E27FC236}">
              <a16:creationId xmlns:a16="http://schemas.microsoft.com/office/drawing/2014/main" xmlns="" id="{00000000-0008-0000-02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17" name="Picture 3016" descr="http://uxerppd04.adb.org:8000/OA_HTML/cabo/images/t.gif">
          <a:extLst>
            <a:ext uri="{FF2B5EF4-FFF2-40B4-BE49-F238E27FC236}">
              <a16:creationId xmlns:a16="http://schemas.microsoft.com/office/drawing/2014/main" xmlns="" id="{00000000-0008-0000-0200-0000C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18" name="Picture 3017" descr="http://uxerppd04.adb.org:8000/OA_HTML/cabo/images/t.gif">
          <a:extLst>
            <a:ext uri="{FF2B5EF4-FFF2-40B4-BE49-F238E27FC236}">
              <a16:creationId xmlns:a16="http://schemas.microsoft.com/office/drawing/2014/main" xmlns="" id="{00000000-0008-0000-0200-0000C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019" name="Picture 3018" descr="http://uxerppd04.adb.org:8000/OA_HTML/cabo/images/t.gif">
          <a:extLst>
            <a:ext uri="{FF2B5EF4-FFF2-40B4-BE49-F238E27FC236}">
              <a16:creationId xmlns:a16="http://schemas.microsoft.com/office/drawing/2014/main" xmlns="" id="{00000000-0008-0000-0200-0000C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020" name="Picture 3019" descr="http://uxerppd04.adb.org:8000/OA_HTML/cabo/images/t.gif">
          <a:extLst>
            <a:ext uri="{FF2B5EF4-FFF2-40B4-BE49-F238E27FC236}">
              <a16:creationId xmlns:a16="http://schemas.microsoft.com/office/drawing/2014/main" xmlns="" id="{00000000-0008-0000-0200-0000C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3021" name="Picture 3020" descr="http://uxerppd04.adb.org:8000/OA_HTML/cabo/images/t.gif">
          <a:extLst>
            <a:ext uri="{FF2B5EF4-FFF2-40B4-BE49-F238E27FC236}">
              <a16:creationId xmlns:a16="http://schemas.microsoft.com/office/drawing/2014/main" xmlns="" id="{00000000-0008-0000-0200-0000C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298</xdr:row>
      <xdr:rowOff>0</xdr:rowOff>
    </xdr:from>
    <xdr:ext cx="50800" cy="50800"/>
    <xdr:pic>
      <xdr:nvPicPr>
        <xdr:cNvPr id="3022" name="Picture 3021" descr="http://uxerppd04.adb.org:8000/OA_HTML/cabo/images/t.gif">
          <a:extLst>
            <a:ext uri="{FF2B5EF4-FFF2-40B4-BE49-F238E27FC236}">
              <a16:creationId xmlns:a16="http://schemas.microsoft.com/office/drawing/2014/main" xmlns="" id="{00000000-0008-0000-0200-0000C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3023" name="Picture 3022" descr="http://uxerppd04.adb.org:8000/OA_HTML/cabo/images/t.gif">
          <a:extLst>
            <a:ext uri="{FF2B5EF4-FFF2-40B4-BE49-F238E27FC236}">
              <a16:creationId xmlns:a16="http://schemas.microsoft.com/office/drawing/2014/main" xmlns="" id="{00000000-0008-0000-0200-0000C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3024" name="Picture 3023" descr="http://uxerppd04.adb.org:8000/OA_HTML/cabo/images/t.gif">
          <a:extLst>
            <a:ext uri="{FF2B5EF4-FFF2-40B4-BE49-F238E27FC236}">
              <a16:creationId xmlns:a16="http://schemas.microsoft.com/office/drawing/2014/main" xmlns="" id="{00000000-0008-0000-0200-0000D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3025" name="Picture 3024" descr="http://uxerppd04.adb.org:8000/OA_HTML/cabo/images/t.gif">
          <a:extLst>
            <a:ext uri="{FF2B5EF4-FFF2-40B4-BE49-F238E27FC236}">
              <a16:creationId xmlns:a16="http://schemas.microsoft.com/office/drawing/2014/main" xmlns="" id="{00000000-0008-0000-0200-0000D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3026" name="Picture 3025" descr="http://uxerppd04.adb.org:8000/OA_HTML/cabo/images/t.gif">
          <a:extLst>
            <a:ext uri="{FF2B5EF4-FFF2-40B4-BE49-F238E27FC236}">
              <a16:creationId xmlns:a16="http://schemas.microsoft.com/office/drawing/2014/main" xmlns="" id="{00000000-0008-0000-0200-0000D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3027" name="Picture 3026" descr="http://uxerppd04.adb.org:8000/OA_HTML/cabo/images/t.gif">
          <a:extLst>
            <a:ext uri="{FF2B5EF4-FFF2-40B4-BE49-F238E27FC236}">
              <a16:creationId xmlns:a16="http://schemas.microsoft.com/office/drawing/2014/main" xmlns="" id="{00000000-0008-0000-0200-0000D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3028" name="Picture 3027" descr="http://uxerppd04.adb.org:8000/OA_HTML/cabo/images/t.gif">
          <a:extLst>
            <a:ext uri="{FF2B5EF4-FFF2-40B4-BE49-F238E27FC236}">
              <a16:creationId xmlns:a16="http://schemas.microsoft.com/office/drawing/2014/main" xmlns="" id="{00000000-0008-0000-0200-0000D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029" name="Picture 3028" descr="http://uxerppd04.adb.org:8000/OA_HTML/cabo/images/t.gif">
          <a:extLst>
            <a:ext uri="{FF2B5EF4-FFF2-40B4-BE49-F238E27FC236}">
              <a16:creationId xmlns:a16="http://schemas.microsoft.com/office/drawing/2014/main" xmlns="" id="{00000000-0008-0000-0200-0000D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3030" name="Picture 3029" descr="http://uxerppd04.adb.org:8000/OA_HTML/cabo/images/t.gif">
          <a:extLst>
            <a:ext uri="{FF2B5EF4-FFF2-40B4-BE49-F238E27FC236}">
              <a16:creationId xmlns:a16="http://schemas.microsoft.com/office/drawing/2014/main" xmlns="" id="{00000000-0008-0000-0200-0000D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031" name="Picture 3030" descr="http://uxerppd04.adb.org:8000/OA_HTML/cabo/images/t.gif">
          <a:extLst>
            <a:ext uri="{FF2B5EF4-FFF2-40B4-BE49-F238E27FC236}">
              <a16:creationId xmlns:a16="http://schemas.microsoft.com/office/drawing/2014/main" xmlns="" id="{00000000-0008-0000-0200-0000D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032" name="Picture 3031" descr="http://uxerppd04.adb.org:8000/OA_HTML/cabo/images/t.gif">
          <a:extLst>
            <a:ext uri="{FF2B5EF4-FFF2-40B4-BE49-F238E27FC236}">
              <a16:creationId xmlns:a16="http://schemas.microsoft.com/office/drawing/2014/main" xmlns="" id="{00000000-0008-0000-0200-0000D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3033" name="Picture 3032" descr="http://uxerppd04.adb.org:8000/OA_HTML/cabo/images/t.gif">
          <a:extLst>
            <a:ext uri="{FF2B5EF4-FFF2-40B4-BE49-F238E27FC236}">
              <a16:creationId xmlns:a16="http://schemas.microsoft.com/office/drawing/2014/main" xmlns="" id="{00000000-0008-0000-0200-0000D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3034" name="Picture 3033" descr="http://uxerppd04.adb.org:8000/OA_HTML/cabo/images/t.gif">
          <a:extLst>
            <a:ext uri="{FF2B5EF4-FFF2-40B4-BE49-F238E27FC236}">
              <a16:creationId xmlns:a16="http://schemas.microsoft.com/office/drawing/2014/main" xmlns="" id="{00000000-0008-0000-0200-0000D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3035" name="Picture 3034" descr="http://uxerppd04.adb.org:8000/OA_HTML/cabo/images/t.gif">
          <a:extLst>
            <a:ext uri="{FF2B5EF4-FFF2-40B4-BE49-F238E27FC236}">
              <a16:creationId xmlns:a16="http://schemas.microsoft.com/office/drawing/2014/main" xmlns="" id="{00000000-0008-0000-0200-0000D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3036" name="Picture 3035" descr="http://uxerppd04.adb.org:8000/OA_HTML/cabo/images/t.gif">
          <a:extLst>
            <a:ext uri="{FF2B5EF4-FFF2-40B4-BE49-F238E27FC236}">
              <a16:creationId xmlns:a16="http://schemas.microsoft.com/office/drawing/2014/main" xmlns="" id="{00000000-0008-0000-0200-0000D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037" name="Picture 3036" descr="http://uxerppd04.adb.org:8000/OA_HTML/cabo/images/t.gif">
          <a:extLst>
            <a:ext uri="{FF2B5EF4-FFF2-40B4-BE49-F238E27FC236}">
              <a16:creationId xmlns:a16="http://schemas.microsoft.com/office/drawing/2014/main" xmlns="" id="{00000000-0008-0000-0200-0000D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3038" name="Picture 3037" descr="http://uxerppd04.adb.org:8000/OA_HTML/cabo/images/t.gif">
          <a:extLst>
            <a:ext uri="{FF2B5EF4-FFF2-40B4-BE49-F238E27FC236}">
              <a16:creationId xmlns:a16="http://schemas.microsoft.com/office/drawing/2014/main" xmlns="" id="{00000000-0008-0000-0200-0000D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039" name="Picture 3038" descr="http://uxerppd04.adb.org:8000/OA_HTML/cabo/images/t.gif">
          <a:extLst>
            <a:ext uri="{FF2B5EF4-FFF2-40B4-BE49-F238E27FC236}">
              <a16:creationId xmlns:a16="http://schemas.microsoft.com/office/drawing/2014/main" xmlns="" id="{00000000-0008-0000-0200-0000D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040" name="Picture 3039" descr="http://uxerppd04.adb.org:8000/OA_HTML/cabo/images/t.gif">
          <a:extLst>
            <a:ext uri="{FF2B5EF4-FFF2-40B4-BE49-F238E27FC236}">
              <a16:creationId xmlns:a16="http://schemas.microsoft.com/office/drawing/2014/main" xmlns="" id="{00000000-0008-0000-0200-0000E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41" name="Picture 3040" descr="http://uxerppd04.adb.org:8000/OA_HTML/cabo/images/t.gif">
          <a:extLst>
            <a:ext uri="{FF2B5EF4-FFF2-40B4-BE49-F238E27FC236}">
              <a16:creationId xmlns:a16="http://schemas.microsoft.com/office/drawing/2014/main" xmlns="" id="{00000000-0008-0000-0200-0000E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42" name="Picture 3041" descr="http://uxerppd04.adb.org:8000/OA_HTML/cabo/images/t.gif">
          <a:extLst>
            <a:ext uri="{FF2B5EF4-FFF2-40B4-BE49-F238E27FC236}">
              <a16:creationId xmlns:a16="http://schemas.microsoft.com/office/drawing/2014/main" xmlns="" id="{00000000-0008-0000-0200-0000E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043" name="Picture 3042" descr="http://uxerppd04.adb.org:8000/OA_HTML/cabo/images/t.gif">
          <a:extLst>
            <a:ext uri="{FF2B5EF4-FFF2-40B4-BE49-F238E27FC236}">
              <a16:creationId xmlns:a16="http://schemas.microsoft.com/office/drawing/2014/main" xmlns="" id="{00000000-0008-0000-0200-0000E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044" name="Picture 3043" descr="http://uxerppd04.adb.org:8000/OA_HTML/cabo/images/t.gif">
          <a:extLst>
            <a:ext uri="{FF2B5EF4-FFF2-40B4-BE49-F238E27FC236}">
              <a16:creationId xmlns:a16="http://schemas.microsoft.com/office/drawing/2014/main" xmlns="" id="{00000000-0008-0000-0200-0000E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045" name="Picture 3044" descr="http://uxerppd04.adb.org:8000/OA_HTML/cabo/images/t.gif">
          <a:extLst>
            <a:ext uri="{FF2B5EF4-FFF2-40B4-BE49-F238E27FC236}">
              <a16:creationId xmlns:a16="http://schemas.microsoft.com/office/drawing/2014/main" xmlns="" id="{00000000-0008-0000-0200-0000E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046" name="Picture 3045" descr="http://uxerppd04.adb.org:8000/OA_HTML/cabo/images/t.gif">
          <a:extLst>
            <a:ext uri="{FF2B5EF4-FFF2-40B4-BE49-F238E27FC236}">
              <a16:creationId xmlns:a16="http://schemas.microsoft.com/office/drawing/2014/main" xmlns="" id="{00000000-0008-0000-0200-0000E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3047" name="Picture 3046" descr="http://uxerppd04.adb.org:8000/OA_HTML/cabo/images/t.gif">
          <a:extLst>
            <a:ext uri="{FF2B5EF4-FFF2-40B4-BE49-F238E27FC236}">
              <a16:creationId xmlns:a16="http://schemas.microsoft.com/office/drawing/2014/main" xmlns="" id="{00000000-0008-0000-0200-0000E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300</xdr:row>
      <xdr:rowOff>0</xdr:rowOff>
    </xdr:from>
    <xdr:ext cx="50800" cy="50800"/>
    <xdr:pic>
      <xdr:nvPicPr>
        <xdr:cNvPr id="3048" name="Picture 3047" descr="http://uxerppd04.adb.org:8000/OA_HTML/cabo/images/t.gif">
          <a:extLst>
            <a:ext uri="{FF2B5EF4-FFF2-40B4-BE49-F238E27FC236}">
              <a16:creationId xmlns:a16="http://schemas.microsoft.com/office/drawing/2014/main" xmlns="" id="{00000000-0008-0000-0200-0000E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3049" name="Picture 3048" descr="http://uxerppd04.adb.org:8000/OA_HTML/cabo/images/t.gif">
          <a:extLst>
            <a:ext uri="{FF2B5EF4-FFF2-40B4-BE49-F238E27FC236}">
              <a16:creationId xmlns:a16="http://schemas.microsoft.com/office/drawing/2014/main" xmlns="" id="{00000000-0008-0000-0200-0000E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3050" name="Picture 3049" descr="http://uxerppd04.adb.org:8000/OA_HTML/cabo/images/t.gif">
          <a:extLst>
            <a:ext uri="{FF2B5EF4-FFF2-40B4-BE49-F238E27FC236}">
              <a16:creationId xmlns:a16="http://schemas.microsoft.com/office/drawing/2014/main" xmlns="" id="{00000000-0008-0000-02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3051" name="Picture 3050" descr="http://uxerppd04.adb.org:8000/OA_HTML/cabo/images/t.gif">
          <a:extLst>
            <a:ext uri="{FF2B5EF4-FFF2-40B4-BE49-F238E27FC236}">
              <a16:creationId xmlns:a16="http://schemas.microsoft.com/office/drawing/2014/main" xmlns="" id="{00000000-0008-0000-0200-0000E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3052" name="Picture 3051" descr="http://uxerppd04.adb.org:8000/OA_HTML/cabo/images/t.gif">
          <a:extLst>
            <a:ext uri="{FF2B5EF4-FFF2-40B4-BE49-F238E27FC236}">
              <a16:creationId xmlns:a16="http://schemas.microsoft.com/office/drawing/2014/main" xmlns="" id="{00000000-0008-0000-0200-0000E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3053" name="Picture 3052" descr="http://uxerppd04.adb.org:8000/OA_HTML/cabo/images/t.gif">
          <a:extLst>
            <a:ext uri="{FF2B5EF4-FFF2-40B4-BE49-F238E27FC236}">
              <a16:creationId xmlns:a16="http://schemas.microsoft.com/office/drawing/2014/main" xmlns="" id="{00000000-0008-0000-0200-0000E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054" name="Picture 3053" descr="http://uxerppd04.adb.org:8000/OA_HTML/cabo/images/t.gif">
          <a:extLst>
            <a:ext uri="{FF2B5EF4-FFF2-40B4-BE49-F238E27FC236}">
              <a16:creationId xmlns:a16="http://schemas.microsoft.com/office/drawing/2014/main" xmlns="" id="{00000000-0008-0000-0200-0000E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055" name="Picture 3054" descr="http://uxerppd04.adb.org:8000/OA_HTML/cabo/images/t.gif">
          <a:extLst>
            <a:ext uri="{FF2B5EF4-FFF2-40B4-BE49-F238E27FC236}">
              <a16:creationId xmlns:a16="http://schemas.microsoft.com/office/drawing/2014/main" xmlns="" id="{00000000-0008-0000-0200-0000E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3056" name="Picture 3055" descr="http://uxerppd04.adb.org:8000/OA_HTML/cabo/images/t.gif">
          <a:extLst>
            <a:ext uri="{FF2B5EF4-FFF2-40B4-BE49-F238E27FC236}">
              <a16:creationId xmlns:a16="http://schemas.microsoft.com/office/drawing/2014/main" xmlns="" id="{00000000-0008-0000-0200-0000F0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057" name="Picture 3056" descr="http://uxerppd04.adb.org:8000/OA_HTML/cabo/images/t.gif">
          <a:extLst>
            <a:ext uri="{FF2B5EF4-FFF2-40B4-BE49-F238E27FC236}">
              <a16:creationId xmlns:a16="http://schemas.microsoft.com/office/drawing/2014/main" xmlns="" id="{00000000-0008-0000-0200-0000F1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058" name="Picture 3057" descr="http://uxerppd04.adb.org:8000/OA_HTML/cabo/images/t.gif">
          <a:extLst>
            <a:ext uri="{FF2B5EF4-FFF2-40B4-BE49-F238E27FC236}">
              <a16:creationId xmlns:a16="http://schemas.microsoft.com/office/drawing/2014/main" xmlns="" id="{00000000-0008-0000-0200-0000F2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3059" name="Picture 3058" descr="http://uxerppd04.adb.org:8000/OA_HTML/cabo/images/t.gif">
          <a:extLst>
            <a:ext uri="{FF2B5EF4-FFF2-40B4-BE49-F238E27FC236}">
              <a16:creationId xmlns:a16="http://schemas.microsoft.com/office/drawing/2014/main" xmlns="" id="{00000000-0008-0000-0200-0000F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060" name="Picture 3059" descr="http://uxerppd04.adb.org:8000/OA_HTML/cabo/images/t.gif">
          <a:extLst>
            <a:ext uri="{FF2B5EF4-FFF2-40B4-BE49-F238E27FC236}">
              <a16:creationId xmlns:a16="http://schemas.microsoft.com/office/drawing/2014/main" xmlns="" id="{00000000-0008-0000-0200-0000F4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3061" name="Picture 3060" descr="http://uxerppd04.adb.org:8000/OA_HTML/cabo/images/t.gif">
          <a:extLst>
            <a:ext uri="{FF2B5EF4-FFF2-40B4-BE49-F238E27FC236}">
              <a16:creationId xmlns:a16="http://schemas.microsoft.com/office/drawing/2014/main" xmlns="" id="{00000000-0008-0000-0200-0000F5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062" name="Picture 3061" descr="http://uxerppd04.adb.org:8000/OA_HTML/cabo/images/t.gif">
          <a:extLst>
            <a:ext uri="{FF2B5EF4-FFF2-40B4-BE49-F238E27FC236}">
              <a16:creationId xmlns:a16="http://schemas.microsoft.com/office/drawing/2014/main" xmlns="" id="{00000000-0008-0000-0200-0000F6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063" name="Picture 3062" descr="http://uxerppd04.adb.org:8000/OA_HTML/cabo/images/t.gif">
          <a:extLst>
            <a:ext uri="{FF2B5EF4-FFF2-40B4-BE49-F238E27FC236}">
              <a16:creationId xmlns:a16="http://schemas.microsoft.com/office/drawing/2014/main" xmlns="" id="{00000000-0008-0000-0200-0000F7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64" name="Picture 3063" descr="http://uxerppd04.adb.org:8000/OA_HTML/cabo/images/t.gif">
          <a:extLst>
            <a:ext uri="{FF2B5EF4-FFF2-40B4-BE49-F238E27FC236}">
              <a16:creationId xmlns:a16="http://schemas.microsoft.com/office/drawing/2014/main" xmlns="" id="{00000000-0008-0000-0200-0000F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65" name="Picture 3064" descr="http://uxerppd04.adb.org:8000/OA_HTML/cabo/images/t.gif">
          <a:extLst>
            <a:ext uri="{FF2B5EF4-FFF2-40B4-BE49-F238E27FC236}">
              <a16:creationId xmlns:a16="http://schemas.microsoft.com/office/drawing/2014/main" xmlns="" id="{00000000-0008-0000-0200-0000F9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066" name="Picture 3065" descr="http://uxerppd04.adb.org:8000/OA_HTML/cabo/images/t.gif">
          <a:extLst>
            <a:ext uri="{FF2B5EF4-FFF2-40B4-BE49-F238E27FC236}">
              <a16:creationId xmlns:a16="http://schemas.microsoft.com/office/drawing/2014/main" xmlns="" id="{00000000-0008-0000-0200-0000F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067" name="Picture 3066" descr="http://uxerppd04.adb.org:8000/OA_HTML/cabo/images/t.gif">
          <a:extLst>
            <a:ext uri="{FF2B5EF4-FFF2-40B4-BE49-F238E27FC236}">
              <a16:creationId xmlns:a16="http://schemas.microsoft.com/office/drawing/2014/main" xmlns="" id="{00000000-0008-0000-0200-0000FB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068" name="Picture 3067" descr="http://uxerppd04.adb.org:8000/OA_HTML/cabo/images/t.gif">
          <a:extLst>
            <a:ext uri="{FF2B5EF4-FFF2-40B4-BE49-F238E27FC236}">
              <a16:creationId xmlns:a16="http://schemas.microsoft.com/office/drawing/2014/main" xmlns="" id="{00000000-0008-0000-0200-0000FC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069" name="Picture 3068" descr="http://uxerppd04.adb.org:8000/OA_HTML/cabo/images/t.gif">
          <a:extLst>
            <a:ext uri="{FF2B5EF4-FFF2-40B4-BE49-F238E27FC236}">
              <a16:creationId xmlns:a16="http://schemas.microsoft.com/office/drawing/2014/main" xmlns="" id="{00000000-0008-0000-0200-0000FD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070" name="Picture 3069" descr="http://uxerppd04.adb.org:8000/OA_HTML/cabo/images/t.gif">
          <a:extLst>
            <a:ext uri="{FF2B5EF4-FFF2-40B4-BE49-F238E27FC236}">
              <a16:creationId xmlns:a16="http://schemas.microsoft.com/office/drawing/2014/main" xmlns="" id="{00000000-0008-0000-0200-0000FE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071" name="Picture 3070" descr="http://uxerppd04.adb.org:8000/OA_HTML/cabo/images/t.gif">
          <a:extLst>
            <a:ext uri="{FF2B5EF4-FFF2-40B4-BE49-F238E27FC236}">
              <a16:creationId xmlns:a16="http://schemas.microsoft.com/office/drawing/2014/main" xmlns="" id="{00000000-0008-0000-0200-0000F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072" name="Picture 3071" descr="http://uxerppd04.adb.org:8000/OA_HTML/cabo/images/t.gif">
          <a:extLst>
            <a:ext uri="{FF2B5EF4-FFF2-40B4-BE49-F238E27FC236}">
              <a16:creationId xmlns:a16="http://schemas.microsoft.com/office/drawing/2014/main" xmlns="" id="{00000000-0008-0000-0200-00000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3073" name="Picture 3072" descr="http://uxerppd04.adb.org:8000/OA_HTML/cabo/images/t.gif">
          <a:extLst>
            <a:ext uri="{FF2B5EF4-FFF2-40B4-BE49-F238E27FC236}">
              <a16:creationId xmlns:a16="http://schemas.microsoft.com/office/drawing/2014/main" xmlns="" id="{00000000-0008-0000-02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3074" name="Picture 3073" descr="http://uxerppd04.adb.org:8000/OA_HTML/cabo/images/t.gif">
          <a:extLst>
            <a:ext uri="{FF2B5EF4-FFF2-40B4-BE49-F238E27FC236}">
              <a16:creationId xmlns:a16="http://schemas.microsoft.com/office/drawing/2014/main" xmlns="" id="{00000000-0008-0000-0200-00000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3075" name="Picture 3074" descr="http://uxerppd04.adb.org:8000/OA_HTML/cabo/images/t.gif">
          <a:extLst>
            <a:ext uri="{FF2B5EF4-FFF2-40B4-BE49-F238E27FC236}">
              <a16:creationId xmlns:a16="http://schemas.microsoft.com/office/drawing/2014/main" xmlns=""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3076" name="Picture 3075" descr="http://uxerppd04.adb.org:8000/OA_HTML/cabo/images/t.gif">
          <a:extLst>
            <a:ext uri="{FF2B5EF4-FFF2-40B4-BE49-F238E27FC236}">
              <a16:creationId xmlns:a16="http://schemas.microsoft.com/office/drawing/2014/main" xmlns="" id="{00000000-0008-0000-0200-00000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3077" name="Picture 3076" descr="http://uxerppd04.adb.org:8000/OA_HTML/cabo/images/t.gif">
          <a:extLst>
            <a:ext uri="{FF2B5EF4-FFF2-40B4-BE49-F238E27FC236}">
              <a16:creationId xmlns:a16="http://schemas.microsoft.com/office/drawing/2014/main" xmlns="" id="{00000000-0008-0000-0200-00000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3078" name="Picture 3077" descr="http://uxerppd04.adb.org:8000/OA_HTML/cabo/images/t.gif">
          <a:extLst>
            <a:ext uri="{FF2B5EF4-FFF2-40B4-BE49-F238E27FC236}">
              <a16:creationId xmlns:a16="http://schemas.microsoft.com/office/drawing/2014/main" xmlns="" id="{00000000-0008-0000-02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3079" name="Picture 3078" descr="http://uxerppd04.adb.org:8000/OA_HTML/cabo/images/t.gif">
          <a:extLst>
            <a:ext uri="{FF2B5EF4-FFF2-40B4-BE49-F238E27FC236}">
              <a16:creationId xmlns:a16="http://schemas.microsoft.com/office/drawing/2014/main" xmlns="" id="{00000000-0008-0000-02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080" name="Picture 3079" descr="http://uxerppd04.adb.org:8000/OA_HTML/cabo/images/t.gif">
          <a:extLst>
            <a:ext uri="{FF2B5EF4-FFF2-40B4-BE49-F238E27FC236}">
              <a16:creationId xmlns:a16="http://schemas.microsoft.com/office/drawing/2014/main" xmlns="" id="{00000000-0008-0000-0200-00000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081" name="Picture 3080" descr="http://uxerppd04.adb.org:8000/OA_HTML/cabo/images/t.gif">
          <a:extLst>
            <a:ext uri="{FF2B5EF4-FFF2-40B4-BE49-F238E27FC236}">
              <a16:creationId xmlns:a16="http://schemas.microsoft.com/office/drawing/2014/main" xmlns="" id="{00000000-0008-0000-0200-00000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082" name="Picture 3081" descr="http://uxerppd04.adb.org:8000/OA_HTML/cabo/images/t.gif">
          <a:extLst>
            <a:ext uri="{FF2B5EF4-FFF2-40B4-BE49-F238E27FC236}">
              <a16:creationId xmlns:a16="http://schemas.microsoft.com/office/drawing/2014/main" xmlns="" id="{00000000-0008-0000-02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083" name="Picture 3082" descr="http://uxerppd04.adb.org:8000/OA_HTML/cabo/images/t.gif">
          <a:extLst>
            <a:ext uri="{FF2B5EF4-FFF2-40B4-BE49-F238E27FC236}">
              <a16:creationId xmlns:a16="http://schemas.microsoft.com/office/drawing/2014/main" xmlns="" id="{00000000-0008-0000-0200-00000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3084" name="Picture 3083" descr="http://uxerppd04.adb.org:8000/OA_HTML/cabo/images/t.gif">
          <a:extLst>
            <a:ext uri="{FF2B5EF4-FFF2-40B4-BE49-F238E27FC236}">
              <a16:creationId xmlns:a16="http://schemas.microsoft.com/office/drawing/2014/main" xmlns="" id="{00000000-0008-0000-02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3085" name="Picture 3084" descr="http://uxerppd04.adb.org:8000/OA_HTML/cabo/images/t.gif">
          <a:extLst>
            <a:ext uri="{FF2B5EF4-FFF2-40B4-BE49-F238E27FC236}">
              <a16:creationId xmlns:a16="http://schemas.microsoft.com/office/drawing/2014/main" xmlns="" id="{00000000-0008-0000-0200-00000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086" name="Picture 3085" descr="http://uxerppd04.adb.org:8000/OA_HTML/cabo/images/t.gif">
          <a:extLst>
            <a:ext uri="{FF2B5EF4-FFF2-40B4-BE49-F238E27FC236}">
              <a16:creationId xmlns:a16="http://schemas.microsoft.com/office/drawing/2014/main" xmlns="" id="{00000000-0008-0000-0200-00000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087" name="Picture 3086" descr="http://uxerppd04.adb.org:8000/OA_HTML/cabo/images/t.gif">
          <a:extLst>
            <a:ext uri="{FF2B5EF4-FFF2-40B4-BE49-F238E27FC236}">
              <a16:creationId xmlns:a16="http://schemas.microsoft.com/office/drawing/2014/main" xmlns="" id="{00000000-0008-0000-02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088" name="Picture 3087" descr="http://uxerppd04.adb.org:8000/OA_HTML/cabo/images/t.gif">
          <a:extLst>
            <a:ext uri="{FF2B5EF4-FFF2-40B4-BE49-F238E27FC236}">
              <a16:creationId xmlns:a16="http://schemas.microsoft.com/office/drawing/2014/main" xmlns="" id="{00000000-0008-0000-0200-00001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089" name="Picture 3088" descr="http://uxerppd04.adb.org:8000/OA_HTML/cabo/images/t.gif">
          <a:extLst>
            <a:ext uri="{FF2B5EF4-FFF2-40B4-BE49-F238E27FC236}">
              <a16:creationId xmlns:a16="http://schemas.microsoft.com/office/drawing/2014/main" xmlns="" id="{00000000-0008-0000-0200-00001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090" name="Picture 3089" descr="http://uxerppd04.adb.org:8000/OA_HTML/cabo/images/t.gif">
          <a:extLst>
            <a:ext uri="{FF2B5EF4-FFF2-40B4-BE49-F238E27FC236}">
              <a16:creationId xmlns:a16="http://schemas.microsoft.com/office/drawing/2014/main" xmlns="" id="{00000000-0008-0000-0200-00001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091" name="Picture 3090" descr="http://uxerppd04.adb.org:8000/OA_HTML/cabo/images/t.gif">
          <a:extLst>
            <a:ext uri="{FF2B5EF4-FFF2-40B4-BE49-F238E27FC236}">
              <a16:creationId xmlns:a16="http://schemas.microsoft.com/office/drawing/2014/main" xmlns="" id="{00000000-0008-0000-0200-00001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092" name="Picture 3091" descr="http://uxerppd04.adb.org:8000/OA_HTML/cabo/images/t.gif">
          <a:extLst>
            <a:ext uri="{FF2B5EF4-FFF2-40B4-BE49-F238E27FC236}">
              <a16:creationId xmlns:a16="http://schemas.microsoft.com/office/drawing/2014/main" xmlns="" id="{00000000-0008-0000-02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093" name="Picture 3092" descr="http://uxerppd04.adb.org:8000/OA_HTML/cabo/images/t.gif">
          <a:extLst>
            <a:ext uri="{FF2B5EF4-FFF2-40B4-BE49-F238E27FC236}">
              <a16:creationId xmlns:a16="http://schemas.microsoft.com/office/drawing/2014/main" xmlns="" id="{00000000-0008-0000-0200-00001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094" name="Picture 3093" descr="http://uxerppd04.adb.org:8000/OA_HTML/cabo/images/t.gif">
          <a:extLst>
            <a:ext uri="{FF2B5EF4-FFF2-40B4-BE49-F238E27FC236}">
              <a16:creationId xmlns:a16="http://schemas.microsoft.com/office/drawing/2014/main" xmlns="" id="{00000000-0008-0000-0200-00001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095" name="Picture 3094" descr="http://uxerppd04.adb.org:8000/OA_HTML/cabo/images/t.gif">
          <a:extLst>
            <a:ext uri="{FF2B5EF4-FFF2-40B4-BE49-F238E27FC236}">
              <a16:creationId xmlns:a16="http://schemas.microsoft.com/office/drawing/2014/main" xmlns="" id="{00000000-0008-0000-0200-00001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096" name="Picture 3095" descr="http://uxerppd04.adb.org:8000/OA_HTML/cabo/images/t.gif">
          <a:extLst>
            <a:ext uri="{FF2B5EF4-FFF2-40B4-BE49-F238E27FC236}">
              <a16:creationId xmlns:a16="http://schemas.microsoft.com/office/drawing/2014/main" xmlns="" id="{00000000-0008-0000-0200-00001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097" name="Picture 3096" descr="http://uxerppd04.adb.org:8000/OA_HTML/cabo/images/t.gif">
          <a:extLst>
            <a:ext uri="{FF2B5EF4-FFF2-40B4-BE49-F238E27FC236}">
              <a16:creationId xmlns:a16="http://schemas.microsoft.com/office/drawing/2014/main" xmlns="" id="{00000000-0008-0000-0200-00001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098" name="Picture 3097" descr="http://uxerppd04.adb.org:8000/OA_HTML/cabo/images/t.gif">
          <a:extLst>
            <a:ext uri="{FF2B5EF4-FFF2-40B4-BE49-F238E27FC236}">
              <a16:creationId xmlns:a16="http://schemas.microsoft.com/office/drawing/2014/main" xmlns="" id="{00000000-0008-0000-0200-00001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3099" name="Picture 3098" descr="http://uxerppd04.adb.org:8000/OA_HTML/cabo/images/t.gif">
          <a:extLst>
            <a:ext uri="{FF2B5EF4-FFF2-40B4-BE49-F238E27FC236}">
              <a16:creationId xmlns:a16="http://schemas.microsoft.com/office/drawing/2014/main" xmlns="" id="{00000000-0008-0000-0200-00001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3100" name="Picture 3099" descr="http://uxerppd04.adb.org:8000/OA_HTML/cabo/images/t.gif">
          <a:extLst>
            <a:ext uri="{FF2B5EF4-FFF2-40B4-BE49-F238E27FC236}">
              <a16:creationId xmlns:a16="http://schemas.microsoft.com/office/drawing/2014/main" xmlns="" id="{00000000-0008-0000-02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3101" name="Picture 3100" descr="http://uxerppd04.adb.org:8000/OA_HTML/cabo/images/t.gif">
          <a:extLst>
            <a:ext uri="{FF2B5EF4-FFF2-40B4-BE49-F238E27FC236}">
              <a16:creationId xmlns:a16="http://schemas.microsoft.com/office/drawing/2014/main" xmlns="" id="{00000000-0008-0000-0200-00001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3102" name="Picture 3101" descr="http://uxerppd04.adb.org:8000/OA_HTML/cabo/images/t.gif">
          <a:extLst>
            <a:ext uri="{FF2B5EF4-FFF2-40B4-BE49-F238E27FC236}">
              <a16:creationId xmlns:a16="http://schemas.microsoft.com/office/drawing/2014/main" xmlns="" id="{00000000-0008-0000-02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3103" name="Picture 3102" descr="http://uxerppd04.adb.org:8000/OA_HTML/cabo/images/t.gif">
          <a:extLst>
            <a:ext uri="{FF2B5EF4-FFF2-40B4-BE49-F238E27FC236}">
              <a16:creationId xmlns:a16="http://schemas.microsoft.com/office/drawing/2014/main" xmlns="" id="{00000000-0008-0000-02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3104" name="Picture 3103" descr="http://uxerppd04.adb.org:8000/OA_HTML/cabo/images/t.gif">
          <a:extLst>
            <a:ext uri="{FF2B5EF4-FFF2-40B4-BE49-F238E27FC236}">
              <a16:creationId xmlns:a16="http://schemas.microsoft.com/office/drawing/2014/main" xmlns="" id="{00000000-0008-0000-0200-00002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3105" name="Picture 3104" descr="http://uxerppd04.adb.org:8000/OA_HTML/cabo/images/t.gif">
          <a:extLst>
            <a:ext uri="{FF2B5EF4-FFF2-40B4-BE49-F238E27FC236}">
              <a16:creationId xmlns:a16="http://schemas.microsoft.com/office/drawing/2014/main" xmlns="" id="{00000000-0008-0000-0200-00002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3106" name="Picture 3105" descr="http://uxerppd04.adb.org:8000/OA_HTML/cabo/images/t.gif">
          <a:extLst>
            <a:ext uri="{FF2B5EF4-FFF2-40B4-BE49-F238E27FC236}">
              <a16:creationId xmlns:a16="http://schemas.microsoft.com/office/drawing/2014/main" xmlns="" id="{00000000-0008-0000-0200-00002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107" name="Picture 3106" descr="http://uxerppd04.adb.org:8000/OA_HTML/cabo/images/t.gif">
          <a:extLst>
            <a:ext uri="{FF2B5EF4-FFF2-40B4-BE49-F238E27FC236}">
              <a16:creationId xmlns:a16="http://schemas.microsoft.com/office/drawing/2014/main" xmlns="" id="{00000000-0008-0000-0200-00002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3108" name="Picture 3107" descr="http://uxerppd04.adb.org:8000/OA_HTML/cabo/images/t.gif">
          <a:extLst>
            <a:ext uri="{FF2B5EF4-FFF2-40B4-BE49-F238E27FC236}">
              <a16:creationId xmlns:a16="http://schemas.microsoft.com/office/drawing/2014/main" xmlns="" id="{00000000-0008-0000-02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109" name="Picture 3108" descr="http://uxerppd04.adb.org:8000/OA_HTML/cabo/images/t.gif">
          <a:extLst>
            <a:ext uri="{FF2B5EF4-FFF2-40B4-BE49-F238E27FC236}">
              <a16:creationId xmlns:a16="http://schemas.microsoft.com/office/drawing/2014/main" xmlns="" id="{00000000-0008-0000-0200-00002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110" name="Picture 3109" descr="http://uxerppd04.adb.org:8000/OA_HTML/cabo/images/t.gif">
          <a:extLst>
            <a:ext uri="{FF2B5EF4-FFF2-40B4-BE49-F238E27FC236}">
              <a16:creationId xmlns:a16="http://schemas.microsoft.com/office/drawing/2014/main" xmlns="" id="{00000000-0008-0000-0200-00002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3111" name="Picture 3110" descr="http://uxerppd04.adb.org:8000/OA_HTML/cabo/images/t.gif">
          <a:extLst>
            <a:ext uri="{FF2B5EF4-FFF2-40B4-BE49-F238E27FC236}">
              <a16:creationId xmlns:a16="http://schemas.microsoft.com/office/drawing/2014/main" xmlns="" id="{00000000-0008-0000-0200-00002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3112" name="Picture 3111" descr="http://uxerppd04.adb.org:8000/OA_HTML/cabo/images/t.gif">
          <a:extLst>
            <a:ext uri="{FF2B5EF4-FFF2-40B4-BE49-F238E27FC236}">
              <a16:creationId xmlns:a16="http://schemas.microsoft.com/office/drawing/2014/main" xmlns="" id="{00000000-0008-0000-0200-00002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3113" name="Picture 3112" descr="http://uxerppd04.adb.org:8000/OA_HTML/cabo/images/t.gif">
          <a:extLst>
            <a:ext uri="{FF2B5EF4-FFF2-40B4-BE49-F238E27FC236}">
              <a16:creationId xmlns:a16="http://schemas.microsoft.com/office/drawing/2014/main" xmlns="" id="{00000000-0008-0000-0200-00002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3114" name="Picture 3113" descr="http://uxerppd04.adb.org:8000/OA_HTML/cabo/images/t.gif">
          <a:extLst>
            <a:ext uri="{FF2B5EF4-FFF2-40B4-BE49-F238E27FC236}">
              <a16:creationId xmlns:a16="http://schemas.microsoft.com/office/drawing/2014/main" xmlns="" id="{00000000-0008-0000-0200-00002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115" name="Picture 3114" descr="http://uxerppd04.adb.org:8000/OA_HTML/cabo/images/t.gif">
          <a:extLst>
            <a:ext uri="{FF2B5EF4-FFF2-40B4-BE49-F238E27FC236}">
              <a16:creationId xmlns:a16="http://schemas.microsoft.com/office/drawing/2014/main" xmlns="" id="{00000000-0008-0000-0200-00002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3116" name="Picture 3115" descr="http://uxerppd04.adb.org:8000/OA_HTML/cabo/images/t.gif">
          <a:extLst>
            <a:ext uri="{FF2B5EF4-FFF2-40B4-BE49-F238E27FC236}">
              <a16:creationId xmlns:a16="http://schemas.microsoft.com/office/drawing/2014/main" xmlns="" id="{00000000-0008-0000-02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117" name="Picture 3116" descr="http://uxerppd04.adb.org:8000/OA_HTML/cabo/images/t.gif">
          <a:extLst>
            <a:ext uri="{FF2B5EF4-FFF2-40B4-BE49-F238E27FC236}">
              <a16:creationId xmlns:a16="http://schemas.microsoft.com/office/drawing/2014/main" xmlns="" id="{00000000-0008-0000-0200-00002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118" name="Picture 3117" descr="http://uxerppd04.adb.org:8000/OA_HTML/cabo/images/t.gif">
          <a:extLst>
            <a:ext uri="{FF2B5EF4-FFF2-40B4-BE49-F238E27FC236}">
              <a16:creationId xmlns:a16="http://schemas.microsoft.com/office/drawing/2014/main" xmlns="" id="{00000000-0008-0000-0200-00002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119" name="Picture 3118" descr="http://uxerppd04.adb.org:8000/OA_HTML/cabo/images/t.gif">
          <a:extLst>
            <a:ext uri="{FF2B5EF4-FFF2-40B4-BE49-F238E27FC236}">
              <a16:creationId xmlns:a16="http://schemas.microsoft.com/office/drawing/2014/main" xmlns="" id="{00000000-0008-0000-0200-00002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120" name="Picture 3119" descr="http://uxerppd04.adb.org:8000/OA_HTML/cabo/images/t.gif">
          <a:extLst>
            <a:ext uri="{FF2B5EF4-FFF2-40B4-BE49-F238E27FC236}">
              <a16:creationId xmlns:a16="http://schemas.microsoft.com/office/drawing/2014/main" xmlns="" id="{00000000-0008-0000-0200-00003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121" name="Picture 3120" descr="http://uxerppd04.adb.org:8000/OA_HTML/cabo/images/t.gif">
          <a:extLst>
            <a:ext uri="{FF2B5EF4-FFF2-40B4-BE49-F238E27FC236}">
              <a16:creationId xmlns:a16="http://schemas.microsoft.com/office/drawing/2014/main" xmlns="" id="{00000000-0008-0000-0200-00003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122" name="Picture 3121" descr="http://uxerppd04.adb.org:8000/OA_HTML/cabo/images/t.gif">
          <a:extLst>
            <a:ext uri="{FF2B5EF4-FFF2-40B4-BE49-F238E27FC236}">
              <a16:creationId xmlns:a16="http://schemas.microsoft.com/office/drawing/2014/main" xmlns="" id="{00000000-0008-0000-0200-00003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123" name="Picture 3122" descr="http://uxerppd04.adb.org:8000/OA_HTML/cabo/images/t.gif">
          <a:extLst>
            <a:ext uri="{FF2B5EF4-FFF2-40B4-BE49-F238E27FC236}">
              <a16:creationId xmlns:a16="http://schemas.microsoft.com/office/drawing/2014/main" xmlns="" id="{00000000-0008-0000-0200-00003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124" name="Picture 3123" descr="http://uxerppd04.adb.org:8000/OA_HTML/cabo/images/t.gif">
          <a:extLst>
            <a:ext uri="{FF2B5EF4-FFF2-40B4-BE49-F238E27FC236}">
              <a16:creationId xmlns:a16="http://schemas.microsoft.com/office/drawing/2014/main" xmlns="" id="{00000000-0008-0000-0200-00003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3125" name="Picture 3124" descr="http://uxerppd04.adb.org:8000/OA_HTML/cabo/images/t.gif">
          <a:extLst>
            <a:ext uri="{FF2B5EF4-FFF2-40B4-BE49-F238E27FC236}">
              <a16:creationId xmlns:a16="http://schemas.microsoft.com/office/drawing/2014/main" xmlns="" id="{00000000-0008-0000-0200-00003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300</xdr:row>
      <xdr:rowOff>0</xdr:rowOff>
    </xdr:from>
    <xdr:ext cx="50800" cy="50800"/>
    <xdr:pic>
      <xdr:nvPicPr>
        <xdr:cNvPr id="3126" name="Picture 3125" descr="http://uxerppd04.adb.org:8000/OA_HTML/cabo/images/t.gif">
          <a:extLst>
            <a:ext uri="{FF2B5EF4-FFF2-40B4-BE49-F238E27FC236}">
              <a16:creationId xmlns:a16="http://schemas.microsoft.com/office/drawing/2014/main" xmlns="" id="{00000000-0008-0000-0200-00003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3127" name="Picture 3126" descr="http://uxerppd04.adb.org:8000/OA_HTML/cabo/images/t.gif">
          <a:extLst>
            <a:ext uri="{FF2B5EF4-FFF2-40B4-BE49-F238E27FC236}">
              <a16:creationId xmlns:a16="http://schemas.microsoft.com/office/drawing/2014/main" xmlns="" id="{00000000-0008-0000-0200-00003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3128" name="Picture 3127" descr="http://uxerppd04.adb.org:8000/OA_HTML/cabo/images/t.gif">
          <a:extLst>
            <a:ext uri="{FF2B5EF4-FFF2-40B4-BE49-F238E27FC236}">
              <a16:creationId xmlns:a16="http://schemas.microsoft.com/office/drawing/2014/main" xmlns="" id="{00000000-0008-0000-0200-00003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3129" name="Picture 3128" descr="http://uxerppd04.adb.org:8000/OA_HTML/cabo/images/t.gif">
          <a:extLst>
            <a:ext uri="{FF2B5EF4-FFF2-40B4-BE49-F238E27FC236}">
              <a16:creationId xmlns:a16="http://schemas.microsoft.com/office/drawing/2014/main" xmlns="" id="{00000000-0008-0000-0200-00003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3130" name="Picture 3129" descr="http://uxerppd04.adb.org:8000/OA_HTML/cabo/images/t.gif">
          <a:extLst>
            <a:ext uri="{FF2B5EF4-FFF2-40B4-BE49-F238E27FC236}">
              <a16:creationId xmlns:a16="http://schemas.microsoft.com/office/drawing/2014/main" xmlns="" id="{00000000-0008-0000-0200-00003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3131" name="Picture 3130" descr="http://uxerppd04.adb.org:8000/OA_HTML/cabo/images/t.gif">
          <a:extLst>
            <a:ext uri="{FF2B5EF4-FFF2-40B4-BE49-F238E27FC236}">
              <a16:creationId xmlns:a16="http://schemas.microsoft.com/office/drawing/2014/main" xmlns="" id="{00000000-0008-0000-0200-00003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132" name="Picture 3131" descr="http://uxerppd04.adb.org:8000/OA_HTML/cabo/images/t.gif">
          <a:extLst>
            <a:ext uri="{FF2B5EF4-FFF2-40B4-BE49-F238E27FC236}">
              <a16:creationId xmlns:a16="http://schemas.microsoft.com/office/drawing/2014/main" xmlns="" id="{00000000-0008-0000-0200-00003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133" name="Picture 3132" descr="http://uxerppd04.adb.org:8000/OA_HTML/cabo/images/t.gif">
          <a:extLst>
            <a:ext uri="{FF2B5EF4-FFF2-40B4-BE49-F238E27FC236}">
              <a16:creationId xmlns:a16="http://schemas.microsoft.com/office/drawing/2014/main" xmlns="" id="{00000000-0008-0000-0200-00003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3134" name="Picture 3133" descr="http://uxerppd04.adb.org:8000/OA_HTML/cabo/images/t.gif">
          <a:extLst>
            <a:ext uri="{FF2B5EF4-FFF2-40B4-BE49-F238E27FC236}">
              <a16:creationId xmlns:a16="http://schemas.microsoft.com/office/drawing/2014/main" xmlns="" id="{00000000-0008-0000-0200-00003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135" name="Picture 3134" descr="http://uxerppd04.adb.org:8000/OA_HTML/cabo/images/t.gif">
          <a:extLst>
            <a:ext uri="{FF2B5EF4-FFF2-40B4-BE49-F238E27FC236}">
              <a16:creationId xmlns:a16="http://schemas.microsoft.com/office/drawing/2014/main" xmlns="" id="{00000000-0008-0000-0200-00003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136" name="Picture 3135" descr="http://uxerppd04.adb.org:8000/OA_HTML/cabo/images/t.gif">
          <a:extLst>
            <a:ext uri="{FF2B5EF4-FFF2-40B4-BE49-F238E27FC236}">
              <a16:creationId xmlns:a16="http://schemas.microsoft.com/office/drawing/2014/main" xmlns="" id="{00000000-0008-0000-0200-00004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3137" name="Picture 3136" descr="http://uxerppd04.adb.org:8000/OA_HTML/cabo/images/t.gif">
          <a:extLst>
            <a:ext uri="{FF2B5EF4-FFF2-40B4-BE49-F238E27FC236}">
              <a16:creationId xmlns:a16="http://schemas.microsoft.com/office/drawing/2014/main" xmlns="" id="{00000000-0008-0000-0200-00004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3138" name="Picture 3137" descr="http://uxerppd04.adb.org:8000/OA_HTML/cabo/images/t.gif">
          <a:extLst>
            <a:ext uri="{FF2B5EF4-FFF2-40B4-BE49-F238E27FC236}">
              <a16:creationId xmlns:a16="http://schemas.microsoft.com/office/drawing/2014/main" xmlns="" id="{00000000-0008-0000-0200-00004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3139" name="Picture 3138" descr="http://uxerppd04.adb.org:8000/OA_HTML/cabo/images/t.gif">
          <a:extLst>
            <a:ext uri="{FF2B5EF4-FFF2-40B4-BE49-F238E27FC236}">
              <a16:creationId xmlns:a16="http://schemas.microsoft.com/office/drawing/2014/main" xmlns="" id="{00000000-0008-0000-0200-00004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140" name="Picture 3139" descr="http://uxerppd04.adb.org:8000/OA_HTML/cabo/images/t.gif">
          <a:extLst>
            <a:ext uri="{FF2B5EF4-FFF2-40B4-BE49-F238E27FC236}">
              <a16:creationId xmlns:a16="http://schemas.microsoft.com/office/drawing/2014/main" xmlns="" id="{00000000-0008-0000-0200-00004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141" name="Picture 3140" descr="http://uxerppd04.adb.org:8000/OA_HTML/cabo/images/t.gif">
          <a:extLst>
            <a:ext uri="{FF2B5EF4-FFF2-40B4-BE49-F238E27FC236}">
              <a16:creationId xmlns:a16="http://schemas.microsoft.com/office/drawing/2014/main" xmlns="" id="{00000000-0008-0000-0200-00004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142" name="Picture 3141" descr="http://uxerppd04.adb.org:8000/OA_HTML/cabo/images/t.gif">
          <a:extLst>
            <a:ext uri="{FF2B5EF4-FFF2-40B4-BE49-F238E27FC236}">
              <a16:creationId xmlns:a16="http://schemas.microsoft.com/office/drawing/2014/main" xmlns="" id="{00000000-0008-0000-0200-00004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143" name="Picture 3142" descr="http://uxerppd04.adb.org:8000/OA_HTML/cabo/images/t.gif">
          <a:extLst>
            <a:ext uri="{FF2B5EF4-FFF2-40B4-BE49-F238E27FC236}">
              <a16:creationId xmlns:a16="http://schemas.microsoft.com/office/drawing/2014/main" xmlns="" id="{00000000-0008-0000-0200-00004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144" name="Picture 3143" descr="http://uxerppd04.adb.org:8000/OA_HTML/cabo/images/t.gif">
          <a:extLst>
            <a:ext uri="{FF2B5EF4-FFF2-40B4-BE49-F238E27FC236}">
              <a16:creationId xmlns:a16="http://schemas.microsoft.com/office/drawing/2014/main" xmlns="" id="{00000000-0008-0000-0200-00004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145" name="Picture 3144" descr="http://uxerppd04.adb.org:8000/OA_HTML/cabo/images/t.gif">
          <a:extLst>
            <a:ext uri="{FF2B5EF4-FFF2-40B4-BE49-F238E27FC236}">
              <a16:creationId xmlns:a16="http://schemas.microsoft.com/office/drawing/2014/main" xmlns="" id="{00000000-0008-0000-02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146" name="Picture 3145" descr="http://uxerppd04.adb.org:8000/OA_HTML/cabo/images/t.gif">
          <a:extLst>
            <a:ext uri="{FF2B5EF4-FFF2-40B4-BE49-F238E27FC236}">
              <a16:creationId xmlns:a16="http://schemas.microsoft.com/office/drawing/2014/main" xmlns="" id="{00000000-0008-0000-0200-00004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147" name="Picture 3146" descr="http://uxerppd04.adb.org:8000/OA_HTML/cabo/images/t.gif">
          <a:extLst>
            <a:ext uri="{FF2B5EF4-FFF2-40B4-BE49-F238E27FC236}">
              <a16:creationId xmlns:a16="http://schemas.microsoft.com/office/drawing/2014/main" xmlns="" id="{00000000-0008-0000-0200-00004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148" name="Picture 3147" descr="http://uxerppd04.adb.org:8000/OA_HTML/cabo/images/t.gif">
          <a:extLst>
            <a:ext uri="{FF2B5EF4-FFF2-40B4-BE49-F238E27FC236}">
              <a16:creationId xmlns:a16="http://schemas.microsoft.com/office/drawing/2014/main" xmlns="" id="{00000000-0008-0000-0200-00004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149" name="Picture 3148" descr="http://uxerppd04.adb.org:8000/OA_HTML/cabo/images/t.gif">
          <a:extLst>
            <a:ext uri="{FF2B5EF4-FFF2-40B4-BE49-F238E27FC236}">
              <a16:creationId xmlns:a16="http://schemas.microsoft.com/office/drawing/2014/main" xmlns="" id="{00000000-0008-0000-0200-00004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150" name="Picture 3149" descr="http://uxerppd04.adb.org:8000/OA_HTML/cabo/images/t.gif">
          <a:extLst>
            <a:ext uri="{FF2B5EF4-FFF2-40B4-BE49-F238E27FC236}">
              <a16:creationId xmlns:a16="http://schemas.microsoft.com/office/drawing/2014/main" xmlns="" id="{00000000-0008-0000-0200-00004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3151" name="Picture 3150" descr="http://uxerppd04.adb.org:8000/OA_HTML/cabo/images/t.gif">
          <a:extLst>
            <a:ext uri="{FF2B5EF4-FFF2-40B4-BE49-F238E27FC236}">
              <a16:creationId xmlns:a16="http://schemas.microsoft.com/office/drawing/2014/main" xmlns="" id="{00000000-0008-0000-0200-00004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3152" name="Picture 3151" descr="http://uxerppd04.adb.org:8000/OA_HTML/cabo/images/t.gif">
          <a:extLst>
            <a:ext uri="{FF2B5EF4-FFF2-40B4-BE49-F238E27FC236}">
              <a16:creationId xmlns:a16="http://schemas.microsoft.com/office/drawing/2014/main" xmlns="" id="{00000000-0008-0000-0200-00005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3153" name="Picture 3152" descr="http://uxerppd04.adb.org:8000/OA_HTML/cabo/images/t.gif">
          <a:extLst>
            <a:ext uri="{FF2B5EF4-FFF2-40B4-BE49-F238E27FC236}">
              <a16:creationId xmlns:a16="http://schemas.microsoft.com/office/drawing/2014/main" xmlns="" id="{00000000-0008-0000-0200-00005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3154" name="Picture 3153" descr="http://uxerppd04.adb.org:8000/OA_HTML/cabo/images/t.gif">
          <a:extLst>
            <a:ext uri="{FF2B5EF4-FFF2-40B4-BE49-F238E27FC236}">
              <a16:creationId xmlns:a16="http://schemas.microsoft.com/office/drawing/2014/main" xmlns="" id="{00000000-0008-0000-0200-00005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3155" name="Picture 3154" descr="http://uxerppd04.adb.org:8000/OA_HTML/cabo/images/t.gif">
          <a:extLst>
            <a:ext uri="{FF2B5EF4-FFF2-40B4-BE49-F238E27FC236}">
              <a16:creationId xmlns:a16="http://schemas.microsoft.com/office/drawing/2014/main" xmlns="" id="{00000000-0008-0000-02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3156" name="Picture 3155" descr="http://uxerppd04.adb.org:8000/OA_HTML/cabo/images/t.gif">
          <a:extLst>
            <a:ext uri="{FF2B5EF4-FFF2-40B4-BE49-F238E27FC236}">
              <a16:creationId xmlns:a16="http://schemas.microsoft.com/office/drawing/2014/main" xmlns="" id="{00000000-0008-0000-0200-00005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3157" name="Picture 3156" descr="http://uxerppd04.adb.org:8000/OA_HTML/cabo/images/t.gif">
          <a:extLst>
            <a:ext uri="{FF2B5EF4-FFF2-40B4-BE49-F238E27FC236}">
              <a16:creationId xmlns:a16="http://schemas.microsoft.com/office/drawing/2014/main" xmlns="" id="{00000000-0008-0000-0200-00005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158" name="Picture 3157" descr="http://uxerppd04.adb.org:8000/OA_HTML/cabo/images/t.gif">
          <a:extLst>
            <a:ext uri="{FF2B5EF4-FFF2-40B4-BE49-F238E27FC236}">
              <a16:creationId xmlns:a16="http://schemas.microsoft.com/office/drawing/2014/main" xmlns="" id="{00000000-0008-0000-0200-00005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159" name="Picture 3158" descr="http://uxerppd04.adb.org:8000/OA_HTML/cabo/images/t.gif">
          <a:extLst>
            <a:ext uri="{FF2B5EF4-FFF2-40B4-BE49-F238E27FC236}">
              <a16:creationId xmlns:a16="http://schemas.microsoft.com/office/drawing/2014/main" xmlns="" id="{00000000-0008-0000-0200-00005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160" name="Picture 3159" descr="http://uxerppd04.adb.org:8000/OA_HTML/cabo/images/t.gif">
          <a:extLst>
            <a:ext uri="{FF2B5EF4-FFF2-40B4-BE49-F238E27FC236}">
              <a16:creationId xmlns:a16="http://schemas.microsoft.com/office/drawing/2014/main" xmlns="" id="{00000000-0008-0000-0200-00005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161" name="Picture 3160" descr="http://uxerppd04.adb.org:8000/OA_HTML/cabo/images/t.gif">
          <a:extLst>
            <a:ext uri="{FF2B5EF4-FFF2-40B4-BE49-F238E27FC236}">
              <a16:creationId xmlns:a16="http://schemas.microsoft.com/office/drawing/2014/main" xmlns="" id="{00000000-0008-0000-0200-00005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3162" name="Picture 3161" descr="http://uxerppd04.adb.org:8000/OA_HTML/cabo/images/t.gif">
          <a:extLst>
            <a:ext uri="{FF2B5EF4-FFF2-40B4-BE49-F238E27FC236}">
              <a16:creationId xmlns:a16="http://schemas.microsoft.com/office/drawing/2014/main" xmlns="" id="{00000000-0008-0000-0200-00005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3163" name="Picture 3162" descr="http://uxerppd04.adb.org:8000/OA_HTML/cabo/images/t.gif">
          <a:extLst>
            <a:ext uri="{FF2B5EF4-FFF2-40B4-BE49-F238E27FC236}">
              <a16:creationId xmlns:a16="http://schemas.microsoft.com/office/drawing/2014/main" xmlns="" id="{00000000-0008-0000-0200-00005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164" name="Picture 3163" descr="http://uxerppd04.adb.org:8000/OA_HTML/cabo/images/t.gif">
          <a:extLst>
            <a:ext uri="{FF2B5EF4-FFF2-40B4-BE49-F238E27FC236}">
              <a16:creationId xmlns:a16="http://schemas.microsoft.com/office/drawing/2014/main" xmlns="" id="{00000000-0008-0000-0200-00005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165" name="Picture 3164" descr="http://uxerppd04.adb.org:8000/OA_HTML/cabo/images/t.gif">
          <a:extLst>
            <a:ext uri="{FF2B5EF4-FFF2-40B4-BE49-F238E27FC236}">
              <a16:creationId xmlns:a16="http://schemas.microsoft.com/office/drawing/2014/main" xmlns="" id="{00000000-0008-0000-0200-00005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166" name="Picture 3165" descr="http://uxerppd04.adb.org:8000/OA_HTML/cabo/images/t.gif">
          <a:extLst>
            <a:ext uri="{FF2B5EF4-FFF2-40B4-BE49-F238E27FC236}">
              <a16:creationId xmlns:a16="http://schemas.microsoft.com/office/drawing/2014/main" xmlns="" id="{00000000-0008-0000-0200-00005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167" name="Picture 3166" descr="http://uxerppd04.adb.org:8000/OA_HTML/cabo/images/t.gif">
          <a:extLst>
            <a:ext uri="{FF2B5EF4-FFF2-40B4-BE49-F238E27FC236}">
              <a16:creationId xmlns:a16="http://schemas.microsoft.com/office/drawing/2014/main" xmlns="" id="{00000000-0008-0000-0200-00005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168" name="Picture 3167" descr="http://uxerppd04.adb.org:8000/OA_HTML/cabo/images/t.gif">
          <a:extLst>
            <a:ext uri="{FF2B5EF4-FFF2-40B4-BE49-F238E27FC236}">
              <a16:creationId xmlns:a16="http://schemas.microsoft.com/office/drawing/2014/main" xmlns="" id="{00000000-0008-0000-02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169" name="Picture 3168" descr="http://uxerppd04.adb.org:8000/OA_HTML/cabo/images/t.gif">
          <a:extLst>
            <a:ext uri="{FF2B5EF4-FFF2-40B4-BE49-F238E27FC236}">
              <a16:creationId xmlns:a16="http://schemas.microsoft.com/office/drawing/2014/main" xmlns="" id="{00000000-0008-0000-0200-00006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170" name="Picture 3169" descr="http://uxerppd04.adb.org:8000/OA_HTML/cabo/images/t.gif">
          <a:extLst>
            <a:ext uri="{FF2B5EF4-FFF2-40B4-BE49-F238E27FC236}">
              <a16:creationId xmlns:a16="http://schemas.microsoft.com/office/drawing/2014/main" xmlns="" id="{00000000-0008-0000-02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171" name="Picture 3170" descr="http://uxerppd04.adb.org:8000/OA_HTML/cabo/images/t.gif">
          <a:extLst>
            <a:ext uri="{FF2B5EF4-FFF2-40B4-BE49-F238E27FC236}">
              <a16:creationId xmlns:a16="http://schemas.microsoft.com/office/drawing/2014/main" xmlns="" id="{00000000-0008-0000-0200-00006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172" name="Picture 3171" descr="http://uxerppd04.adb.org:8000/OA_HTML/cabo/images/t.gif">
          <a:extLst>
            <a:ext uri="{FF2B5EF4-FFF2-40B4-BE49-F238E27FC236}">
              <a16:creationId xmlns:a16="http://schemas.microsoft.com/office/drawing/2014/main" xmlns="" id="{00000000-0008-0000-0200-00006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173" name="Picture 3172" descr="http://uxerppd04.adb.org:8000/OA_HTML/cabo/images/t.gif">
          <a:extLst>
            <a:ext uri="{FF2B5EF4-FFF2-40B4-BE49-F238E27FC236}">
              <a16:creationId xmlns:a16="http://schemas.microsoft.com/office/drawing/2014/main" xmlns="" id="{00000000-0008-0000-0200-00006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174" name="Picture 3173" descr="http://uxerppd04.adb.org:8000/OA_HTML/cabo/images/t.gif">
          <a:extLst>
            <a:ext uri="{FF2B5EF4-FFF2-40B4-BE49-F238E27FC236}">
              <a16:creationId xmlns:a16="http://schemas.microsoft.com/office/drawing/2014/main" xmlns="" id="{00000000-0008-0000-0200-00006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175" name="Picture 3174" descr="http://uxerppd04.adb.org:8000/OA_HTML/cabo/images/t.gif">
          <a:extLst>
            <a:ext uri="{FF2B5EF4-FFF2-40B4-BE49-F238E27FC236}">
              <a16:creationId xmlns:a16="http://schemas.microsoft.com/office/drawing/2014/main" xmlns="" id="{00000000-0008-0000-0200-00006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176" name="Picture 3175" descr="http://uxerppd04.adb.org:8000/OA_HTML/cabo/images/t.gif">
          <a:extLst>
            <a:ext uri="{FF2B5EF4-FFF2-40B4-BE49-F238E27FC236}">
              <a16:creationId xmlns:a16="http://schemas.microsoft.com/office/drawing/2014/main" xmlns="" id="{00000000-0008-0000-0200-00006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3177" name="Picture 3176" descr="http://uxerppd04.adb.org:8000/OA_HTML/cabo/images/t.gif">
          <a:extLst>
            <a:ext uri="{FF2B5EF4-FFF2-40B4-BE49-F238E27FC236}">
              <a16:creationId xmlns:a16="http://schemas.microsoft.com/office/drawing/2014/main" xmlns="" id="{00000000-0008-0000-0200-00006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3178" name="Picture 3177" descr="http://uxerppd04.adb.org:8000/OA_HTML/cabo/images/t.gif">
          <a:extLst>
            <a:ext uri="{FF2B5EF4-FFF2-40B4-BE49-F238E27FC236}">
              <a16:creationId xmlns:a16="http://schemas.microsoft.com/office/drawing/2014/main" xmlns="" id="{00000000-0008-0000-0200-00006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3179" name="Picture 3178" descr="http://uxerppd04.adb.org:8000/OA_HTML/cabo/images/t.gif">
          <a:extLst>
            <a:ext uri="{FF2B5EF4-FFF2-40B4-BE49-F238E27FC236}">
              <a16:creationId xmlns:a16="http://schemas.microsoft.com/office/drawing/2014/main" xmlns="" id="{00000000-0008-0000-0200-00006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3180" name="Picture 3179" descr="http://uxerppd04.adb.org:8000/OA_HTML/cabo/images/t.gif">
          <a:extLst>
            <a:ext uri="{FF2B5EF4-FFF2-40B4-BE49-F238E27FC236}">
              <a16:creationId xmlns:a16="http://schemas.microsoft.com/office/drawing/2014/main" xmlns="" id="{00000000-0008-0000-02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3181" name="Picture 3180" descr="http://uxerppd04.adb.org:8000/OA_HTML/cabo/images/t.gif">
          <a:extLst>
            <a:ext uri="{FF2B5EF4-FFF2-40B4-BE49-F238E27FC236}">
              <a16:creationId xmlns:a16="http://schemas.microsoft.com/office/drawing/2014/main" xmlns="" id="{00000000-0008-0000-0200-00006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3182" name="Picture 3181" descr="http://uxerppd04.adb.org:8000/OA_HTML/cabo/images/t.gif">
          <a:extLst>
            <a:ext uri="{FF2B5EF4-FFF2-40B4-BE49-F238E27FC236}">
              <a16:creationId xmlns:a16="http://schemas.microsoft.com/office/drawing/2014/main" xmlns="" id="{00000000-0008-0000-0200-00006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3183" name="Picture 3182" descr="http://uxerppd04.adb.org:8000/OA_HTML/cabo/images/t.gif">
          <a:extLst>
            <a:ext uri="{FF2B5EF4-FFF2-40B4-BE49-F238E27FC236}">
              <a16:creationId xmlns:a16="http://schemas.microsoft.com/office/drawing/2014/main" xmlns="" id="{00000000-0008-0000-0200-00006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184" name="Picture 3183" descr="http://uxerppd04.adb.org:8000/OA_HTML/cabo/images/t.gif">
          <a:extLst>
            <a:ext uri="{FF2B5EF4-FFF2-40B4-BE49-F238E27FC236}">
              <a16:creationId xmlns:a16="http://schemas.microsoft.com/office/drawing/2014/main" xmlns="" id="{00000000-0008-0000-0200-00007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185" name="Picture 3184" descr="http://uxerppd04.adb.org:8000/OA_HTML/cabo/images/t.gif">
          <a:extLst>
            <a:ext uri="{FF2B5EF4-FFF2-40B4-BE49-F238E27FC236}">
              <a16:creationId xmlns:a16="http://schemas.microsoft.com/office/drawing/2014/main" xmlns="" id="{00000000-0008-0000-0200-00007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186" name="Picture 3185" descr="http://uxerppd04.adb.org:8000/OA_HTML/cabo/images/t.gif">
          <a:extLst>
            <a:ext uri="{FF2B5EF4-FFF2-40B4-BE49-F238E27FC236}">
              <a16:creationId xmlns:a16="http://schemas.microsoft.com/office/drawing/2014/main" xmlns="" id="{00000000-0008-0000-0200-00007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3187" name="Picture 3186" descr="http://uxerppd04.adb.org:8000/OA_HTML/cabo/images/t.gif">
          <a:extLst>
            <a:ext uri="{FF2B5EF4-FFF2-40B4-BE49-F238E27FC236}">
              <a16:creationId xmlns:a16="http://schemas.microsoft.com/office/drawing/2014/main" xmlns="" id="{00000000-0008-0000-0200-00007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3188" name="Picture 3187" descr="http://uxerppd04.adb.org:8000/OA_HTML/cabo/images/t.gif">
          <a:extLst>
            <a:ext uri="{FF2B5EF4-FFF2-40B4-BE49-F238E27FC236}">
              <a16:creationId xmlns:a16="http://schemas.microsoft.com/office/drawing/2014/main" xmlns=""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3189" name="Picture 3188" descr="http://uxerppd04.adb.org:8000/OA_HTML/cabo/images/t.gif">
          <a:extLst>
            <a:ext uri="{FF2B5EF4-FFF2-40B4-BE49-F238E27FC236}">
              <a16:creationId xmlns:a16="http://schemas.microsoft.com/office/drawing/2014/main" xmlns=""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190" name="Picture 3189" descr="http://uxerppd04.adb.org:8000/OA_HTML/cabo/images/t.gif">
          <a:extLst>
            <a:ext uri="{FF2B5EF4-FFF2-40B4-BE49-F238E27FC236}">
              <a16:creationId xmlns:a16="http://schemas.microsoft.com/office/drawing/2014/main" xmlns="" id="{00000000-0008-0000-0200-00007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191" name="Picture 3190" descr="http://uxerppd04.adb.org:8000/OA_HTML/cabo/images/t.gif">
          <a:extLst>
            <a:ext uri="{FF2B5EF4-FFF2-40B4-BE49-F238E27FC236}">
              <a16:creationId xmlns:a16="http://schemas.microsoft.com/office/drawing/2014/main" xmlns="" id="{00000000-0008-0000-0200-00007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192" name="Picture 3191" descr="http://uxerppd04.adb.org:8000/OA_HTML/cabo/images/t.gif">
          <a:extLst>
            <a:ext uri="{FF2B5EF4-FFF2-40B4-BE49-F238E27FC236}">
              <a16:creationId xmlns:a16="http://schemas.microsoft.com/office/drawing/2014/main" xmlns="" id="{00000000-0008-0000-0200-00007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193" name="Picture 3192" descr="http://uxerppd04.adb.org:8000/OA_HTML/cabo/images/t.gif">
          <a:extLst>
            <a:ext uri="{FF2B5EF4-FFF2-40B4-BE49-F238E27FC236}">
              <a16:creationId xmlns:a16="http://schemas.microsoft.com/office/drawing/2014/main" xmlns="" id="{00000000-0008-0000-0200-00007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194" name="Picture 3193" descr="http://uxerppd04.adb.org:8000/OA_HTML/cabo/images/t.gif">
          <a:extLst>
            <a:ext uri="{FF2B5EF4-FFF2-40B4-BE49-F238E27FC236}">
              <a16:creationId xmlns:a16="http://schemas.microsoft.com/office/drawing/2014/main" xmlns="" id="{00000000-0008-0000-0200-00007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195" name="Picture 3194" descr="http://uxerppd04.adb.org:8000/OA_HTML/cabo/images/t.gif">
          <a:extLst>
            <a:ext uri="{FF2B5EF4-FFF2-40B4-BE49-F238E27FC236}">
              <a16:creationId xmlns:a16="http://schemas.microsoft.com/office/drawing/2014/main" xmlns="" id="{00000000-0008-0000-0200-00007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196" name="Picture 3195" descr="http://uxerppd04.adb.org:8000/OA_HTML/cabo/images/t.gif">
          <a:extLst>
            <a:ext uri="{FF2B5EF4-FFF2-40B4-BE49-F238E27FC236}">
              <a16:creationId xmlns:a16="http://schemas.microsoft.com/office/drawing/2014/main" xmlns="" id="{00000000-0008-0000-0200-00007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197" name="Picture 3196" descr="http://uxerppd04.adb.org:8000/OA_HTML/cabo/images/t.gif">
          <a:extLst>
            <a:ext uri="{FF2B5EF4-FFF2-40B4-BE49-F238E27FC236}">
              <a16:creationId xmlns:a16="http://schemas.microsoft.com/office/drawing/2014/main" xmlns="" id="{00000000-0008-0000-0200-00007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198" name="Picture 3197" descr="http://uxerppd04.adb.org:8000/OA_HTML/cabo/images/t.gif">
          <a:extLst>
            <a:ext uri="{FF2B5EF4-FFF2-40B4-BE49-F238E27FC236}">
              <a16:creationId xmlns:a16="http://schemas.microsoft.com/office/drawing/2014/main" xmlns="" id="{00000000-0008-0000-0200-00007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199" name="Picture 3198" descr="http://uxerppd04.adb.org:8000/OA_HTML/cabo/images/t.gif">
          <a:extLst>
            <a:ext uri="{FF2B5EF4-FFF2-40B4-BE49-F238E27FC236}">
              <a16:creationId xmlns:a16="http://schemas.microsoft.com/office/drawing/2014/main" xmlns="" id="{00000000-0008-0000-0200-00007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200" name="Picture 3199" descr="http://uxerppd04.adb.org:8000/OA_HTML/cabo/images/t.gif">
          <a:extLst>
            <a:ext uri="{FF2B5EF4-FFF2-40B4-BE49-F238E27FC236}">
              <a16:creationId xmlns:a16="http://schemas.microsoft.com/office/drawing/2014/main" xmlns="" id="{00000000-0008-0000-0200-00008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3201" name="Picture 3200" descr="http://uxerppd04.adb.org:8000/OA_HTML/cabo/images/t.gif">
          <a:extLst>
            <a:ext uri="{FF2B5EF4-FFF2-40B4-BE49-F238E27FC236}">
              <a16:creationId xmlns:a16="http://schemas.microsoft.com/office/drawing/2014/main" xmlns="" id="{00000000-0008-0000-0200-00008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3202" name="Picture 3201" descr="http://uxerppd04.adb.org:8000/OA_HTML/cabo/images/t.gif">
          <a:extLst>
            <a:ext uri="{FF2B5EF4-FFF2-40B4-BE49-F238E27FC236}">
              <a16:creationId xmlns:a16="http://schemas.microsoft.com/office/drawing/2014/main" xmlns="" id="{00000000-0008-0000-0200-00008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3203" name="Picture 3202" descr="http://uxerppd04.adb.org:8000/OA_HTML/cabo/images/t.gif">
          <a:extLst>
            <a:ext uri="{FF2B5EF4-FFF2-40B4-BE49-F238E27FC236}">
              <a16:creationId xmlns:a16="http://schemas.microsoft.com/office/drawing/2014/main" xmlns="" id="{00000000-0008-0000-0200-00008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3204" name="Picture 3203" descr="http://uxerppd04.adb.org:8000/OA_HTML/cabo/images/t.gif">
          <a:extLst>
            <a:ext uri="{FF2B5EF4-FFF2-40B4-BE49-F238E27FC236}">
              <a16:creationId xmlns:a16="http://schemas.microsoft.com/office/drawing/2014/main" xmlns="" id="{00000000-0008-0000-0200-00008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3205" name="Picture 3204" descr="http://uxerppd04.adb.org:8000/OA_HTML/cabo/images/t.gif">
          <a:extLst>
            <a:ext uri="{FF2B5EF4-FFF2-40B4-BE49-F238E27FC236}">
              <a16:creationId xmlns:a16="http://schemas.microsoft.com/office/drawing/2014/main" xmlns="" id="{00000000-0008-0000-0200-00008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3206" name="Picture 3205" descr="http://uxerppd04.adb.org:8000/OA_HTML/cabo/images/t.gif">
          <a:extLst>
            <a:ext uri="{FF2B5EF4-FFF2-40B4-BE49-F238E27FC236}">
              <a16:creationId xmlns:a16="http://schemas.microsoft.com/office/drawing/2014/main" xmlns="" id="{00000000-0008-0000-0200-00008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3207" name="Picture 3206" descr="http://uxerppd04.adb.org:8000/OA_HTML/cabo/images/t.gif">
          <a:extLst>
            <a:ext uri="{FF2B5EF4-FFF2-40B4-BE49-F238E27FC236}">
              <a16:creationId xmlns:a16="http://schemas.microsoft.com/office/drawing/2014/main" xmlns="" id="{00000000-0008-0000-0200-00008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328</xdr:row>
      <xdr:rowOff>0</xdr:rowOff>
    </xdr:from>
    <xdr:ext cx="50800" cy="50800"/>
    <xdr:pic>
      <xdr:nvPicPr>
        <xdr:cNvPr id="3208" name="Picture 3207" descr="http://uxerppd04.adb.org:8000/OA_HTML/cabo/images/t.gif">
          <a:extLst>
            <a:ext uri="{FF2B5EF4-FFF2-40B4-BE49-F238E27FC236}">
              <a16:creationId xmlns:a16="http://schemas.microsoft.com/office/drawing/2014/main" xmlns="" id="{00000000-0008-0000-0200-00008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328</xdr:row>
      <xdr:rowOff>0</xdr:rowOff>
    </xdr:from>
    <xdr:ext cx="50800" cy="50800"/>
    <xdr:pic>
      <xdr:nvPicPr>
        <xdr:cNvPr id="3209" name="Picture 3208" descr="http://uxerppd04.adb.org:8000/OA_HTML/cabo/images/t.gif">
          <a:extLst>
            <a:ext uri="{FF2B5EF4-FFF2-40B4-BE49-F238E27FC236}">
              <a16:creationId xmlns:a16="http://schemas.microsoft.com/office/drawing/2014/main" xmlns="" id="{00000000-0008-0000-0200-00008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328</xdr:row>
      <xdr:rowOff>0</xdr:rowOff>
    </xdr:from>
    <xdr:ext cx="50800" cy="50800"/>
    <xdr:pic>
      <xdr:nvPicPr>
        <xdr:cNvPr id="3210" name="Picture 3209" descr="http://uxerppd04.adb.org:8000/OA_HTML/cabo/images/t.gif">
          <a:extLst>
            <a:ext uri="{FF2B5EF4-FFF2-40B4-BE49-F238E27FC236}">
              <a16:creationId xmlns:a16="http://schemas.microsoft.com/office/drawing/2014/main" xmlns="" id="{00000000-0008-0000-0200-00008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328</xdr:row>
      <xdr:rowOff>0</xdr:rowOff>
    </xdr:from>
    <xdr:ext cx="50800" cy="50800"/>
    <xdr:pic>
      <xdr:nvPicPr>
        <xdr:cNvPr id="3211" name="Picture 3210" descr="http://uxerppd04.adb.org:8000/OA_HTML/cabo/images/t.gif">
          <a:extLst>
            <a:ext uri="{FF2B5EF4-FFF2-40B4-BE49-F238E27FC236}">
              <a16:creationId xmlns:a16="http://schemas.microsoft.com/office/drawing/2014/main" xmlns="" id="{00000000-0008-0000-0200-00008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328</xdr:row>
      <xdr:rowOff>0</xdr:rowOff>
    </xdr:from>
    <xdr:ext cx="50800" cy="50800"/>
    <xdr:pic>
      <xdr:nvPicPr>
        <xdr:cNvPr id="3212" name="Picture 3211" descr="http://uxerppd04.adb.org:8000/OA_HTML/cabo/images/t.gif">
          <a:extLst>
            <a:ext uri="{FF2B5EF4-FFF2-40B4-BE49-F238E27FC236}">
              <a16:creationId xmlns:a16="http://schemas.microsoft.com/office/drawing/2014/main" xmlns="" id="{00000000-0008-0000-0200-00008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3213" name="Picture 3212" descr="http://uxerppd04.adb.org:8000/OA_HTML/cabo/images/t.gif">
          <a:extLst>
            <a:ext uri="{FF2B5EF4-FFF2-40B4-BE49-F238E27FC236}">
              <a16:creationId xmlns:a16="http://schemas.microsoft.com/office/drawing/2014/main" xmlns="" id="{00000000-0008-0000-0200-00008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3214" name="Picture 3213" descr="http://uxerppd04.adb.org:8000/OA_HTML/cabo/images/t.gif">
          <a:extLst>
            <a:ext uri="{FF2B5EF4-FFF2-40B4-BE49-F238E27FC236}">
              <a16:creationId xmlns:a16="http://schemas.microsoft.com/office/drawing/2014/main" xmlns="" id="{00000000-0008-0000-0200-00008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3215" name="Picture 3214" descr="http://uxerppd04.adb.org:8000/OA_HTML/cabo/images/t.gif">
          <a:extLst>
            <a:ext uri="{FF2B5EF4-FFF2-40B4-BE49-F238E27FC236}">
              <a16:creationId xmlns:a16="http://schemas.microsoft.com/office/drawing/2014/main" xmlns="" id="{00000000-0008-0000-0200-00008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3216" name="Picture 3215" descr="http://uxerppd04.adb.org:8000/OA_HTML/cabo/images/t.gif">
          <a:extLst>
            <a:ext uri="{FF2B5EF4-FFF2-40B4-BE49-F238E27FC236}">
              <a16:creationId xmlns:a16="http://schemas.microsoft.com/office/drawing/2014/main" xmlns="" id="{00000000-0008-0000-0200-00009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3217" name="Picture 3216" descr="http://uxerppd04.adb.org:8000/OA_HTML/cabo/images/t.gif">
          <a:extLst>
            <a:ext uri="{FF2B5EF4-FFF2-40B4-BE49-F238E27FC236}">
              <a16:creationId xmlns:a16="http://schemas.microsoft.com/office/drawing/2014/main" xmlns="" id="{00000000-0008-0000-0200-00009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3218" name="Picture 3217" descr="http://uxerppd04.adb.org:8000/OA_HTML/cabo/images/t.gif">
          <a:extLst>
            <a:ext uri="{FF2B5EF4-FFF2-40B4-BE49-F238E27FC236}">
              <a16:creationId xmlns:a16="http://schemas.microsoft.com/office/drawing/2014/main" xmlns="" id="{00000000-0008-0000-0200-00009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3219" name="Picture 3218" descr="http://uxerppd04.adb.org:8000/OA_HTML/cabo/images/t.gif">
          <a:extLst>
            <a:ext uri="{FF2B5EF4-FFF2-40B4-BE49-F238E27FC236}">
              <a16:creationId xmlns:a16="http://schemas.microsoft.com/office/drawing/2014/main" xmlns="" id="{00000000-0008-0000-0200-00009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3220" name="Picture 3219" descr="http://uxerppd04.adb.org:8000/OA_HTML/cabo/images/t.gif">
          <a:extLst>
            <a:ext uri="{FF2B5EF4-FFF2-40B4-BE49-F238E27FC236}">
              <a16:creationId xmlns:a16="http://schemas.microsoft.com/office/drawing/2014/main" xmlns="" id="{00000000-0008-0000-0200-00009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3221" name="Picture 3220" descr="http://uxerppd04.adb.org:8000/OA_HTML/cabo/images/t.gif">
          <a:extLst>
            <a:ext uri="{FF2B5EF4-FFF2-40B4-BE49-F238E27FC236}">
              <a16:creationId xmlns:a16="http://schemas.microsoft.com/office/drawing/2014/main" xmlns="" id="{00000000-0008-0000-0200-00009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3222" name="Picture 3221" descr="http://uxerppd04.adb.org:8000/OA_HTML/cabo/images/t.gif">
          <a:extLst>
            <a:ext uri="{FF2B5EF4-FFF2-40B4-BE49-F238E27FC236}">
              <a16:creationId xmlns:a16="http://schemas.microsoft.com/office/drawing/2014/main" xmlns="" id="{00000000-0008-0000-0200-00009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3223" name="Picture 3222" descr="http://uxerppd04.adb.org:8000/OA_HTML/cabo/images/t.gif">
          <a:extLst>
            <a:ext uri="{FF2B5EF4-FFF2-40B4-BE49-F238E27FC236}">
              <a16:creationId xmlns:a16="http://schemas.microsoft.com/office/drawing/2014/main" xmlns="" id="{00000000-0008-0000-0200-00009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3224" name="Picture 3223" descr="http://uxerppd04.adb.org:8000/OA_HTML/cabo/images/t.gif">
          <a:extLst>
            <a:ext uri="{FF2B5EF4-FFF2-40B4-BE49-F238E27FC236}">
              <a16:creationId xmlns:a16="http://schemas.microsoft.com/office/drawing/2014/main" xmlns="" id="{00000000-0008-0000-0200-00009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3225" name="Picture 3224" descr="http://uxerppd04.adb.org:8000/OA_HTML/cabo/images/t.gif">
          <a:extLst>
            <a:ext uri="{FF2B5EF4-FFF2-40B4-BE49-F238E27FC236}">
              <a16:creationId xmlns:a16="http://schemas.microsoft.com/office/drawing/2014/main" xmlns="" id="{00000000-0008-0000-0200-00009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3226" name="Picture 3225" descr="http://uxerppd04.adb.org:8000/OA_HTML/cabo/images/t.gif">
          <a:extLst>
            <a:ext uri="{FF2B5EF4-FFF2-40B4-BE49-F238E27FC236}">
              <a16:creationId xmlns:a16="http://schemas.microsoft.com/office/drawing/2014/main" xmlns="" id="{00000000-0008-0000-0200-00009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227" name="Picture 3226" descr="http://uxerppd04.adb.org:8000/OA_HTML/cabo/images/t.gif">
          <a:extLst>
            <a:ext uri="{FF2B5EF4-FFF2-40B4-BE49-F238E27FC236}">
              <a16:creationId xmlns:a16="http://schemas.microsoft.com/office/drawing/2014/main" xmlns="" id="{00000000-0008-0000-0200-00009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228" name="Picture 3227" descr="http://uxerppd04.adb.org:8000/OA_HTML/cabo/images/t.gif">
          <a:extLst>
            <a:ext uri="{FF2B5EF4-FFF2-40B4-BE49-F238E27FC236}">
              <a16:creationId xmlns:a16="http://schemas.microsoft.com/office/drawing/2014/main" xmlns="" id="{00000000-0008-0000-0200-00009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3229" name="Picture 3228" descr="http://uxerppd04.adb.org:8000/OA_HTML/cabo/images/t.gif">
          <a:extLst>
            <a:ext uri="{FF2B5EF4-FFF2-40B4-BE49-F238E27FC236}">
              <a16:creationId xmlns:a16="http://schemas.microsoft.com/office/drawing/2014/main" xmlns="" id="{00000000-0008-0000-0200-00009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230" name="Picture 3229" descr="http://uxerppd04.adb.org:8000/OA_HTML/cabo/images/t.gif">
          <a:extLst>
            <a:ext uri="{FF2B5EF4-FFF2-40B4-BE49-F238E27FC236}">
              <a16:creationId xmlns:a16="http://schemas.microsoft.com/office/drawing/2014/main" xmlns="" id="{00000000-0008-0000-0200-00009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3231" name="Picture 3230" descr="http://uxerppd04.adb.org:8000/OA_HTML/cabo/images/t.gif">
          <a:extLst>
            <a:ext uri="{FF2B5EF4-FFF2-40B4-BE49-F238E27FC236}">
              <a16:creationId xmlns:a16="http://schemas.microsoft.com/office/drawing/2014/main" xmlns="" id="{00000000-0008-0000-0200-00009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232" name="Picture 3231" descr="http://uxerppd04.adb.org:8000/OA_HTML/cabo/images/t.gif">
          <a:extLst>
            <a:ext uri="{FF2B5EF4-FFF2-40B4-BE49-F238E27FC236}">
              <a16:creationId xmlns:a16="http://schemas.microsoft.com/office/drawing/2014/main" xmlns="" id="{00000000-0008-0000-0200-0000A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233" name="Picture 3232" descr="http://uxerppd04.adb.org:8000/OA_HTML/cabo/images/t.gif">
          <a:extLst>
            <a:ext uri="{FF2B5EF4-FFF2-40B4-BE49-F238E27FC236}">
              <a16:creationId xmlns:a16="http://schemas.microsoft.com/office/drawing/2014/main" xmlns="" id="{00000000-0008-0000-0200-0000A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3234" name="Picture 3233" descr="http://uxerppd04.adb.org:8000/OA_HTML/cabo/images/t.gif">
          <a:extLst>
            <a:ext uri="{FF2B5EF4-FFF2-40B4-BE49-F238E27FC236}">
              <a16:creationId xmlns:a16="http://schemas.microsoft.com/office/drawing/2014/main" xmlns="" id="{00000000-0008-0000-0200-0000A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3235" name="Picture 3234" descr="http://uxerppd04.adb.org:8000/OA_HTML/cabo/images/t.gif">
          <a:extLst>
            <a:ext uri="{FF2B5EF4-FFF2-40B4-BE49-F238E27FC236}">
              <a16:creationId xmlns:a16="http://schemas.microsoft.com/office/drawing/2014/main" xmlns="" id="{00000000-0008-0000-0200-0000A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3236" name="Picture 3235" descr="http://uxerppd04.adb.org:8000/OA_HTML/cabo/images/t.gif">
          <a:extLst>
            <a:ext uri="{FF2B5EF4-FFF2-40B4-BE49-F238E27FC236}">
              <a16:creationId xmlns:a16="http://schemas.microsoft.com/office/drawing/2014/main" xmlns="" id="{00000000-0008-0000-0200-0000A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3237" name="Picture 3236" descr="http://uxerppd04.adb.org:8000/OA_HTML/cabo/images/t.gif">
          <a:extLst>
            <a:ext uri="{FF2B5EF4-FFF2-40B4-BE49-F238E27FC236}">
              <a16:creationId xmlns:a16="http://schemas.microsoft.com/office/drawing/2014/main" xmlns="" id="{00000000-0008-0000-0200-0000A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3238" name="Picture 3237" descr="http://uxerppd04.adb.org:8000/OA_HTML/cabo/images/t.gif">
          <a:extLst>
            <a:ext uri="{FF2B5EF4-FFF2-40B4-BE49-F238E27FC236}">
              <a16:creationId xmlns:a16="http://schemas.microsoft.com/office/drawing/2014/main" xmlns="" id="{00000000-0008-0000-0200-0000A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3239" name="Picture 3238" descr="http://uxerppd04.adb.org:8000/OA_HTML/cabo/images/t.gif">
          <a:extLst>
            <a:ext uri="{FF2B5EF4-FFF2-40B4-BE49-F238E27FC236}">
              <a16:creationId xmlns:a16="http://schemas.microsoft.com/office/drawing/2014/main" xmlns="" id="{00000000-0008-0000-0200-0000A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3240" name="Picture 3239" descr="http://uxerppd04.adb.org:8000/OA_HTML/cabo/images/t.gif">
          <a:extLst>
            <a:ext uri="{FF2B5EF4-FFF2-40B4-BE49-F238E27FC236}">
              <a16:creationId xmlns:a16="http://schemas.microsoft.com/office/drawing/2014/main" xmlns="" id="{00000000-0008-0000-0200-0000A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3241" name="Picture 3240" descr="http://uxerppd04.adb.org:8000/OA_HTML/cabo/images/t.gif">
          <a:extLst>
            <a:ext uri="{FF2B5EF4-FFF2-40B4-BE49-F238E27FC236}">
              <a16:creationId xmlns:a16="http://schemas.microsoft.com/office/drawing/2014/main" xmlns="" id="{00000000-0008-0000-0200-0000A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3242" name="Picture 3241" descr="http://uxerppd04.adb.org:8000/OA_HTML/cabo/images/t.gif">
          <a:extLst>
            <a:ext uri="{FF2B5EF4-FFF2-40B4-BE49-F238E27FC236}">
              <a16:creationId xmlns:a16="http://schemas.microsoft.com/office/drawing/2014/main" xmlns="" id="{00000000-0008-0000-0200-0000A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3243" name="Picture 3242" descr="http://uxerppd04.adb.org:8000/OA_HTML/cabo/images/t.gif">
          <a:extLst>
            <a:ext uri="{FF2B5EF4-FFF2-40B4-BE49-F238E27FC236}">
              <a16:creationId xmlns:a16="http://schemas.microsoft.com/office/drawing/2014/main" xmlns="" id="{00000000-0008-0000-0200-0000A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3244" name="Picture 3243" descr="http://uxerppd04.adb.org:8000/OA_HTML/cabo/images/t.gif">
          <a:extLst>
            <a:ext uri="{FF2B5EF4-FFF2-40B4-BE49-F238E27FC236}">
              <a16:creationId xmlns:a16="http://schemas.microsoft.com/office/drawing/2014/main" xmlns="" id="{00000000-0008-0000-0200-0000A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3245" name="Picture 3244" descr="http://uxerppd04.adb.org:8000/OA_HTML/cabo/images/t.gif">
          <a:extLst>
            <a:ext uri="{FF2B5EF4-FFF2-40B4-BE49-F238E27FC236}">
              <a16:creationId xmlns:a16="http://schemas.microsoft.com/office/drawing/2014/main" xmlns="" id="{00000000-0008-0000-0200-0000A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3246" name="Picture 3245" descr="http://uxerppd04.adb.org:8000/OA_HTML/cabo/images/t.gif">
          <a:extLst>
            <a:ext uri="{FF2B5EF4-FFF2-40B4-BE49-F238E27FC236}">
              <a16:creationId xmlns:a16="http://schemas.microsoft.com/office/drawing/2014/main" xmlns="" id="{00000000-0008-0000-0200-0000A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3247" name="Picture 3246" descr="http://uxerppd04.adb.org:8000/OA_HTML/cabo/images/t.gif">
          <a:extLst>
            <a:ext uri="{FF2B5EF4-FFF2-40B4-BE49-F238E27FC236}">
              <a16:creationId xmlns:a16="http://schemas.microsoft.com/office/drawing/2014/main" xmlns="" id="{00000000-0008-0000-0200-0000A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3248" name="Picture 3247" descr="http://uxerppd04.adb.org:8000/OA_HTML/cabo/images/t.gif">
          <a:extLst>
            <a:ext uri="{FF2B5EF4-FFF2-40B4-BE49-F238E27FC236}">
              <a16:creationId xmlns:a16="http://schemas.microsoft.com/office/drawing/2014/main" xmlns="" id="{00000000-0008-0000-0200-0000B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3249" name="Picture 3248" descr="http://uxerppd04.adb.org:8000/OA_HTML/cabo/images/t.gif">
          <a:extLst>
            <a:ext uri="{FF2B5EF4-FFF2-40B4-BE49-F238E27FC236}">
              <a16:creationId xmlns:a16="http://schemas.microsoft.com/office/drawing/2014/main" xmlns="" id="{00000000-0008-0000-02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3250" name="Picture 3249" descr="http://uxerppd04.adb.org:8000/OA_HTML/cabo/images/t.gif">
          <a:extLst>
            <a:ext uri="{FF2B5EF4-FFF2-40B4-BE49-F238E27FC236}">
              <a16:creationId xmlns:a16="http://schemas.microsoft.com/office/drawing/2014/main" xmlns="" id="{00000000-0008-0000-0200-0000B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251" name="Picture 3250" descr="http://uxerppd04.adb.org:8000/OA_HTML/cabo/images/t.gif">
          <a:extLst>
            <a:ext uri="{FF2B5EF4-FFF2-40B4-BE49-F238E27FC236}">
              <a16:creationId xmlns:a16="http://schemas.microsoft.com/office/drawing/2014/main" xmlns="" id="{00000000-0008-0000-0200-0000B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252" name="Picture 3251" descr="http://uxerppd04.adb.org:8000/OA_HTML/cabo/images/t.gif">
          <a:extLst>
            <a:ext uri="{FF2B5EF4-FFF2-40B4-BE49-F238E27FC236}">
              <a16:creationId xmlns:a16="http://schemas.microsoft.com/office/drawing/2014/main" xmlns="" id="{00000000-0008-0000-0200-0000B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253" name="Picture 3252" descr="http://uxerppd04.adb.org:8000/OA_HTML/cabo/images/t.gif">
          <a:extLst>
            <a:ext uri="{FF2B5EF4-FFF2-40B4-BE49-F238E27FC236}">
              <a16:creationId xmlns:a16="http://schemas.microsoft.com/office/drawing/2014/main" xmlns="" id="{00000000-0008-0000-0200-0000B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254" name="Picture 3253" descr="http://uxerppd04.adb.org:8000/OA_HTML/cabo/images/t.gif">
          <a:extLst>
            <a:ext uri="{FF2B5EF4-FFF2-40B4-BE49-F238E27FC236}">
              <a16:creationId xmlns:a16="http://schemas.microsoft.com/office/drawing/2014/main" xmlns="" id="{00000000-0008-0000-0200-0000B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3255" name="Picture 3254" descr="http://uxerppd04.adb.org:8000/OA_HTML/cabo/images/t.gif">
          <a:extLst>
            <a:ext uri="{FF2B5EF4-FFF2-40B4-BE49-F238E27FC236}">
              <a16:creationId xmlns:a16="http://schemas.microsoft.com/office/drawing/2014/main" xmlns="" id="{00000000-0008-0000-0200-0000B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256" name="Picture 3255" descr="http://uxerppd04.adb.org:8000/OA_HTML/cabo/images/t.gif">
          <a:extLst>
            <a:ext uri="{FF2B5EF4-FFF2-40B4-BE49-F238E27FC236}">
              <a16:creationId xmlns:a16="http://schemas.microsoft.com/office/drawing/2014/main" xmlns="" id="{00000000-0008-0000-02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257" name="Picture 3256" descr="http://uxerppd04.adb.org:8000/OA_HTML/cabo/images/t.gif">
          <a:extLst>
            <a:ext uri="{FF2B5EF4-FFF2-40B4-BE49-F238E27FC236}">
              <a16:creationId xmlns:a16="http://schemas.microsoft.com/office/drawing/2014/main" xmlns="" id="{00000000-0008-0000-0200-0000B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258" name="Picture 3257" descr="http://uxerppd04.adb.org:8000/OA_HTML/cabo/images/t.gif">
          <a:extLst>
            <a:ext uri="{FF2B5EF4-FFF2-40B4-BE49-F238E27FC236}">
              <a16:creationId xmlns:a16="http://schemas.microsoft.com/office/drawing/2014/main" xmlns="" id="{00000000-0008-0000-0200-0000B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259" name="Picture 3258" descr="http://uxerppd04.adb.org:8000/OA_HTML/cabo/images/t.gif">
          <a:extLst>
            <a:ext uri="{FF2B5EF4-FFF2-40B4-BE49-F238E27FC236}">
              <a16:creationId xmlns:a16="http://schemas.microsoft.com/office/drawing/2014/main" xmlns="" id="{00000000-0008-0000-0200-0000B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260" name="Picture 3259" descr="http://uxerppd04.adb.org:8000/OA_HTML/cabo/images/t.gif">
          <a:extLst>
            <a:ext uri="{FF2B5EF4-FFF2-40B4-BE49-F238E27FC236}">
              <a16:creationId xmlns:a16="http://schemas.microsoft.com/office/drawing/2014/main" xmlns="" id="{00000000-0008-0000-0200-0000B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3261" name="Picture 3260" descr="http://uxerppd04.adb.org:8000/OA_HTML/cabo/images/t.gif">
          <a:extLst>
            <a:ext uri="{FF2B5EF4-FFF2-40B4-BE49-F238E27FC236}">
              <a16:creationId xmlns:a16="http://schemas.microsoft.com/office/drawing/2014/main" xmlns="" id="{00000000-0008-0000-0200-0000B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3262" name="Picture 3261" descr="http://uxerppd04.adb.org:8000/OA_HTML/cabo/images/t.gif">
          <a:extLst>
            <a:ext uri="{FF2B5EF4-FFF2-40B4-BE49-F238E27FC236}">
              <a16:creationId xmlns:a16="http://schemas.microsoft.com/office/drawing/2014/main" xmlns="" id="{00000000-0008-0000-0200-0000B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3263" name="Picture 3262" descr="http://uxerppd04.adb.org:8000/OA_HTML/cabo/images/t.gif">
          <a:extLst>
            <a:ext uri="{FF2B5EF4-FFF2-40B4-BE49-F238E27FC236}">
              <a16:creationId xmlns:a16="http://schemas.microsoft.com/office/drawing/2014/main" xmlns="" id="{00000000-0008-0000-0200-0000B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3264" name="Picture 3263" descr="http://uxerppd04.adb.org:8000/OA_HTML/cabo/images/t.gif">
          <a:extLst>
            <a:ext uri="{FF2B5EF4-FFF2-40B4-BE49-F238E27FC236}">
              <a16:creationId xmlns:a16="http://schemas.microsoft.com/office/drawing/2014/main" xmlns="" id="{00000000-0008-0000-0200-0000C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3265" name="Picture 3264" descr="http://uxerppd04.adb.org:8000/OA_HTML/cabo/images/t.gif">
          <a:extLst>
            <a:ext uri="{FF2B5EF4-FFF2-40B4-BE49-F238E27FC236}">
              <a16:creationId xmlns:a16="http://schemas.microsoft.com/office/drawing/2014/main" xmlns="" id="{00000000-0008-0000-0200-0000C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3266" name="Picture 3265" descr="http://uxerppd04.adb.org:8000/OA_HTML/cabo/images/t.gif">
          <a:extLst>
            <a:ext uri="{FF2B5EF4-FFF2-40B4-BE49-F238E27FC236}">
              <a16:creationId xmlns:a16="http://schemas.microsoft.com/office/drawing/2014/main" xmlns="" id="{00000000-0008-0000-0200-0000C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3267" name="Picture 3266" descr="http://uxerppd04.adb.org:8000/OA_HTML/cabo/images/t.gif">
          <a:extLst>
            <a:ext uri="{FF2B5EF4-FFF2-40B4-BE49-F238E27FC236}">
              <a16:creationId xmlns:a16="http://schemas.microsoft.com/office/drawing/2014/main" xmlns="" id="{00000000-0008-0000-0200-0000C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3268" name="Picture 3267" descr="http://uxerppd04.adb.org:8000/OA_HTML/cabo/images/t.gif">
          <a:extLst>
            <a:ext uri="{FF2B5EF4-FFF2-40B4-BE49-F238E27FC236}">
              <a16:creationId xmlns:a16="http://schemas.microsoft.com/office/drawing/2014/main" xmlns="" id="{00000000-0008-0000-0200-0000C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3269" name="Picture 3268" descr="http://uxerppd04.adb.org:8000/OA_HTML/cabo/images/t.gif">
          <a:extLst>
            <a:ext uri="{FF2B5EF4-FFF2-40B4-BE49-F238E27FC236}">
              <a16:creationId xmlns:a16="http://schemas.microsoft.com/office/drawing/2014/main" xmlns="" id="{00000000-0008-0000-0200-0000C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3270" name="Picture 3269" descr="http://uxerppd04.adb.org:8000/OA_HTML/cabo/images/t.gif">
          <a:extLst>
            <a:ext uri="{FF2B5EF4-FFF2-40B4-BE49-F238E27FC236}">
              <a16:creationId xmlns:a16="http://schemas.microsoft.com/office/drawing/2014/main" xmlns="" id="{00000000-0008-0000-0200-0000C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3271" name="Picture 3270" descr="http://uxerppd04.adb.org:8000/OA_HTML/cabo/images/t.gif">
          <a:extLst>
            <a:ext uri="{FF2B5EF4-FFF2-40B4-BE49-F238E27FC236}">
              <a16:creationId xmlns:a16="http://schemas.microsoft.com/office/drawing/2014/main" xmlns="" id="{00000000-0008-0000-0200-0000C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3272" name="Picture 3271" descr="http://uxerppd04.adb.org:8000/OA_HTML/cabo/images/t.gif">
          <a:extLst>
            <a:ext uri="{FF2B5EF4-FFF2-40B4-BE49-F238E27FC236}">
              <a16:creationId xmlns:a16="http://schemas.microsoft.com/office/drawing/2014/main" xmlns="" id="{00000000-0008-0000-0200-0000C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3273" name="Picture 3272" descr="http://uxerppd04.adb.org:8000/OA_HTML/cabo/images/t.gif">
          <a:extLst>
            <a:ext uri="{FF2B5EF4-FFF2-40B4-BE49-F238E27FC236}">
              <a16:creationId xmlns:a16="http://schemas.microsoft.com/office/drawing/2014/main" xmlns="" id="{00000000-0008-0000-0200-0000C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274" name="Picture 3273" descr="http://uxerppd04.adb.org:8000/OA_HTML/cabo/images/t.gif">
          <a:extLst>
            <a:ext uri="{FF2B5EF4-FFF2-40B4-BE49-F238E27FC236}">
              <a16:creationId xmlns:a16="http://schemas.microsoft.com/office/drawing/2014/main" xmlns="" id="{00000000-0008-0000-0200-0000C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275" name="Picture 3274" descr="http://uxerppd04.adb.org:8000/OA_HTML/cabo/images/t.gif">
          <a:extLst>
            <a:ext uri="{FF2B5EF4-FFF2-40B4-BE49-F238E27FC236}">
              <a16:creationId xmlns:a16="http://schemas.microsoft.com/office/drawing/2014/main" xmlns="" id="{00000000-0008-0000-0200-0000C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276" name="Picture 3275" descr="http://uxerppd04.adb.org:8000/OA_HTML/cabo/images/t.gif">
          <a:extLst>
            <a:ext uri="{FF2B5EF4-FFF2-40B4-BE49-F238E27FC236}">
              <a16:creationId xmlns:a16="http://schemas.microsoft.com/office/drawing/2014/main" xmlns="" id="{00000000-0008-0000-0200-0000C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277" name="Picture 3276" descr="http://uxerppd04.adb.org:8000/OA_HTML/cabo/images/t.gif">
          <a:extLst>
            <a:ext uri="{FF2B5EF4-FFF2-40B4-BE49-F238E27FC236}">
              <a16:creationId xmlns:a16="http://schemas.microsoft.com/office/drawing/2014/main" xmlns="" id="{00000000-0008-0000-0200-0000C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3278" name="Picture 3277" descr="http://uxerppd04.adb.org:8000/OA_HTML/cabo/images/t.gif">
          <a:extLst>
            <a:ext uri="{FF2B5EF4-FFF2-40B4-BE49-F238E27FC236}">
              <a16:creationId xmlns:a16="http://schemas.microsoft.com/office/drawing/2014/main" xmlns="" id="{00000000-0008-0000-0200-0000C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279" name="Picture 3278" descr="http://uxerppd04.adb.org:8000/OA_HTML/cabo/images/t.gif">
          <a:extLst>
            <a:ext uri="{FF2B5EF4-FFF2-40B4-BE49-F238E27FC236}">
              <a16:creationId xmlns:a16="http://schemas.microsoft.com/office/drawing/2014/main" xmlns="" id="{00000000-0008-0000-0200-0000C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280" name="Picture 3279" descr="http://uxerppd04.adb.org:8000/OA_HTML/cabo/images/t.gif">
          <a:extLst>
            <a:ext uri="{FF2B5EF4-FFF2-40B4-BE49-F238E27FC236}">
              <a16:creationId xmlns:a16="http://schemas.microsoft.com/office/drawing/2014/main" xmlns="" id="{00000000-0008-0000-0200-0000D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3281" name="Picture 3280" descr="http://uxerppd04.adb.org:8000/OA_HTML/cabo/images/t.gif">
          <a:extLst>
            <a:ext uri="{FF2B5EF4-FFF2-40B4-BE49-F238E27FC236}">
              <a16:creationId xmlns:a16="http://schemas.microsoft.com/office/drawing/2014/main" xmlns="" id="{00000000-0008-0000-0200-0000D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282" name="Picture 3281" descr="http://uxerppd04.adb.org:8000/OA_HTML/cabo/images/t.gif">
          <a:extLst>
            <a:ext uri="{FF2B5EF4-FFF2-40B4-BE49-F238E27FC236}">
              <a16:creationId xmlns:a16="http://schemas.microsoft.com/office/drawing/2014/main" xmlns="" id="{00000000-0008-0000-02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283" name="Picture 3282" descr="http://uxerppd04.adb.org:8000/OA_HTML/cabo/images/t.gif">
          <a:extLst>
            <a:ext uri="{FF2B5EF4-FFF2-40B4-BE49-F238E27FC236}">
              <a16:creationId xmlns:a16="http://schemas.microsoft.com/office/drawing/2014/main" xmlns="" id="{00000000-0008-0000-0200-0000D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284" name="Picture 3283" descr="http://uxerppd04.adb.org:8000/OA_HTML/cabo/images/t.gif">
          <a:extLst>
            <a:ext uri="{FF2B5EF4-FFF2-40B4-BE49-F238E27FC236}">
              <a16:creationId xmlns:a16="http://schemas.microsoft.com/office/drawing/2014/main" xmlns="" id="{00000000-0008-0000-0200-0000D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3285" name="Picture 3284" descr="http://uxerppd04.adb.org:8000/OA_HTML/cabo/images/t.gif">
          <a:extLst>
            <a:ext uri="{FF2B5EF4-FFF2-40B4-BE49-F238E27FC236}">
              <a16:creationId xmlns:a16="http://schemas.microsoft.com/office/drawing/2014/main" xmlns="" id="{00000000-0008-0000-0200-0000D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286" name="Picture 3285" descr="http://uxerppd04.adb.org:8000/OA_HTML/cabo/images/t.gif">
          <a:extLst>
            <a:ext uri="{FF2B5EF4-FFF2-40B4-BE49-F238E27FC236}">
              <a16:creationId xmlns:a16="http://schemas.microsoft.com/office/drawing/2014/main" xmlns="" id="{00000000-0008-0000-0200-0000D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3287" name="Picture 3286" descr="http://uxerppd04.adb.org:8000/OA_HTML/cabo/images/t.gif">
          <a:extLst>
            <a:ext uri="{FF2B5EF4-FFF2-40B4-BE49-F238E27FC236}">
              <a16:creationId xmlns:a16="http://schemas.microsoft.com/office/drawing/2014/main" xmlns="" id="{00000000-0008-0000-0200-0000D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3288" name="Picture 3287" descr="http://uxerppd04.adb.org:8000/OA_HTML/cabo/images/t.gif">
          <a:extLst>
            <a:ext uri="{FF2B5EF4-FFF2-40B4-BE49-F238E27FC236}">
              <a16:creationId xmlns:a16="http://schemas.microsoft.com/office/drawing/2014/main" xmlns="" id="{00000000-0008-0000-0200-0000D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3289" name="Picture 3288" descr="http://uxerppd04.adb.org:8000/OA_HTML/cabo/images/t.gif">
          <a:extLst>
            <a:ext uri="{FF2B5EF4-FFF2-40B4-BE49-F238E27FC236}">
              <a16:creationId xmlns:a16="http://schemas.microsoft.com/office/drawing/2014/main" xmlns="" id="{00000000-0008-0000-0200-0000D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3290" name="Picture 3289" descr="http://uxerppd04.adb.org:8000/OA_HTML/cabo/images/t.gif">
          <a:extLst>
            <a:ext uri="{FF2B5EF4-FFF2-40B4-BE49-F238E27FC236}">
              <a16:creationId xmlns:a16="http://schemas.microsoft.com/office/drawing/2014/main" xmlns="" id="{00000000-0008-0000-0200-0000D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3291" name="Picture 3290" descr="http://uxerppd04.adb.org:8000/OA_HTML/cabo/images/t.gif">
          <a:extLst>
            <a:ext uri="{FF2B5EF4-FFF2-40B4-BE49-F238E27FC236}">
              <a16:creationId xmlns:a16="http://schemas.microsoft.com/office/drawing/2014/main" xmlns="" id="{00000000-0008-0000-02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3292" name="Picture 3291" descr="http://uxerppd04.adb.org:8000/OA_HTML/cabo/images/t.gif">
          <a:extLst>
            <a:ext uri="{FF2B5EF4-FFF2-40B4-BE49-F238E27FC236}">
              <a16:creationId xmlns:a16="http://schemas.microsoft.com/office/drawing/2014/main" xmlns="" id="{00000000-0008-0000-0200-0000D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3293" name="Picture 3292" descr="http://uxerppd04.adb.org:8000/OA_HTML/cabo/images/t.gif">
          <a:extLst>
            <a:ext uri="{FF2B5EF4-FFF2-40B4-BE49-F238E27FC236}">
              <a16:creationId xmlns:a16="http://schemas.microsoft.com/office/drawing/2014/main" xmlns="" id="{00000000-0008-0000-0200-0000D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3294" name="Picture 3293" descr="http://uxerppd04.adb.org:8000/OA_HTML/cabo/images/t.gif">
          <a:extLst>
            <a:ext uri="{FF2B5EF4-FFF2-40B4-BE49-F238E27FC236}">
              <a16:creationId xmlns:a16="http://schemas.microsoft.com/office/drawing/2014/main" xmlns="" id="{00000000-0008-0000-0200-0000D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3295" name="Picture 3294" descr="http://uxerppd04.adb.org:8000/OA_HTML/cabo/images/t.gif">
          <a:extLst>
            <a:ext uri="{FF2B5EF4-FFF2-40B4-BE49-F238E27FC236}">
              <a16:creationId xmlns:a16="http://schemas.microsoft.com/office/drawing/2014/main" xmlns="" id="{00000000-0008-0000-0200-0000D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3296" name="Picture 3295" descr="http://uxerppd04.adb.org:8000/OA_HTML/cabo/images/t.gif">
          <a:extLst>
            <a:ext uri="{FF2B5EF4-FFF2-40B4-BE49-F238E27FC236}">
              <a16:creationId xmlns:a16="http://schemas.microsoft.com/office/drawing/2014/main" xmlns="" id="{00000000-0008-0000-0200-0000E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3297" name="Picture 3296" descr="http://uxerppd04.adb.org:8000/OA_HTML/cabo/images/t.gif">
          <a:extLst>
            <a:ext uri="{FF2B5EF4-FFF2-40B4-BE49-F238E27FC236}">
              <a16:creationId xmlns:a16="http://schemas.microsoft.com/office/drawing/2014/main" xmlns="" id="{00000000-0008-0000-0200-0000E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3298" name="Picture 3297" descr="http://uxerppd04.adb.org:8000/OA_HTML/cabo/images/t.gif">
          <a:extLst>
            <a:ext uri="{FF2B5EF4-FFF2-40B4-BE49-F238E27FC236}">
              <a16:creationId xmlns:a16="http://schemas.microsoft.com/office/drawing/2014/main" xmlns="" id="{00000000-0008-0000-0200-0000E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3299" name="Picture 3298" descr="http://uxerppd04.adb.org:8000/OA_HTML/cabo/images/t.gif">
          <a:extLst>
            <a:ext uri="{FF2B5EF4-FFF2-40B4-BE49-F238E27FC236}">
              <a16:creationId xmlns:a16="http://schemas.microsoft.com/office/drawing/2014/main" xmlns="" id="{00000000-0008-0000-0200-0000E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300" name="Picture 3299" descr="http://uxerppd04.adb.org:8000/OA_HTML/cabo/images/t.gif">
          <a:extLst>
            <a:ext uri="{FF2B5EF4-FFF2-40B4-BE49-F238E27FC236}">
              <a16:creationId xmlns:a16="http://schemas.microsoft.com/office/drawing/2014/main" xmlns="" id="{00000000-0008-0000-0200-0000E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3301" name="Picture 3300" descr="http://uxerppd04.adb.org:8000/OA_HTML/cabo/images/t.gif">
          <a:extLst>
            <a:ext uri="{FF2B5EF4-FFF2-40B4-BE49-F238E27FC236}">
              <a16:creationId xmlns:a16="http://schemas.microsoft.com/office/drawing/2014/main" xmlns="" id="{00000000-0008-0000-02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302" name="Picture 3301" descr="http://uxerppd04.adb.org:8000/OA_HTML/cabo/images/t.gif">
          <a:extLst>
            <a:ext uri="{FF2B5EF4-FFF2-40B4-BE49-F238E27FC236}">
              <a16:creationId xmlns:a16="http://schemas.microsoft.com/office/drawing/2014/main" xmlns="" id="{00000000-0008-0000-0200-0000E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303" name="Picture 3302" descr="http://uxerppd04.adb.org:8000/OA_HTML/cabo/images/t.gif">
          <a:extLst>
            <a:ext uri="{FF2B5EF4-FFF2-40B4-BE49-F238E27FC236}">
              <a16:creationId xmlns:a16="http://schemas.microsoft.com/office/drawing/2014/main" xmlns="" id="{00000000-0008-0000-0200-0000E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04" name="Picture 3303" descr="http://uxerppd04.adb.org:8000/OA_HTML/cabo/images/t.gif">
          <a:extLst>
            <a:ext uri="{FF2B5EF4-FFF2-40B4-BE49-F238E27FC236}">
              <a16:creationId xmlns:a16="http://schemas.microsoft.com/office/drawing/2014/main" xmlns="" id="{00000000-0008-0000-0200-0000E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05" name="Picture 3304" descr="http://uxerppd04.adb.org:8000/OA_HTML/cabo/images/t.gif">
          <a:extLst>
            <a:ext uri="{FF2B5EF4-FFF2-40B4-BE49-F238E27FC236}">
              <a16:creationId xmlns:a16="http://schemas.microsoft.com/office/drawing/2014/main" xmlns="" id="{00000000-0008-0000-0200-0000E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306" name="Picture 3305" descr="http://uxerppd04.adb.org:8000/OA_HTML/cabo/images/t.gif">
          <a:extLst>
            <a:ext uri="{FF2B5EF4-FFF2-40B4-BE49-F238E27FC236}">
              <a16:creationId xmlns:a16="http://schemas.microsoft.com/office/drawing/2014/main" xmlns="" id="{00000000-0008-0000-0200-0000E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307" name="Picture 3306" descr="http://uxerppd04.adb.org:8000/OA_HTML/cabo/images/t.gif">
          <a:extLst>
            <a:ext uri="{FF2B5EF4-FFF2-40B4-BE49-F238E27FC236}">
              <a16:creationId xmlns:a16="http://schemas.microsoft.com/office/drawing/2014/main" xmlns="" id="{00000000-0008-0000-0200-0000E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308" name="Picture 3307" descr="http://uxerppd04.adb.org:8000/OA_HTML/cabo/images/t.gif">
          <a:extLst>
            <a:ext uri="{FF2B5EF4-FFF2-40B4-BE49-F238E27FC236}">
              <a16:creationId xmlns:a16="http://schemas.microsoft.com/office/drawing/2014/main" xmlns="" id="{00000000-0008-0000-0200-0000E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3309" name="Picture 3308" descr="http://uxerppd04.adb.org:8000/OA_HTML/cabo/images/t.gif">
          <a:extLst>
            <a:ext uri="{FF2B5EF4-FFF2-40B4-BE49-F238E27FC236}">
              <a16:creationId xmlns:a16="http://schemas.microsoft.com/office/drawing/2014/main" xmlns="" id="{00000000-0008-0000-0200-0000E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3310" name="Picture 3309" descr="http://uxerppd04.adb.org:8000/OA_HTML/cabo/images/t.gif">
          <a:extLst>
            <a:ext uri="{FF2B5EF4-FFF2-40B4-BE49-F238E27FC236}">
              <a16:creationId xmlns:a16="http://schemas.microsoft.com/office/drawing/2014/main" xmlns="" id="{00000000-0008-0000-0200-0000E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311" name="Picture 3310" descr="http://uxerppd04.adb.org:8000/OA_HTML/cabo/images/t.gif">
          <a:extLst>
            <a:ext uri="{FF2B5EF4-FFF2-40B4-BE49-F238E27FC236}">
              <a16:creationId xmlns:a16="http://schemas.microsoft.com/office/drawing/2014/main" xmlns="" id="{00000000-0008-0000-0200-0000E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312" name="Picture 3311" descr="http://uxerppd04.adb.org:8000/OA_HTML/cabo/images/t.gif">
          <a:extLst>
            <a:ext uri="{FF2B5EF4-FFF2-40B4-BE49-F238E27FC236}">
              <a16:creationId xmlns:a16="http://schemas.microsoft.com/office/drawing/2014/main" xmlns="" id="{00000000-0008-0000-0200-0000F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3313" name="Picture 3312" descr="http://uxerppd04.adb.org:8000/OA_HTML/cabo/images/t.gif">
          <a:extLst>
            <a:ext uri="{FF2B5EF4-FFF2-40B4-BE49-F238E27FC236}">
              <a16:creationId xmlns:a16="http://schemas.microsoft.com/office/drawing/2014/main" xmlns="" id="{00000000-0008-0000-0200-0000F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3314" name="Picture 3313" descr="http://uxerppd04.adb.org:8000/OA_HTML/cabo/images/t.gif">
          <a:extLst>
            <a:ext uri="{FF2B5EF4-FFF2-40B4-BE49-F238E27FC236}">
              <a16:creationId xmlns:a16="http://schemas.microsoft.com/office/drawing/2014/main" xmlns="" id="{00000000-0008-0000-0200-0000F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3315" name="Picture 3314" descr="http://uxerppd04.adb.org:8000/OA_HTML/cabo/images/t.gif">
          <a:extLst>
            <a:ext uri="{FF2B5EF4-FFF2-40B4-BE49-F238E27FC236}">
              <a16:creationId xmlns:a16="http://schemas.microsoft.com/office/drawing/2014/main" xmlns="" id="{00000000-0008-0000-0200-0000F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3316" name="Picture 3315" descr="http://uxerppd04.adb.org:8000/OA_HTML/cabo/images/t.gif">
          <a:extLst>
            <a:ext uri="{FF2B5EF4-FFF2-40B4-BE49-F238E27FC236}">
              <a16:creationId xmlns:a16="http://schemas.microsoft.com/office/drawing/2014/main" xmlns="" id="{00000000-0008-0000-0200-0000F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3317" name="Picture 3316" descr="http://uxerppd04.adb.org:8000/OA_HTML/cabo/images/t.gif">
          <a:extLst>
            <a:ext uri="{FF2B5EF4-FFF2-40B4-BE49-F238E27FC236}">
              <a16:creationId xmlns:a16="http://schemas.microsoft.com/office/drawing/2014/main" xmlns="" id="{00000000-0008-0000-0200-0000F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3318" name="Picture 3317" descr="http://uxerppd04.adb.org:8000/OA_HTML/cabo/images/t.gif">
          <a:extLst>
            <a:ext uri="{FF2B5EF4-FFF2-40B4-BE49-F238E27FC236}">
              <a16:creationId xmlns:a16="http://schemas.microsoft.com/office/drawing/2014/main" xmlns="" id="{00000000-0008-0000-0200-0000F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3319" name="Picture 3318" descr="http://uxerppd04.adb.org:8000/OA_HTML/cabo/images/t.gif">
          <a:extLst>
            <a:ext uri="{FF2B5EF4-FFF2-40B4-BE49-F238E27FC236}">
              <a16:creationId xmlns:a16="http://schemas.microsoft.com/office/drawing/2014/main" xmlns="" id="{00000000-0008-0000-0200-0000F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3320" name="Picture 3319" descr="http://uxerppd04.adb.org:8000/OA_HTML/cabo/images/t.gif">
          <a:extLst>
            <a:ext uri="{FF2B5EF4-FFF2-40B4-BE49-F238E27FC236}">
              <a16:creationId xmlns:a16="http://schemas.microsoft.com/office/drawing/2014/main" xmlns="" id="{00000000-0008-0000-0200-0000F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3321" name="Picture 3320" descr="http://uxerppd04.adb.org:8000/OA_HTML/cabo/images/t.gif">
          <a:extLst>
            <a:ext uri="{FF2B5EF4-FFF2-40B4-BE49-F238E27FC236}">
              <a16:creationId xmlns:a16="http://schemas.microsoft.com/office/drawing/2014/main" xmlns="" id="{00000000-0008-0000-0200-0000F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3322" name="Picture 3321" descr="http://uxerppd04.adb.org:8000/OA_HTML/cabo/images/t.gif">
          <a:extLst>
            <a:ext uri="{FF2B5EF4-FFF2-40B4-BE49-F238E27FC236}">
              <a16:creationId xmlns:a16="http://schemas.microsoft.com/office/drawing/2014/main" xmlns="" id="{00000000-0008-0000-0200-0000F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3323" name="Picture 3322" descr="http://uxerppd04.adb.org:8000/OA_HTML/cabo/images/t.gif">
          <a:extLst>
            <a:ext uri="{FF2B5EF4-FFF2-40B4-BE49-F238E27FC236}">
              <a16:creationId xmlns:a16="http://schemas.microsoft.com/office/drawing/2014/main" xmlns="" id="{00000000-0008-0000-0200-0000F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3324" name="Picture 3323" descr="http://uxerppd04.adb.org:8000/OA_HTML/cabo/images/t.gif">
          <a:extLst>
            <a:ext uri="{FF2B5EF4-FFF2-40B4-BE49-F238E27FC236}">
              <a16:creationId xmlns:a16="http://schemas.microsoft.com/office/drawing/2014/main" xmlns="" id="{00000000-0008-0000-0200-0000F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3325" name="Picture 3324" descr="http://uxerppd04.adb.org:8000/OA_HTML/cabo/images/t.gif">
          <a:extLst>
            <a:ext uri="{FF2B5EF4-FFF2-40B4-BE49-F238E27FC236}">
              <a16:creationId xmlns:a16="http://schemas.microsoft.com/office/drawing/2014/main" xmlns="" id="{00000000-0008-0000-0200-0000FD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3326" name="Picture 3325" descr="http://uxerppd04.adb.org:8000/OA_HTML/cabo/images/t.gif">
          <a:extLst>
            <a:ext uri="{FF2B5EF4-FFF2-40B4-BE49-F238E27FC236}">
              <a16:creationId xmlns:a16="http://schemas.microsoft.com/office/drawing/2014/main" xmlns="" id="{00000000-0008-0000-0200-0000F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3327" name="Picture 3326" descr="http://uxerppd04.adb.org:8000/OA_HTML/cabo/images/t.gif">
          <a:extLst>
            <a:ext uri="{FF2B5EF4-FFF2-40B4-BE49-F238E27FC236}">
              <a16:creationId xmlns:a16="http://schemas.microsoft.com/office/drawing/2014/main" xmlns="" id="{00000000-0008-0000-0200-0000F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3328" name="Picture 3327" descr="http://uxerppd04.adb.org:8000/OA_HTML/cabo/images/t.gif">
          <a:extLst>
            <a:ext uri="{FF2B5EF4-FFF2-40B4-BE49-F238E27FC236}">
              <a16:creationId xmlns:a16="http://schemas.microsoft.com/office/drawing/2014/main" xmlns="" id="{00000000-0008-0000-0200-00000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329" name="Picture 3328" descr="http://uxerppd04.adb.org:8000/OA_HTML/cabo/images/t.gif">
          <a:extLst>
            <a:ext uri="{FF2B5EF4-FFF2-40B4-BE49-F238E27FC236}">
              <a16:creationId xmlns:a16="http://schemas.microsoft.com/office/drawing/2014/main" xmlns="" id="{00000000-0008-0000-0200-00000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330" name="Picture 3329" descr="http://uxerppd04.adb.org:8000/OA_HTML/cabo/images/t.gif">
          <a:extLst>
            <a:ext uri="{FF2B5EF4-FFF2-40B4-BE49-F238E27FC236}">
              <a16:creationId xmlns:a16="http://schemas.microsoft.com/office/drawing/2014/main" xmlns="" id="{00000000-0008-0000-0200-00000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331" name="Picture 3330" descr="http://uxerppd04.adb.org:8000/OA_HTML/cabo/images/t.gif">
          <a:extLst>
            <a:ext uri="{FF2B5EF4-FFF2-40B4-BE49-F238E27FC236}">
              <a16:creationId xmlns:a16="http://schemas.microsoft.com/office/drawing/2014/main" xmlns="" id="{00000000-0008-0000-0200-00000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332" name="Picture 3331" descr="http://uxerppd04.adb.org:8000/OA_HTML/cabo/images/t.gif">
          <a:extLst>
            <a:ext uri="{FF2B5EF4-FFF2-40B4-BE49-F238E27FC236}">
              <a16:creationId xmlns:a16="http://schemas.microsoft.com/office/drawing/2014/main" xmlns="" id="{00000000-0008-0000-0200-00000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3333" name="Picture 3332" descr="http://uxerppd04.adb.org:8000/OA_HTML/cabo/images/t.gif">
          <a:extLst>
            <a:ext uri="{FF2B5EF4-FFF2-40B4-BE49-F238E27FC236}">
              <a16:creationId xmlns:a16="http://schemas.microsoft.com/office/drawing/2014/main" xmlns="" id="{00000000-0008-0000-0200-00000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334" name="Picture 3333" descr="http://uxerppd04.adb.org:8000/OA_HTML/cabo/images/t.gif">
          <a:extLst>
            <a:ext uri="{FF2B5EF4-FFF2-40B4-BE49-F238E27FC236}">
              <a16:creationId xmlns:a16="http://schemas.microsoft.com/office/drawing/2014/main" xmlns="" id="{00000000-0008-0000-0200-00000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35" name="Picture 3334" descr="http://uxerppd04.adb.org:8000/OA_HTML/cabo/images/t.gif">
          <a:extLst>
            <a:ext uri="{FF2B5EF4-FFF2-40B4-BE49-F238E27FC236}">
              <a16:creationId xmlns:a16="http://schemas.microsoft.com/office/drawing/2014/main" xmlns="" id="{00000000-0008-0000-0200-00000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36" name="Picture 3335" descr="http://uxerppd04.adb.org:8000/OA_HTML/cabo/images/t.gif">
          <a:extLst>
            <a:ext uri="{FF2B5EF4-FFF2-40B4-BE49-F238E27FC236}">
              <a16:creationId xmlns:a16="http://schemas.microsoft.com/office/drawing/2014/main" xmlns="" id="{00000000-0008-0000-0200-00000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337" name="Picture 3336" descr="http://uxerppd04.adb.org:8000/OA_HTML/cabo/images/t.gif">
          <a:extLst>
            <a:ext uri="{FF2B5EF4-FFF2-40B4-BE49-F238E27FC236}">
              <a16:creationId xmlns:a16="http://schemas.microsoft.com/office/drawing/2014/main" xmlns="" id="{00000000-0008-0000-0200-00000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338" name="Picture 3337" descr="http://uxerppd04.adb.org:8000/OA_HTML/cabo/images/t.gif">
          <a:extLst>
            <a:ext uri="{FF2B5EF4-FFF2-40B4-BE49-F238E27FC236}">
              <a16:creationId xmlns:a16="http://schemas.microsoft.com/office/drawing/2014/main" xmlns="" id="{00000000-0008-0000-0200-00000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3339" name="Picture 3338" descr="http://uxerppd04.adb.org:8000/OA_HTML/cabo/images/t.gif">
          <a:extLst>
            <a:ext uri="{FF2B5EF4-FFF2-40B4-BE49-F238E27FC236}">
              <a16:creationId xmlns:a16="http://schemas.microsoft.com/office/drawing/2014/main" xmlns="" id="{00000000-0008-0000-0200-00000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3340" name="Picture 3339" descr="http://uxerppd04.adb.org:8000/OA_HTML/cabo/images/t.gif">
          <a:extLst>
            <a:ext uri="{FF2B5EF4-FFF2-40B4-BE49-F238E27FC236}">
              <a16:creationId xmlns:a16="http://schemas.microsoft.com/office/drawing/2014/main" xmlns="" id="{00000000-0008-0000-0200-00000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3341" name="Picture 3340" descr="http://uxerppd04.adb.org:8000/OA_HTML/cabo/images/t.gif">
          <a:extLst>
            <a:ext uri="{FF2B5EF4-FFF2-40B4-BE49-F238E27FC236}">
              <a16:creationId xmlns:a16="http://schemas.microsoft.com/office/drawing/2014/main" xmlns="" id="{00000000-0008-0000-0200-00000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3342" name="Picture 3341" descr="http://uxerppd04.adb.org:8000/OA_HTML/cabo/images/t.gif">
          <a:extLst>
            <a:ext uri="{FF2B5EF4-FFF2-40B4-BE49-F238E27FC236}">
              <a16:creationId xmlns:a16="http://schemas.microsoft.com/office/drawing/2014/main" xmlns="" id="{00000000-0008-0000-0200-00000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3343" name="Picture 3342" descr="http://uxerppd04.adb.org:8000/OA_HTML/cabo/images/t.gif">
          <a:extLst>
            <a:ext uri="{FF2B5EF4-FFF2-40B4-BE49-F238E27FC236}">
              <a16:creationId xmlns:a16="http://schemas.microsoft.com/office/drawing/2014/main" xmlns="" id="{00000000-0008-0000-0200-00000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3344" name="Picture 3343" descr="http://uxerppd04.adb.org:8000/OA_HTML/cabo/images/t.gif">
          <a:extLst>
            <a:ext uri="{FF2B5EF4-FFF2-40B4-BE49-F238E27FC236}">
              <a16:creationId xmlns:a16="http://schemas.microsoft.com/office/drawing/2014/main" xmlns="" id="{00000000-0008-0000-0200-00001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3345" name="Picture 3344" descr="http://uxerppd04.adb.org:8000/OA_HTML/cabo/images/t.gif">
          <a:extLst>
            <a:ext uri="{FF2B5EF4-FFF2-40B4-BE49-F238E27FC236}">
              <a16:creationId xmlns:a16="http://schemas.microsoft.com/office/drawing/2014/main" xmlns="" id="{00000000-0008-0000-0200-00001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3346" name="Picture 3345" descr="http://uxerppd04.adb.org:8000/OA_HTML/cabo/images/t.gif">
          <a:extLst>
            <a:ext uri="{FF2B5EF4-FFF2-40B4-BE49-F238E27FC236}">
              <a16:creationId xmlns:a16="http://schemas.microsoft.com/office/drawing/2014/main" xmlns="" id="{00000000-0008-0000-0200-00001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3347" name="Picture 3346" descr="http://uxerppd04.adb.org:8000/OA_HTML/cabo/images/t.gif">
          <a:extLst>
            <a:ext uri="{FF2B5EF4-FFF2-40B4-BE49-F238E27FC236}">
              <a16:creationId xmlns:a16="http://schemas.microsoft.com/office/drawing/2014/main" xmlns="" id="{00000000-0008-0000-0200-00001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3348" name="Picture 3347" descr="http://uxerppd04.adb.org:8000/OA_HTML/cabo/images/t.gif">
          <a:extLst>
            <a:ext uri="{FF2B5EF4-FFF2-40B4-BE49-F238E27FC236}">
              <a16:creationId xmlns:a16="http://schemas.microsoft.com/office/drawing/2014/main" xmlns="" id="{00000000-0008-0000-0200-00001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3349" name="Picture 3348" descr="http://uxerppd04.adb.org:8000/OA_HTML/cabo/images/t.gif">
          <a:extLst>
            <a:ext uri="{FF2B5EF4-FFF2-40B4-BE49-F238E27FC236}">
              <a16:creationId xmlns:a16="http://schemas.microsoft.com/office/drawing/2014/main" xmlns="" id="{00000000-0008-0000-0200-00001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3350" name="Picture 3349" descr="http://uxerppd04.adb.org:8000/OA_HTML/cabo/images/t.gif">
          <a:extLst>
            <a:ext uri="{FF2B5EF4-FFF2-40B4-BE49-F238E27FC236}">
              <a16:creationId xmlns:a16="http://schemas.microsoft.com/office/drawing/2014/main" xmlns="" id="{00000000-0008-0000-0200-00001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3351" name="Picture 3350" descr="http://uxerppd04.adb.org:8000/OA_HTML/cabo/images/t.gif">
          <a:extLst>
            <a:ext uri="{FF2B5EF4-FFF2-40B4-BE49-F238E27FC236}">
              <a16:creationId xmlns:a16="http://schemas.microsoft.com/office/drawing/2014/main" xmlns="" id="{00000000-0008-0000-0200-00001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3352" name="Picture 3351" descr="http://uxerppd04.adb.org:8000/OA_HTML/cabo/images/t.gif">
          <a:extLst>
            <a:ext uri="{FF2B5EF4-FFF2-40B4-BE49-F238E27FC236}">
              <a16:creationId xmlns:a16="http://schemas.microsoft.com/office/drawing/2014/main" xmlns="" id="{00000000-0008-0000-0200-00001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3353" name="Picture 3352" descr="http://uxerppd04.adb.org:8000/OA_HTML/cabo/images/t.gif">
          <a:extLst>
            <a:ext uri="{FF2B5EF4-FFF2-40B4-BE49-F238E27FC236}">
              <a16:creationId xmlns:a16="http://schemas.microsoft.com/office/drawing/2014/main" xmlns="" id="{00000000-0008-0000-0200-00001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3354" name="Picture 3353" descr="http://uxerppd04.adb.org:8000/OA_HTML/cabo/images/t.gif">
          <a:extLst>
            <a:ext uri="{FF2B5EF4-FFF2-40B4-BE49-F238E27FC236}">
              <a16:creationId xmlns:a16="http://schemas.microsoft.com/office/drawing/2014/main" xmlns="" id="{00000000-0008-0000-0200-00001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355" name="Picture 3354" descr="http://uxerppd04.adb.org:8000/OA_HTML/cabo/images/t.gif">
          <a:extLst>
            <a:ext uri="{FF2B5EF4-FFF2-40B4-BE49-F238E27FC236}">
              <a16:creationId xmlns:a16="http://schemas.microsoft.com/office/drawing/2014/main" xmlns="" id="{00000000-0008-0000-0200-00001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3356" name="Picture 3355" descr="http://uxerppd04.adb.org:8000/OA_HTML/cabo/images/t.gif">
          <a:extLst>
            <a:ext uri="{FF2B5EF4-FFF2-40B4-BE49-F238E27FC236}">
              <a16:creationId xmlns:a16="http://schemas.microsoft.com/office/drawing/2014/main" xmlns="" id="{00000000-0008-0000-0200-00001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357" name="Picture 3356" descr="http://uxerppd04.adb.org:8000/OA_HTML/cabo/images/t.gif">
          <a:extLst>
            <a:ext uri="{FF2B5EF4-FFF2-40B4-BE49-F238E27FC236}">
              <a16:creationId xmlns:a16="http://schemas.microsoft.com/office/drawing/2014/main" xmlns="" id="{00000000-0008-0000-0200-00001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358" name="Picture 3357" descr="http://uxerppd04.adb.org:8000/OA_HTML/cabo/images/t.gif">
          <a:extLst>
            <a:ext uri="{FF2B5EF4-FFF2-40B4-BE49-F238E27FC236}">
              <a16:creationId xmlns:a16="http://schemas.microsoft.com/office/drawing/2014/main" xmlns="" id="{00000000-0008-0000-0200-00001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59" name="Picture 3358" descr="http://uxerppd04.adb.org:8000/OA_HTML/cabo/images/t.gif">
          <a:extLst>
            <a:ext uri="{FF2B5EF4-FFF2-40B4-BE49-F238E27FC236}">
              <a16:creationId xmlns:a16="http://schemas.microsoft.com/office/drawing/2014/main" xmlns="" id="{00000000-0008-0000-0200-00001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60" name="Picture 3359" descr="http://uxerppd04.adb.org:8000/OA_HTML/cabo/images/t.gif">
          <a:extLst>
            <a:ext uri="{FF2B5EF4-FFF2-40B4-BE49-F238E27FC236}">
              <a16:creationId xmlns:a16="http://schemas.microsoft.com/office/drawing/2014/main" xmlns="" id="{00000000-0008-0000-0200-00002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3361" name="Picture 3360" descr="http://uxerppd04.adb.org:8000/OA_HTML/cabo/images/t.gif">
          <a:extLst>
            <a:ext uri="{FF2B5EF4-FFF2-40B4-BE49-F238E27FC236}">
              <a16:creationId xmlns:a16="http://schemas.microsoft.com/office/drawing/2014/main" xmlns="" id="{00000000-0008-0000-0200-00002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362" name="Picture 3361" descr="http://uxerppd04.adb.org:8000/OA_HTML/cabo/images/t.gif">
          <a:extLst>
            <a:ext uri="{FF2B5EF4-FFF2-40B4-BE49-F238E27FC236}">
              <a16:creationId xmlns:a16="http://schemas.microsoft.com/office/drawing/2014/main" xmlns="" id="{00000000-0008-0000-0200-00002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363" name="Picture 3362" descr="http://uxerppd04.adb.org:8000/OA_HTML/cabo/images/t.gif">
          <a:extLst>
            <a:ext uri="{FF2B5EF4-FFF2-40B4-BE49-F238E27FC236}">
              <a16:creationId xmlns:a16="http://schemas.microsoft.com/office/drawing/2014/main" xmlns="" id="{00000000-0008-0000-0200-00002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3364" name="Picture 3363" descr="http://uxerppd04.adb.org:8000/OA_HTML/cabo/images/t.gif">
          <a:extLst>
            <a:ext uri="{FF2B5EF4-FFF2-40B4-BE49-F238E27FC236}">
              <a16:creationId xmlns:a16="http://schemas.microsoft.com/office/drawing/2014/main" xmlns="" id="{00000000-0008-0000-0200-00002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3365" name="Picture 3364" descr="http://uxerppd04.adb.org:8000/OA_HTML/cabo/images/t.gif">
          <a:extLst>
            <a:ext uri="{FF2B5EF4-FFF2-40B4-BE49-F238E27FC236}">
              <a16:creationId xmlns:a16="http://schemas.microsoft.com/office/drawing/2014/main" xmlns="" id="{00000000-0008-0000-0200-00002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3366" name="Picture 3365" descr="http://uxerppd04.adb.org:8000/OA_HTML/cabo/images/t.gif">
          <a:extLst>
            <a:ext uri="{FF2B5EF4-FFF2-40B4-BE49-F238E27FC236}">
              <a16:creationId xmlns:a16="http://schemas.microsoft.com/office/drawing/2014/main" xmlns="" id="{00000000-0008-0000-0200-00002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3367" name="Picture 3366" descr="http://uxerppd04.adb.org:8000/OA_HTML/cabo/images/t.gif">
          <a:extLst>
            <a:ext uri="{FF2B5EF4-FFF2-40B4-BE49-F238E27FC236}">
              <a16:creationId xmlns:a16="http://schemas.microsoft.com/office/drawing/2014/main" xmlns="" id="{00000000-0008-0000-0200-00002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3368" name="Picture 3367" descr="http://uxerppd04.adb.org:8000/OA_HTML/cabo/images/t.gif">
          <a:extLst>
            <a:ext uri="{FF2B5EF4-FFF2-40B4-BE49-F238E27FC236}">
              <a16:creationId xmlns:a16="http://schemas.microsoft.com/office/drawing/2014/main" xmlns="" id="{00000000-0008-0000-0200-00002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3369" name="Picture 3368" descr="http://uxerppd04.adb.org:8000/OA_HTML/cabo/images/t.gif">
          <a:extLst>
            <a:ext uri="{FF2B5EF4-FFF2-40B4-BE49-F238E27FC236}">
              <a16:creationId xmlns:a16="http://schemas.microsoft.com/office/drawing/2014/main" xmlns="" id="{00000000-0008-0000-0200-00002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3370" name="Picture 3369" descr="http://uxerppd04.adb.org:8000/OA_HTML/cabo/images/t.gif">
          <a:extLst>
            <a:ext uri="{FF2B5EF4-FFF2-40B4-BE49-F238E27FC236}">
              <a16:creationId xmlns:a16="http://schemas.microsoft.com/office/drawing/2014/main" xmlns="" id="{00000000-0008-0000-0200-00002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3371" name="Picture 3370" descr="http://uxerppd04.adb.org:8000/OA_HTML/cabo/images/t.gif">
          <a:extLst>
            <a:ext uri="{FF2B5EF4-FFF2-40B4-BE49-F238E27FC236}">
              <a16:creationId xmlns:a16="http://schemas.microsoft.com/office/drawing/2014/main" xmlns="" id="{00000000-0008-0000-0200-00002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3372" name="Picture 3371" descr="http://uxerppd04.adb.org:8000/OA_HTML/cabo/images/t.gif">
          <a:extLst>
            <a:ext uri="{FF2B5EF4-FFF2-40B4-BE49-F238E27FC236}">
              <a16:creationId xmlns:a16="http://schemas.microsoft.com/office/drawing/2014/main" xmlns="" id="{00000000-0008-0000-0200-00002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3373" name="Picture 3372" descr="http://uxerppd04.adb.org:8000/OA_HTML/cabo/images/t.gif">
          <a:extLst>
            <a:ext uri="{FF2B5EF4-FFF2-40B4-BE49-F238E27FC236}">
              <a16:creationId xmlns:a16="http://schemas.microsoft.com/office/drawing/2014/main" xmlns="" id="{00000000-0008-0000-0200-00002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3374" name="Picture 3373" descr="http://uxerppd04.adb.org:8000/OA_HTML/cabo/images/t.gif">
          <a:extLst>
            <a:ext uri="{FF2B5EF4-FFF2-40B4-BE49-F238E27FC236}">
              <a16:creationId xmlns:a16="http://schemas.microsoft.com/office/drawing/2014/main" xmlns="" id="{00000000-0008-0000-0200-00002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3375" name="Picture 3374" descr="http://uxerppd04.adb.org:8000/OA_HTML/cabo/images/t.gif">
          <a:extLst>
            <a:ext uri="{FF2B5EF4-FFF2-40B4-BE49-F238E27FC236}">
              <a16:creationId xmlns:a16="http://schemas.microsoft.com/office/drawing/2014/main" xmlns="" id="{00000000-0008-0000-0200-00002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3376" name="Picture 3375" descr="http://uxerppd04.adb.org:8000/OA_HTML/cabo/images/t.gif">
          <a:extLst>
            <a:ext uri="{FF2B5EF4-FFF2-40B4-BE49-F238E27FC236}">
              <a16:creationId xmlns:a16="http://schemas.microsoft.com/office/drawing/2014/main" xmlns="" id="{00000000-0008-0000-0200-00003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3377" name="Picture 3376" descr="http://uxerppd04.adb.org:8000/OA_HTML/cabo/images/t.gif">
          <a:extLst>
            <a:ext uri="{FF2B5EF4-FFF2-40B4-BE49-F238E27FC236}">
              <a16:creationId xmlns:a16="http://schemas.microsoft.com/office/drawing/2014/main" xmlns="" id="{00000000-0008-0000-0200-00003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3378" name="Picture 3377" descr="http://uxerppd04.adb.org:8000/OA_HTML/cabo/images/t.gif">
          <a:extLst>
            <a:ext uri="{FF2B5EF4-FFF2-40B4-BE49-F238E27FC236}">
              <a16:creationId xmlns:a16="http://schemas.microsoft.com/office/drawing/2014/main" xmlns="" id="{00000000-0008-0000-0200-00003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3379" name="Picture 3378" descr="http://uxerppd04.adb.org:8000/OA_HTML/cabo/images/t.gif">
          <a:extLst>
            <a:ext uri="{FF2B5EF4-FFF2-40B4-BE49-F238E27FC236}">
              <a16:creationId xmlns:a16="http://schemas.microsoft.com/office/drawing/2014/main" xmlns="" id="{00000000-0008-0000-0200-00003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380" name="Picture 3379" descr="http://uxerppd04.adb.org:8000/OA_HTML/cabo/images/t.gif">
          <a:extLst>
            <a:ext uri="{FF2B5EF4-FFF2-40B4-BE49-F238E27FC236}">
              <a16:creationId xmlns:a16="http://schemas.microsoft.com/office/drawing/2014/main" xmlns="" id="{00000000-0008-0000-0200-00003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381" name="Picture 3380" descr="http://uxerppd04.adb.org:8000/OA_HTML/cabo/images/t.gif">
          <a:extLst>
            <a:ext uri="{FF2B5EF4-FFF2-40B4-BE49-F238E27FC236}">
              <a16:creationId xmlns:a16="http://schemas.microsoft.com/office/drawing/2014/main" xmlns="" id="{00000000-0008-0000-0200-00003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82" name="Picture 3381" descr="http://uxerppd04.adb.org:8000/OA_HTML/cabo/images/t.gif">
          <a:extLst>
            <a:ext uri="{FF2B5EF4-FFF2-40B4-BE49-F238E27FC236}">
              <a16:creationId xmlns:a16="http://schemas.microsoft.com/office/drawing/2014/main" xmlns="" id="{00000000-0008-0000-0200-00003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383" name="Picture 3382" descr="http://uxerppd04.adb.org:8000/OA_HTML/cabo/images/t.gif">
          <a:extLst>
            <a:ext uri="{FF2B5EF4-FFF2-40B4-BE49-F238E27FC236}">
              <a16:creationId xmlns:a16="http://schemas.microsoft.com/office/drawing/2014/main" xmlns="" id="{00000000-0008-0000-0200-00003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384" name="Picture 3383" descr="http://uxerppd04.adb.org:8000/OA_HTML/cabo/images/t.gif">
          <a:extLst>
            <a:ext uri="{FF2B5EF4-FFF2-40B4-BE49-F238E27FC236}">
              <a16:creationId xmlns:a16="http://schemas.microsoft.com/office/drawing/2014/main" xmlns="" id="{00000000-0008-0000-0200-00003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385" name="Picture 3384" descr="http://uxerppd04.adb.org:8000/OA_HTML/cabo/images/t.gif">
          <a:extLst>
            <a:ext uri="{FF2B5EF4-FFF2-40B4-BE49-F238E27FC236}">
              <a16:creationId xmlns:a16="http://schemas.microsoft.com/office/drawing/2014/main" xmlns="" id="{00000000-0008-0000-0200-00003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386" name="Picture 3385" descr="http://uxerppd04.adb.org:8000/OA_HTML/cabo/images/t.gif">
          <a:extLst>
            <a:ext uri="{FF2B5EF4-FFF2-40B4-BE49-F238E27FC236}">
              <a16:creationId xmlns:a16="http://schemas.microsoft.com/office/drawing/2014/main" xmlns="" id="{00000000-0008-0000-0200-00003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3387" name="Picture 3386" descr="http://uxerppd04.adb.org:8000/OA_HTML/cabo/images/t.gif">
          <a:extLst>
            <a:ext uri="{FF2B5EF4-FFF2-40B4-BE49-F238E27FC236}">
              <a16:creationId xmlns:a16="http://schemas.microsoft.com/office/drawing/2014/main" xmlns="" id="{00000000-0008-0000-0200-00003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3388" name="Picture 3387" descr="http://uxerppd04.adb.org:8000/OA_HTML/cabo/images/t.gif">
          <a:extLst>
            <a:ext uri="{FF2B5EF4-FFF2-40B4-BE49-F238E27FC236}">
              <a16:creationId xmlns:a16="http://schemas.microsoft.com/office/drawing/2014/main" xmlns="" id="{00000000-0008-0000-0200-00003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389" name="Picture 3388" descr="http://uxerppd04.adb.org:8000/OA_HTML/cabo/images/t.gif">
          <a:extLst>
            <a:ext uri="{FF2B5EF4-FFF2-40B4-BE49-F238E27FC236}">
              <a16:creationId xmlns:a16="http://schemas.microsoft.com/office/drawing/2014/main" xmlns="" id="{00000000-0008-0000-0200-00003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390" name="Picture 3389" descr="http://uxerppd04.adb.org:8000/OA_HTML/cabo/images/t.gif">
          <a:extLst>
            <a:ext uri="{FF2B5EF4-FFF2-40B4-BE49-F238E27FC236}">
              <a16:creationId xmlns:a16="http://schemas.microsoft.com/office/drawing/2014/main" xmlns="" id="{00000000-0008-0000-0200-00003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3391" name="Picture 3390" descr="http://uxerppd04.adb.org:8000/OA_HTML/cabo/images/t.gif">
          <a:extLst>
            <a:ext uri="{FF2B5EF4-FFF2-40B4-BE49-F238E27FC236}">
              <a16:creationId xmlns:a16="http://schemas.microsoft.com/office/drawing/2014/main" xmlns="" id="{00000000-0008-0000-0200-00003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3392" name="Picture 3391" descr="http://uxerppd04.adb.org:8000/OA_HTML/cabo/images/t.gif">
          <a:extLst>
            <a:ext uri="{FF2B5EF4-FFF2-40B4-BE49-F238E27FC236}">
              <a16:creationId xmlns:a16="http://schemas.microsoft.com/office/drawing/2014/main" xmlns="" id="{00000000-0008-0000-0200-00004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3393" name="Picture 3392" descr="http://uxerppd04.adb.org:8000/OA_HTML/cabo/images/t.gif">
          <a:extLst>
            <a:ext uri="{FF2B5EF4-FFF2-40B4-BE49-F238E27FC236}">
              <a16:creationId xmlns:a16="http://schemas.microsoft.com/office/drawing/2014/main" xmlns="" id="{00000000-0008-0000-0200-00004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3394" name="Picture 3393" descr="http://uxerppd04.adb.org:8000/OA_HTML/cabo/images/t.gif">
          <a:extLst>
            <a:ext uri="{FF2B5EF4-FFF2-40B4-BE49-F238E27FC236}">
              <a16:creationId xmlns:a16="http://schemas.microsoft.com/office/drawing/2014/main" xmlns="" id="{00000000-0008-0000-0200-00004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3395" name="Picture 3394" descr="http://uxerppd04.adb.org:8000/OA_HTML/cabo/images/t.gif">
          <a:extLst>
            <a:ext uri="{FF2B5EF4-FFF2-40B4-BE49-F238E27FC236}">
              <a16:creationId xmlns:a16="http://schemas.microsoft.com/office/drawing/2014/main" xmlns="" id="{00000000-0008-0000-0200-00004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3396" name="Picture 3395" descr="http://uxerppd04.adb.org:8000/OA_HTML/cabo/images/t.gif">
          <a:extLst>
            <a:ext uri="{FF2B5EF4-FFF2-40B4-BE49-F238E27FC236}">
              <a16:creationId xmlns:a16="http://schemas.microsoft.com/office/drawing/2014/main" xmlns="" id="{00000000-0008-0000-0200-00004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3397" name="Picture 3396" descr="http://uxerppd04.adb.org:8000/OA_HTML/cabo/images/t.gif">
          <a:extLst>
            <a:ext uri="{FF2B5EF4-FFF2-40B4-BE49-F238E27FC236}">
              <a16:creationId xmlns:a16="http://schemas.microsoft.com/office/drawing/2014/main" xmlns="" id="{00000000-0008-0000-0200-00004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3398" name="Picture 3397" descr="http://uxerppd04.adb.org:8000/OA_HTML/cabo/images/t.gif">
          <a:extLst>
            <a:ext uri="{FF2B5EF4-FFF2-40B4-BE49-F238E27FC236}">
              <a16:creationId xmlns:a16="http://schemas.microsoft.com/office/drawing/2014/main" xmlns="" id="{00000000-0008-0000-0200-00004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3399" name="Picture 3398" descr="http://uxerppd04.adb.org:8000/OA_HTML/cabo/images/t.gif">
          <a:extLst>
            <a:ext uri="{FF2B5EF4-FFF2-40B4-BE49-F238E27FC236}">
              <a16:creationId xmlns:a16="http://schemas.microsoft.com/office/drawing/2014/main" xmlns="" id="{00000000-0008-0000-0200-00004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3400" name="Picture 3399" descr="http://uxerppd04.adb.org:8000/OA_HTML/cabo/images/t.gif">
          <a:extLst>
            <a:ext uri="{FF2B5EF4-FFF2-40B4-BE49-F238E27FC236}">
              <a16:creationId xmlns:a16="http://schemas.microsoft.com/office/drawing/2014/main" xmlns="" id="{00000000-0008-0000-0200-00004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3401" name="Picture 3400" descr="http://uxerppd04.adb.org:8000/OA_HTML/cabo/images/t.gif">
          <a:extLst>
            <a:ext uri="{FF2B5EF4-FFF2-40B4-BE49-F238E27FC236}">
              <a16:creationId xmlns:a16="http://schemas.microsoft.com/office/drawing/2014/main" xmlns="" id="{00000000-0008-0000-0200-00004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3402" name="Picture 3401" descr="http://uxerppd04.adb.org:8000/OA_HTML/cabo/images/t.gif">
          <a:extLst>
            <a:ext uri="{FF2B5EF4-FFF2-40B4-BE49-F238E27FC236}">
              <a16:creationId xmlns:a16="http://schemas.microsoft.com/office/drawing/2014/main" xmlns="" id="{00000000-0008-0000-0200-00004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3403" name="Picture 3402" descr="http://uxerppd04.adb.org:8000/OA_HTML/cabo/images/t.gif">
          <a:extLst>
            <a:ext uri="{FF2B5EF4-FFF2-40B4-BE49-F238E27FC236}">
              <a16:creationId xmlns:a16="http://schemas.microsoft.com/office/drawing/2014/main" xmlns="" id="{00000000-0008-0000-0200-00004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3404" name="Picture 3403" descr="http://uxerppd04.adb.org:8000/OA_HTML/cabo/images/t.gif">
          <a:extLst>
            <a:ext uri="{FF2B5EF4-FFF2-40B4-BE49-F238E27FC236}">
              <a16:creationId xmlns:a16="http://schemas.microsoft.com/office/drawing/2014/main" xmlns="" id="{00000000-0008-0000-0200-00004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3405" name="Picture 3404" descr="http://uxerppd04.adb.org:8000/OA_HTML/cabo/images/t.gif">
          <a:extLst>
            <a:ext uri="{FF2B5EF4-FFF2-40B4-BE49-F238E27FC236}">
              <a16:creationId xmlns:a16="http://schemas.microsoft.com/office/drawing/2014/main" xmlns="" id="{00000000-0008-0000-0200-00004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3406" name="Picture 3405" descr="http://uxerppd04.adb.org:8000/OA_HTML/cabo/images/t.gif">
          <a:extLst>
            <a:ext uri="{FF2B5EF4-FFF2-40B4-BE49-F238E27FC236}">
              <a16:creationId xmlns:a16="http://schemas.microsoft.com/office/drawing/2014/main" xmlns="" id="{00000000-0008-0000-0200-00004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3407" name="Picture 3406" descr="http://uxerppd04.adb.org:8000/OA_HTML/cabo/images/t.gif">
          <a:extLst>
            <a:ext uri="{FF2B5EF4-FFF2-40B4-BE49-F238E27FC236}">
              <a16:creationId xmlns:a16="http://schemas.microsoft.com/office/drawing/2014/main" xmlns="" id="{00000000-0008-0000-0200-00004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3408" name="Picture 3407" descr="http://uxerppd04.adb.org:8000/OA_HTML/cabo/images/t.gif">
          <a:extLst>
            <a:ext uri="{FF2B5EF4-FFF2-40B4-BE49-F238E27FC236}">
              <a16:creationId xmlns:a16="http://schemas.microsoft.com/office/drawing/2014/main" xmlns="" id="{00000000-0008-0000-0200-00005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3409" name="Picture 3408" descr="http://uxerppd04.adb.org:8000/OA_HTML/cabo/images/t.gif">
          <a:extLst>
            <a:ext uri="{FF2B5EF4-FFF2-40B4-BE49-F238E27FC236}">
              <a16:creationId xmlns:a16="http://schemas.microsoft.com/office/drawing/2014/main" xmlns="" id="{00000000-0008-0000-0200-00005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3410" name="Picture 3409" descr="http://uxerppd04.adb.org:8000/OA_HTML/cabo/images/t.gif">
          <a:extLst>
            <a:ext uri="{FF2B5EF4-FFF2-40B4-BE49-F238E27FC236}">
              <a16:creationId xmlns:a16="http://schemas.microsoft.com/office/drawing/2014/main" xmlns="" id="{00000000-0008-0000-0200-00005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3411" name="Picture 3410" descr="http://uxerppd04.adb.org:8000/OA_HTML/cabo/images/t.gif">
          <a:extLst>
            <a:ext uri="{FF2B5EF4-FFF2-40B4-BE49-F238E27FC236}">
              <a16:creationId xmlns:a16="http://schemas.microsoft.com/office/drawing/2014/main" xmlns="" id="{00000000-0008-0000-0200-00005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3412" name="Picture 3411" descr="http://uxerppd04.adb.org:8000/OA_HTML/cabo/images/t.gif">
          <a:extLst>
            <a:ext uri="{FF2B5EF4-FFF2-40B4-BE49-F238E27FC236}">
              <a16:creationId xmlns:a16="http://schemas.microsoft.com/office/drawing/2014/main" xmlns="" id="{00000000-0008-0000-0200-00005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413" name="Picture 3412" descr="http://uxerppd04.adb.org:8000/OA_HTML/cabo/images/t.gif">
          <a:extLst>
            <a:ext uri="{FF2B5EF4-FFF2-40B4-BE49-F238E27FC236}">
              <a16:creationId xmlns:a16="http://schemas.microsoft.com/office/drawing/2014/main" xmlns="" id="{00000000-0008-0000-0200-00005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3414" name="Picture 3413" descr="http://uxerppd04.adb.org:8000/OA_HTML/cabo/images/t.gif">
          <a:extLst>
            <a:ext uri="{FF2B5EF4-FFF2-40B4-BE49-F238E27FC236}">
              <a16:creationId xmlns:a16="http://schemas.microsoft.com/office/drawing/2014/main" xmlns="" id="{00000000-0008-0000-0200-00005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3415" name="Picture 3414" descr="http://uxerppd04.adb.org:8000/OA_HTML/cabo/images/t.gif">
          <a:extLst>
            <a:ext uri="{FF2B5EF4-FFF2-40B4-BE49-F238E27FC236}">
              <a16:creationId xmlns:a16="http://schemas.microsoft.com/office/drawing/2014/main" xmlns="" id="{00000000-0008-0000-0200-00005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3416" name="Picture 3415" descr="http://uxerppd04.adb.org:8000/OA_HTML/cabo/images/t.gif">
          <a:extLst>
            <a:ext uri="{FF2B5EF4-FFF2-40B4-BE49-F238E27FC236}">
              <a16:creationId xmlns:a16="http://schemas.microsoft.com/office/drawing/2014/main" xmlns="" id="{00000000-0008-0000-0200-00005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3417" name="Picture 3416" descr="http://uxerppd04.adb.org:8000/OA_HTML/cabo/images/t.gif">
          <a:extLst>
            <a:ext uri="{FF2B5EF4-FFF2-40B4-BE49-F238E27FC236}">
              <a16:creationId xmlns:a16="http://schemas.microsoft.com/office/drawing/2014/main" xmlns="" id="{00000000-0008-0000-0200-00005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3418" name="Picture 3417" descr="http://uxerppd04.adb.org:8000/OA_HTML/cabo/images/t.gif">
          <a:extLst>
            <a:ext uri="{FF2B5EF4-FFF2-40B4-BE49-F238E27FC236}">
              <a16:creationId xmlns:a16="http://schemas.microsoft.com/office/drawing/2014/main" xmlns="" id="{00000000-0008-0000-0200-00005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3419" name="Picture 3418" descr="http://uxerppd04.adb.org:8000/OA_HTML/cabo/images/t.gif">
          <a:extLst>
            <a:ext uri="{FF2B5EF4-FFF2-40B4-BE49-F238E27FC236}">
              <a16:creationId xmlns:a16="http://schemas.microsoft.com/office/drawing/2014/main" xmlns="" id="{00000000-0008-0000-0200-00005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3420" name="Picture 3419" descr="http://uxerppd04.adb.org:8000/OA_HTML/cabo/images/t.gif">
          <a:extLst>
            <a:ext uri="{FF2B5EF4-FFF2-40B4-BE49-F238E27FC236}">
              <a16:creationId xmlns:a16="http://schemas.microsoft.com/office/drawing/2014/main" xmlns="" id="{00000000-0008-0000-0200-00005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3421" name="Picture 3420" descr="http://uxerppd04.adb.org:8000/OA_HTML/cabo/images/t.gif">
          <a:extLst>
            <a:ext uri="{FF2B5EF4-FFF2-40B4-BE49-F238E27FC236}">
              <a16:creationId xmlns:a16="http://schemas.microsoft.com/office/drawing/2014/main" xmlns="" id="{00000000-0008-0000-0200-00005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3422" name="Picture 3421" descr="http://uxerppd04.adb.org:8000/OA_HTML/cabo/images/t.gif">
          <a:extLst>
            <a:ext uri="{FF2B5EF4-FFF2-40B4-BE49-F238E27FC236}">
              <a16:creationId xmlns:a16="http://schemas.microsoft.com/office/drawing/2014/main" xmlns="" id="{00000000-0008-0000-0200-00005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423" name="Picture 3422" descr="http://uxerppd04.adb.org:8000/OA_HTML/cabo/images/t.gif">
          <a:extLst>
            <a:ext uri="{FF2B5EF4-FFF2-40B4-BE49-F238E27FC236}">
              <a16:creationId xmlns:a16="http://schemas.microsoft.com/office/drawing/2014/main" xmlns="" id="{00000000-0008-0000-0200-00005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3424" name="Picture 3423" descr="http://uxerppd04.adb.org:8000/OA_HTML/cabo/images/t.gif">
          <a:extLst>
            <a:ext uri="{FF2B5EF4-FFF2-40B4-BE49-F238E27FC236}">
              <a16:creationId xmlns:a16="http://schemas.microsoft.com/office/drawing/2014/main" xmlns="" id="{00000000-0008-0000-0200-00006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3425" name="Picture 3424" descr="http://uxerppd04.adb.org:8000/OA_HTML/cabo/images/t.gif">
          <a:extLst>
            <a:ext uri="{FF2B5EF4-FFF2-40B4-BE49-F238E27FC236}">
              <a16:creationId xmlns:a16="http://schemas.microsoft.com/office/drawing/2014/main" xmlns="" id="{00000000-0008-0000-0200-00006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426" name="Picture 3425" descr="http://uxerppd04.adb.org:8000/OA_HTML/cabo/images/t.gif">
          <a:extLst>
            <a:ext uri="{FF2B5EF4-FFF2-40B4-BE49-F238E27FC236}">
              <a16:creationId xmlns:a16="http://schemas.microsoft.com/office/drawing/2014/main" xmlns="" id="{00000000-0008-0000-0200-00006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3427" name="Picture 3426" descr="http://uxerppd04.adb.org:8000/OA_HTML/cabo/images/t.gif">
          <a:extLst>
            <a:ext uri="{FF2B5EF4-FFF2-40B4-BE49-F238E27FC236}">
              <a16:creationId xmlns:a16="http://schemas.microsoft.com/office/drawing/2014/main" xmlns="" id="{00000000-0008-0000-0200-00006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428" name="Picture 3427" descr="http://uxerppd04.adb.org:8000/OA_HTML/cabo/images/t.gif">
          <a:extLst>
            <a:ext uri="{FF2B5EF4-FFF2-40B4-BE49-F238E27FC236}">
              <a16:creationId xmlns:a16="http://schemas.microsoft.com/office/drawing/2014/main" xmlns="" id="{00000000-0008-0000-0200-00006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3429" name="Picture 3428" descr="http://uxerppd04.adb.org:8000/OA_HTML/cabo/images/t.gif">
          <a:extLst>
            <a:ext uri="{FF2B5EF4-FFF2-40B4-BE49-F238E27FC236}">
              <a16:creationId xmlns:a16="http://schemas.microsoft.com/office/drawing/2014/main" xmlns="" id="{00000000-0008-0000-0200-00006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3430" name="Picture 3429" descr="http://uxerppd04.adb.org:8000/OA_HTML/cabo/images/t.gif">
          <a:extLst>
            <a:ext uri="{FF2B5EF4-FFF2-40B4-BE49-F238E27FC236}">
              <a16:creationId xmlns:a16="http://schemas.microsoft.com/office/drawing/2014/main" xmlns="" id="{00000000-0008-0000-0200-00006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431" name="Picture 3430" descr="http://uxerppd04.adb.org:8000/OA_HTML/cabo/images/t.gif">
          <a:extLst>
            <a:ext uri="{FF2B5EF4-FFF2-40B4-BE49-F238E27FC236}">
              <a16:creationId xmlns:a16="http://schemas.microsoft.com/office/drawing/2014/main" xmlns="" id="{00000000-0008-0000-0200-00006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3432" name="Picture 3431" descr="http://uxerppd04.adb.org:8000/OA_HTML/cabo/images/t.gif">
          <a:extLst>
            <a:ext uri="{FF2B5EF4-FFF2-40B4-BE49-F238E27FC236}">
              <a16:creationId xmlns:a16="http://schemas.microsoft.com/office/drawing/2014/main" xmlns="" id="{00000000-0008-0000-0200-00006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433" name="Picture 3432" descr="http://uxerppd04.adb.org:8000/OA_HTML/cabo/images/t.gif">
          <a:extLst>
            <a:ext uri="{FF2B5EF4-FFF2-40B4-BE49-F238E27FC236}">
              <a16:creationId xmlns:a16="http://schemas.microsoft.com/office/drawing/2014/main" xmlns="" id="{00000000-0008-0000-0200-00006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434" name="Picture 3433" descr="http://uxerppd04.adb.org:8000/OA_HTML/cabo/images/t.gif">
          <a:extLst>
            <a:ext uri="{FF2B5EF4-FFF2-40B4-BE49-F238E27FC236}">
              <a16:creationId xmlns:a16="http://schemas.microsoft.com/office/drawing/2014/main" xmlns="" id="{00000000-0008-0000-0200-00006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435" name="Picture 3434" descr="http://uxerppd04.adb.org:8000/OA_HTML/cabo/images/t.gif">
          <a:extLst>
            <a:ext uri="{FF2B5EF4-FFF2-40B4-BE49-F238E27FC236}">
              <a16:creationId xmlns:a16="http://schemas.microsoft.com/office/drawing/2014/main" xmlns="" id="{00000000-0008-0000-0200-00006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436" name="Picture 3435" descr="http://uxerppd04.adb.org:8000/OA_HTML/cabo/images/t.gif">
          <a:extLst>
            <a:ext uri="{FF2B5EF4-FFF2-40B4-BE49-F238E27FC236}">
              <a16:creationId xmlns:a16="http://schemas.microsoft.com/office/drawing/2014/main" xmlns="" id="{00000000-0008-0000-0200-00006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437" name="Picture 3436" descr="http://uxerppd04.adb.org:8000/OA_HTML/cabo/images/t.gif">
          <a:extLst>
            <a:ext uri="{FF2B5EF4-FFF2-40B4-BE49-F238E27FC236}">
              <a16:creationId xmlns:a16="http://schemas.microsoft.com/office/drawing/2014/main" xmlns="" id="{00000000-0008-0000-0200-00006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438" name="Picture 3437" descr="http://uxerppd04.adb.org:8000/OA_HTML/cabo/images/t.gif">
          <a:extLst>
            <a:ext uri="{FF2B5EF4-FFF2-40B4-BE49-F238E27FC236}">
              <a16:creationId xmlns:a16="http://schemas.microsoft.com/office/drawing/2014/main" xmlns="" id="{00000000-0008-0000-0200-00006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439" name="Picture 3438" descr="http://uxerppd04.adb.org:8000/OA_HTML/cabo/images/t.gif">
          <a:extLst>
            <a:ext uri="{FF2B5EF4-FFF2-40B4-BE49-F238E27FC236}">
              <a16:creationId xmlns:a16="http://schemas.microsoft.com/office/drawing/2014/main" xmlns="" id="{00000000-0008-0000-0200-00006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440" name="Picture 3439" descr="http://uxerppd04.adb.org:8000/OA_HTML/cabo/images/t.gif">
          <a:extLst>
            <a:ext uri="{FF2B5EF4-FFF2-40B4-BE49-F238E27FC236}">
              <a16:creationId xmlns:a16="http://schemas.microsoft.com/office/drawing/2014/main" xmlns="" id="{00000000-0008-0000-0200-00007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441" name="Picture 3440" descr="http://uxerppd04.adb.org:8000/OA_HTML/cabo/images/t.gif">
          <a:extLst>
            <a:ext uri="{FF2B5EF4-FFF2-40B4-BE49-F238E27FC236}">
              <a16:creationId xmlns:a16="http://schemas.microsoft.com/office/drawing/2014/main" xmlns="" id="{00000000-0008-0000-0200-00007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442" name="Picture 3441" descr="http://uxerppd04.adb.org:8000/OA_HTML/cabo/images/t.gif">
          <a:extLst>
            <a:ext uri="{FF2B5EF4-FFF2-40B4-BE49-F238E27FC236}">
              <a16:creationId xmlns:a16="http://schemas.microsoft.com/office/drawing/2014/main" xmlns="" id="{00000000-0008-0000-0200-00007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3443" name="Picture 3442" descr="http://uxerppd04.adb.org:8000/OA_HTML/cabo/images/t.gif">
          <a:extLst>
            <a:ext uri="{FF2B5EF4-FFF2-40B4-BE49-F238E27FC236}">
              <a16:creationId xmlns:a16="http://schemas.microsoft.com/office/drawing/2014/main" xmlns="" id="{00000000-0008-0000-0200-00007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3444" name="Picture 3443" descr="http://uxerppd04.adb.org:8000/OA_HTML/cabo/images/t.gif">
          <a:extLst>
            <a:ext uri="{FF2B5EF4-FFF2-40B4-BE49-F238E27FC236}">
              <a16:creationId xmlns:a16="http://schemas.microsoft.com/office/drawing/2014/main" xmlns="" id="{00000000-0008-0000-0200-00007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3445" name="Picture 3444" descr="http://uxerppd04.adb.org:8000/OA_HTML/cabo/images/t.gif">
          <a:extLst>
            <a:ext uri="{FF2B5EF4-FFF2-40B4-BE49-F238E27FC236}">
              <a16:creationId xmlns:a16="http://schemas.microsoft.com/office/drawing/2014/main" xmlns="" id="{00000000-0008-0000-0200-00007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3446" name="Picture 3445" descr="http://uxerppd04.adb.org:8000/OA_HTML/cabo/images/t.gif">
          <a:extLst>
            <a:ext uri="{FF2B5EF4-FFF2-40B4-BE49-F238E27FC236}">
              <a16:creationId xmlns:a16="http://schemas.microsoft.com/office/drawing/2014/main" xmlns="" id="{00000000-0008-0000-0200-00007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3447" name="Picture 3446" descr="http://uxerppd04.adb.org:8000/OA_HTML/cabo/images/t.gif">
          <a:extLst>
            <a:ext uri="{FF2B5EF4-FFF2-40B4-BE49-F238E27FC236}">
              <a16:creationId xmlns:a16="http://schemas.microsoft.com/office/drawing/2014/main" xmlns="" id="{00000000-0008-0000-0200-00007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3448" name="Picture 3447" descr="http://uxerppd04.adb.org:8000/OA_HTML/cabo/images/t.gif">
          <a:extLst>
            <a:ext uri="{FF2B5EF4-FFF2-40B4-BE49-F238E27FC236}">
              <a16:creationId xmlns:a16="http://schemas.microsoft.com/office/drawing/2014/main" xmlns="" id="{00000000-0008-0000-0200-00007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449" name="Picture 3448" descr="http://uxerppd04.adb.org:8000/OA_HTML/cabo/images/t.gif">
          <a:extLst>
            <a:ext uri="{FF2B5EF4-FFF2-40B4-BE49-F238E27FC236}">
              <a16:creationId xmlns:a16="http://schemas.microsoft.com/office/drawing/2014/main" xmlns="" id="{00000000-0008-0000-0200-00007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3450" name="Picture 3449" descr="http://uxerppd04.adb.org:8000/OA_HTML/cabo/images/t.gif">
          <a:extLst>
            <a:ext uri="{FF2B5EF4-FFF2-40B4-BE49-F238E27FC236}">
              <a16:creationId xmlns:a16="http://schemas.microsoft.com/office/drawing/2014/main" xmlns="" id="{00000000-0008-0000-0200-00007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3451" name="Picture 3450" descr="http://uxerppd04.adb.org:8000/OA_HTML/cabo/images/t.gif">
          <a:extLst>
            <a:ext uri="{FF2B5EF4-FFF2-40B4-BE49-F238E27FC236}">
              <a16:creationId xmlns:a16="http://schemas.microsoft.com/office/drawing/2014/main" xmlns="" id="{00000000-0008-0000-0200-00007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452" name="Picture 3451" descr="http://uxerppd04.adb.org:8000/OA_HTML/cabo/images/t.gif">
          <a:extLst>
            <a:ext uri="{FF2B5EF4-FFF2-40B4-BE49-F238E27FC236}">
              <a16:creationId xmlns:a16="http://schemas.microsoft.com/office/drawing/2014/main" xmlns="" id="{00000000-0008-0000-0200-00007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453" name="Picture 3452" descr="http://uxerppd04.adb.org:8000/OA_HTML/cabo/images/t.gif">
          <a:extLst>
            <a:ext uri="{FF2B5EF4-FFF2-40B4-BE49-F238E27FC236}">
              <a16:creationId xmlns:a16="http://schemas.microsoft.com/office/drawing/2014/main" xmlns="" id="{00000000-0008-0000-0200-00007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454" name="Picture 3453" descr="http://uxerppd04.adb.org:8000/OA_HTML/cabo/images/t.gif">
          <a:extLst>
            <a:ext uri="{FF2B5EF4-FFF2-40B4-BE49-F238E27FC236}">
              <a16:creationId xmlns:a16="http://schemas.microsoft.com/office/drawing/2014/main" xmlns="" id="{00000000-0008-0000-0200-00007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3455" name="Picture 3454" descr="http://uxerppd04.adb.org:8000/OA_HTML/cabo/images/t.gif">
          <a:extLst>
            <a:ext uri="{FF2B5EF4-FFF2-40B4-BE49-F238E27FC236}">
              <a16:creationId xmlns:a16="http://schemas.microsoft.com/office/drawing/2014/main" xmlns="" id="{00000000-0008-0000-0200-00007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3456" name="Picture 3455" descr="http://uxerppd04.adb.org:8000/OA_HTML/cabo/images/t.gif">
          <a:extLst>
            <a:ext uri="{FF2B5EF4-FFF2-40B4-BE49-F238E27FC236}">
              <a16:creationId xmlns:a16="http://schemas.microsoft.com/office/drawing/2014/main" xmlns="" id="{00000000-0008-0000-0200-00008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457" name="Picture 3456" descr="http://uxerppd04.adb.org:8000/OA_HTML/cabo/images/t.gif">
          <a:extLst>
            <a:ext uri="{FF2B5EF4-FFF2-40B4-BE49-F238E27FC236}">
              <a16:creationId xmlns:a16="http://schemas.microsoft.com/office/drawing/2014/main" xmlns="" id="{00000000-0008-0000-0200-00008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458" name="Picture 3457" descr="http://uxerppd04.adb.org:8000/OA_HTML/cabo/images/t.gif">
          <a:extLst>
            <a:ext uri="{FF2B5EF4-FFF2-40B4-BE49-F238E27FC236}">
              <a16:creationId xmlns:a16="http://schemas.microsoft.com/office/drawing/2014/main" xmlns="" id="{00000000-0008-0000-0200-00008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459" name="Picture 3458" descr="http://uxerppd04.adb.org:8000/OA_HTML/cabo/images/t.gif">
          <a:extLst>
            <a:ext uri="{FF2B5EF4-FFF2-40B4-BE49-F238E27FC236}">
              <a16:creationId xmlns:a16="http://schemas.microsoft.com/office/drawing/2014/main" xmlns="" id="{00000000-0008-0000-0200-00008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460" name="Picture 3459" descr="http://uxerppd04.adb.org:8000/OA_HTML/cabo/images/t.gif">
          <a:extLst>
            <a:ext uri="{FF2B5EF4-FFF2-40B4-BE49-F238E27FC236}">
              <a16:creationId xmlns:a16="http://schemas.microsoft.com/office/drawing/2014/main" xmlns="" id="{00000000-0008-0000-0200-00008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461" name="Picture 3460" descr="http://uxerppd04.adb.org:8000/OA_HTML/cabo/images/t.gif">
          <a:extLst>
            <a:ext uri="{FF2B5EF4-FFF2-40B4-BE49-F238E27FC236}">
              <a16:creationId xmlns:a16="http://schemas.microsoft.com/office/drawing/2014/main" xmlns="" id="{00000000-0008-0000-0200-00008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462" name="Picture 3461" descr="http://uxerppd04.adb.org:8000/OA_HTML/cabo/images/t.gif">
          <a:extLst>
            <a:ext uri="{FF2B5EF4-FFF2-40B4-BE49-F238E27FC236}">
              <a16:creationId xmlns:a16="http://schemas.microsoft.com/office/drawing/2014/main" xmlns="" id="{00000000-0008-0000-0200-00008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463" name="Picture 3462" descr="http://uxerppd04.adb.org:8000/OA_HTML/cabo/images/t.gif">
          <a:extLst>
            <a:ext uri="{FF2B5EF4-FFF2-40B4-BE49-F238E27FC236}">
              <a16:creationId xmlns:a16="http://schemas.microsoft.com/office/drawing/2014/main" xmlns="" id="{00000000-0008-0000-0200-00008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464" name="Picture 3463" descr="http://uxerppd04.adb.org:8000/OA_HTML/cabo/images/t.gif">
          <a:extLst>
            <a:ext uri="{FF2B5EF4-FFF2-40B4-BE49-F238E27FC236}">
              <a16:creationId xmlns:a16="http://schemas.microsoft.com/office/drawing/2014/main" xmlns="" id="{00000000-0008-0000-0200-00008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465" name="Picture 3464" descr="http://uxerppd04.adb.org:8000/OA_HTML/cabo/images/t.gif">
          <a:extLst>
            <a:ext uri="{FF2B5EF4-FFF2-40B4-BE49-F238E27FC236}">
              <a16:creationId xmlns:a16="http://schemas.microsoft.com/office/drawing/2014/main" xmlns="" id="{00000000-0008-0000-0200-00008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466" name="Picture 3465" descr="http://uxerppd04.adb.org:8000/OA_HTML/cabo/images/t.gif">
          <a:extLst>
            <a:ext uri="{FF2B5EF4-FFF2-40B4-BE49-F238E27FC236}">
              <a16:creationId xmlns:a16="http://schemas.microsoft.com/office/drawing/2014/main" xmlns="" id="{00000000-0008-0000-0200-00008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467" name="Picture 3466" descr="http://uxerppd04.adb.org:8000/OA_HTML/cabo/images/t.gif">
          <a:extLst>
            <a:ext uri="{FF2B5EF4-FFF2-40B4-BE49-F238E27FC236}">
              <a16:creationId xmlns:a16="http://schemas.microsoft.com/office/drawing/2014/main" xmlns="" id="{00000000-0008-0000-0200-00008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468" name="Picture 3467" descr="http://uxerppd04.adb.org:8000/OA_HTML/cabo/images/t.gif">
          <a:extLst>
            <a:ext uri="{FF2B5EF4-FFF2-40B4-BE49-F238E27FC236}">
              <a16:creationId xmlns:a16="http://schemas.microsoft.com/office/drawing/2014/main" xmlns="" id="{00000000-0008-0000-0200-00008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3469" name="Picture 3468" descr="http://uxerppd04.adb.org:8000/OA_HTML/cabo/images/t.gif">
          <a:extLst>
            <a:ext uri="{FF2B5EF4-FFF2-40B4-BE49-F238E27FC236}">
              <a16:creationId xmlns:a16="http://schemas.microsoft.com/office/drawing/2014/main" xmlns="" id="{00000000-0008-0000-0200-00008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3470" name="Picture 3469" descr="http://uxerppd04.adb.org:8000/OA_HTML/cabo/images/t.gif">
          <a:extLst>
            <a:ext uri="{FF2B5EF4-FFF2-40B4-BE49-F238E27FC236}">
              <a16:creationId xmlns:a16="http://schemas.microsoft.com/office/drawing/2014/main" xmlns="" id="{00000000-0008-0000-0200-00008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3471" name="Picture 3470" descr="http://uxerppd04.adb.org:8000/OA_HTML/cabo/images/t.gif">
          <a:extLst>
            <a:ext uri="{FF2B5EF4-FFF2-40B4-BE49-F238E27FC236}">
              <a16:creationId xmlns:a16="http://schemas.microsoft.com/office/drawing/2014/main" xmlns="" id="{00000000-0008-0000-0200-00008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3472" name="Picture 3471" descr="http://uxerppd04.adb.org:8000/OA_HTML/cabo/images/t.gif">
          <a:extLst>
            <a:ext uri="{FF2B5EF4-FFF2-40B4-BE49-F238E27FC236}">
              <a16:creationId xmlns:a16="http://schemas.microsoft.com/office/drawing/2014/main" xmlns="" id="{00000000-0008-0000-0200-00009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3473" name="Picture 3472" descr="http://uxerppd04.adb.org:8000/OA_HTML/cabo/images/t.gif">
          <a:extLst>
            <a:ext uri="{FF2B5EF4-FFF2-40B4-BE49-F238E27FC236}">
              <a16:creationId xmlns:a16="http://schemas.microsoft.com/office/drawing/2014/main" xmlns="" id="{00000000-0008-0000-0200-00009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474" name="Picture 3473" descr="http://uxerppd04.adb.org:8000/OA_HTML/cabo/images/t.gif">
          <a:extLst>
            <a:ext uri="{FF2B5EF4-FFF2-40B4-BE49-F238E27FC236}">
              <a16:creationId xmlns:a16="http://schemas.microsoft.com/office/drawing/2014/main" xmlns="" id="{00000000-0008-0000-0200-00009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475" name="Picture 3474" descr="http://uxerppd04.adb.org:8000/OA_HTML/cabo/images/t.gif">
          <a:extLst>
            <a:ext uri="{FF2B5EF4-FFF2-40B4-BE49-F238E27FC236}">
              <a16:creationId xmlns:a16="http://schemas.microsoft.com/office/drawing/2014/main" xmlns="" id="{00000000-0008-0000-0200-00009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476" name="Picture 3475" descr="http://uxerppd04.adb.org:8000/OA_HTML/cabo/images/t.gif">
          <a:extLst>
            <a:ext uri="{FF2B5EF4-FFF2-40B4-BE49-F238E27FC236}">
              <a16:creationId xmlns:a16="http://schemas.microsoft.com/office/drawing/2014/main" xmlns="" id="{00000000-0008-0000-0200-00009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477" name="Picture 3476" descr="http://uxerppd04.adb.org:8000/OA_HTML/cabo/images/t.gif">
          <a:extLst>
            <a:ext uri="{FF2B5EF4-FFF2-40B4-BE49-F238E27FC236}">
              <a16:creationId xmlns:a16="http://schemas.microsoft.com/office/drawing/2014/main" xmlns="" id="{00000000-0008-0000-0200-00009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3478" name="Picture 3477" descr="http://uxerppd04.adb.org:8000/OA_HTML/cabo/images/t.gif">
          <a:extLst>
            <a:ext uri="{FF2B5EF4-FFF2-40B4-BE49-F238E27FC236}">
              <a16:creationId xmlns:a16="http://schemas.microsoft.com/office/drawing/2014/main" xmlns="" id="{00000000-0008-0000-0200-00009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3479" name="Picture 3478" descr="http://uxerppd04.adb.org:8000/OA_HTML/cabo/images/t.gif">
          <a:extLst>
            <a:ext uri="{FF2B5EF4-FFF2-40B4-BE49-F238E27FC236}">
              <a16:creationId xmlns:a16="http://schemas.microsoft.com/office/drawing/2014/main" xmlns="" id="{00000000-0008-0000-0200-00009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3480" name="Picture 3479" descr="http://uxerppd04.adb.org:8000/OA_HTML/cabo/images/t.gif">
          <a:extLst>
            <a:ext uri="{FF2B5EF4-FFF2-40B4-BE49-F238E27FC236}">
              <a16:creationId xmlns:a16="http://schemas.microsoft.com/office/drawing/2014/main" xmlns="" id="{00000000-0008-0000-0200-00009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3481" name="Picture 3480" descr="http://uxerppd04.adb.org:8000/OA_HTML/cabo/images/t.gif">
          <a:extLst>
            <a:ext uri="{FF2B5EF4-FFF2-40B4-BE49-F238E27FC236}">
              <a16:creationId xmlns:a16="http://schemas.microsoft.com/office/drawing/2014/main" xmlns="" id="{00000000-0008-0000-0200-00009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482" name="Picture 3481" descr="http://uxerppd04.adb.org:8000/OA_HTML/cabo/images/t.gif">
          <a:extLst>
            <a:ext uri="{FF2B5EF4-FFF2-40B4-BE49-F238E27FC236}">
              <a16:creationId xmlns:a16="http://schemas.microsoft.com/office/drawing/2014/main" xmlns="" id="{00000000-0008-0000-0200-00009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483" name="Picture 3482" descr="http://uxerppd04.adb.org:8000/OA_HTML/cabo/images/t.gif">
          <a:extLst>
            <a:ext uri="{FF2B5EF4-FFF2-40B4-BE49-F238E27FC236}">
              <a16:creationId xmlns:a16="http://schemas.microsoft.com/office/drawing/2014/main" xmlns="" id="{00000000-0008-0000-0200-00009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484" name="Picture 3483" descr="http://uxerppd04.adb.org:8000/OA_HTML/cabo/images/t.gif">
          <a:extLst>
            <a:ext uri="{FF2B5EF4-FFF2-40B4-BE49-F238E27FC236}">
              <a16:creationId xmlns:a16="http://schemas.microsoft.com/office/drawing/2014/main" xmlns="" id="{00000000-0008-0000-0200-00009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485" name="Picture 3484" descr="http://uxerppd04.adb.org:8000/OA_HTML/cabo/images/t.gif">
          <a:extLst>
            <a:ext uri="{FF2B5EF4-FFF2-40B4-BE49-F238E27FC236}">
              <a16:creationId xmlns:a16="http://schemas.microsoft.com/office/drawing/2014/main" xmlns="" id="{00000000-0008-0000-0200-00009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486" name="Picture 3485" descr="http://uxerppd04.adb.org:8000/OA_HTML/cabo/images/t.gif">
          <a:extLst>
            <a:ext uri="{FF2B5EF4-FFF2-40B4-BE49-F238E27FC236}">
              <a16:creationId xmlns:a16="http://schemas.microsoft.com/office/drawing/2014/main" xmlns="" id="{00000000-0008-0000-0200-00009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487" name="Picture 3486" descr="http://uxerppd04.adb.org:8000/OA_HTML/cabo/images/t.gif">
          <a:extLst>
            <a:ext uri="{FF2B5EF4-FFF2-40B4-BE49-F238E27FC236}">
              <a16:creationId xmlns:a16="http://schemas.microsoft.com/office/drawing/2014/main" xmlns="" id="{00000000-0008-0000-0200-00009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488" name="Picture 3487" descr="http://uxerppd04.adb.org:8000/OA_HTML/cabo/images/t.gif">
          <a:extLst>
            <a:ext uri="{FF2B5EF4-FFF2-40B4-BE49-F238E27FC236}">
              <a16:creationId xmlns:a16="http://schemas.microsoft.com/office/drawing/2014/main" xmlns="" id="{00000000-0008-0000-0200-0000A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489" name="Picture 3488" descr="http://uxerppd04.adb.org:8000/OA_HTML/cabo/images/t.gif">
          <a:extLst>
            <a:ext uri="{FF2B5EF4-FFF2-40B4-BE49-F238E27FC236}">
              <a16:creationId xmlns:a16="http://schemas.microsoft.com/office/drawing/2014/main" xmlns="" id="{00000000-0008-0000-0200-0000A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490" name="Picture 3489" descr="http://uxerppd04.adb.org:8000/OA_HTML/cabo/images/t.gif">
          <a:extLst>
            <a:ext uri="{FF2B5EF4-FFF2-40B4-BE49-F238E27FC236}">
              <a16:creationId xmlns:a16="http://schemas.microsoft.com/office/drawing/2014/main" xmlns="" id="{00000000-0008-0000-0200-0000A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491" name="Picture 3490" descr="http://uxerppd04.adb.org:8000/OA_HTML/cabo/images/t.gif">
          <a:extLst>
            <a:ext uri="{FF2B5EF4-FFF2-40B4-BE49-F238E27FC236}">
              <a16:creationId xmlns:a16="http://schemas.microsoft.com/office/drawing/2014/main" xmlns="" id="{00000000-0008-0000-0200-0000A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492" name="Picture 3491" descr="http://uxerppd04.adb.org:8000/OA_HTML/cabo/images/t.gif">
          <a:extLst>
            <a:ext uri="{FF2B5EF4-FFF2-40B4-BE49-F238E27FC236}">
              <a16:creationId xmlns:a16="http://schemas.microsoft.com/office/drawing/2014/main" xmlns="" id="{00000000-0008-0000-0200-0000A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3493" name="Picture 3492" descr="http://uxerppd04.adb.org:8000/OA_HTML/cabo/images/t.gif">
          <a:extLst>
            <a:ext uri="{FF2B5EF4-FFF2-40B4-BE49-F238E27FC236}">
              <a16:creationId xmlns:a16="http://schemas.microsoft.com/office/drawing/2014/main" xmlns="" id="{00000000-0008-0000-0200-0000A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494" name="Picture 3493" descr="http://uxerppd04.adb.org:8000/OA_HTML/cabo/images/t.gif">
          <a:extLst>
            <a:ext uri="{FF2B5EF4-FFF2-40B4-BE49-F238E27FC236}">
              <a16:creationId xmlns:a16="http://schemas.microsoft.com/office/drawing/2014/main" xmlns="" id="{00000000-0008-0000-0200-0000A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3495" name="Picture 3494" descr="http://uxerppd04.adb.org:8000/OA_HTML/cabo/images/t.gif">
          <a:extLst>
            <a:ext uri="{FF2B5EF4-FFF2-40B4-BE49-F238E27FC236}">
              <a16:creationId xmlns:a16="http://schemas.microsoft.com/office/drawing/2014/main" xmlns="" id="{00000000-0008-0000-0200-0000A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3496" name="Picture 3495" descr="http://uxerppd04.adb.org:8000/OA_HTML/cabo/images/t.gif">
          <a:extLst>
            <a:ext uri="{FF2B5EF4-FFF2-40B4-BE49-F238E27FC236}">
              <a16:creationId xmlns:a16="http://schemas.microsoft.com/office/drawing/2014/main" xmlns="" id="{00000000-0008-0000-0200-0000A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3497" name="Picture 3496" descr="http://uxerppd04.adb.org:8000/OA_HTML/cabo/images/t.gif">
          <a:extLst>
            <a:ext uri="{FF2B5EF4-FFF2-40B4-BE49-F238E27FC236}">
              <a16:creationId xmlns:a16="http://schemas.microsoft.com/office/drawing/2014/main" xmlns="" id="{00000000-0008-0000-0200-0000A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3498" name="Picture 3497" descr="http://uxerppd04.adb.org:8000/OA_HTML/cabo/images/t.gif">
          <a:extLst>
            <a:ext uri="{FF2B5EF4-FFF2-40B4-BE49-F238E27FC236}">
              <a16:creationId xmlns:a16="http://schemas.microsoft.com/office/drawing/2014/main" xmlns="" id="{00000000-0008-0000-0200-0000A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499" name="Picture 3498" descr="http://uxerppd04.adb.org:8000/OA_HTML/cabo/images/t.gif">
          <a:extLst>
            <a:ext uri="{FF2B5EF4-FFF2-40B4-BE49-F238E27FC236}">
              <a16:creationId xmlns:a16="http://schemas.microsoft.com/office/drawing/2014/main" xmlns="" id="{00000000-0008-0000-0200-0000A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500" name="Picture 3499" descr="http://uxerppd04.adb.org:8000/OA_HTML/cabo/images/t.gif">
          <a:extLst>
            <a:ext uri="{FF2B5EF4-FFF2-40B4-BE49-F238E27FC236}">
              <a16:creationId xmlns:a16="http://schemas.microsoft.com/office/drawing/2014/main" xmlns="" id="{00000000-0008-0000-0200-0000A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501" name="Picture 3500" descr="http://uxerppd04.adb.org:8000/OA_HTML/cabo/images/t.gif">
          <a:extLst>
            <a:ext uri="{FF2B5EF4-FFF2-40B4-BE49-F238E27FC236}">
              <a16:creationId xmlns:a16="http://schemas.microsoft.com/office/drawing/2014/main" xmlns="" id="{00000000-0008-0000-0200-0000A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502" name="Picture 3501" descr="http://uxerppd04.adb.org:8000/OA_HTML/cabo/images/t.gif">
          <a:extLst>
            <a:ext uri="{FF2B5EF4-FFF2-40B4-BE49-F238E27FC236}">
              <a16:creationId xmlns:a16="http://schemas.microsoft.com/office/drawing/2014/main" xmlns="" id="{00000000-0008-0000-0200-0000A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3503" name="Picture 3502" descr="http://uxerppd04.adb.org:8000/OA_HTML/cabo/images/t.gif">
          <a:extLst>
            <a:ext uri="{FF2B5EF4-FFF2-40B4-BE49-F238E27FC236}">
              <a16:creationId xmlns:a16="http://schemas.microsoft.com/office/drawing/2014/main" xmlns="" id="{00000000-0008-0000-0200-0000A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3504" name="Picture 3503" descr="http://uxerppd04.adb.org:8000/OA_HTML/cabo/images/t.gif">
          <a:extLst>
            <a:ext uri="{FF2B5EF4-FFF2-40B4-BE49-F238E27FC236}">
              <a16:creationId xmlns:a16="http://schemas.microsoft.com/office/drawing/2014/main" xmlns="" id="{00000000-0008-0000-0200-0000B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3505" name="Picture 3504" descr="http://uxerppd04.adb.org:8000/OA_HTML/cabo/images/t.gif">
          <a:extLst>
            <a:ext uri="{FF2B5EF4-FFF2-40B4-BE49-F238E27FC236}">
              <a16:creationId xmlns:a16="http://schemas.microsoft.com/office/drawing/2014/main" xmlns="" id="{00000000-0008-0000-0200-0000B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3506" name="Picture 3505" descr="http://uxerppd04.adb.org:8000/OA_HTML/cabo/images/t.gif">
          <a:extLst>
            <a:ext uri="{FF2B5EF4-FFF2-40B4-BE49-F238E27FC236}">
              <a16:creationId xmlns:a16="http://schemas.microsoft.com/office/drawing/2014/main" xmlns="" id="{00000000-0008-0000-0200-0000B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3507" name="Picture 3506" descr="http://uxerppd04.adb.org:8000/OA_HTML/cabo/images/t.gif">
          <a:extLst>
            <a:ext uri="{FF2B5EF4-FFF2-40B4-BE49-F238E27FC236}">
              <a16:creationId xmlns:a16="http://schemas.microsoft.com/office/drawing/2014/main" xmlns="" id="{00000000-0008-0000-0200-0000B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508" name="Picture 3507" descr="http://uxerppd04.adb.org:8000/OA_HTML/cabo/images/t.gif">
          <a:extLst>
            <a:ext uri="{FF2B5EF4-FFF2-40B4-BE49-F238E27FC236}">
              <a16:creationId xmlns:a16="http://schemas.microsoft.com/office/drawing/2014/main" xmlns="" id="{00000000-0008-0000-0200-0000B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509" name="Picture 3508" descr="http://uxerppd04.adb.org:8000/OA_HTML/cabo/images/t.gif">
          <a:extLst>
            <a:ext uri="{FF2B5EF4-FFF2-40B4-BE49-F238E27FC236}">
              <a16:creationId xmlns:a16="http://schemas.microsoft.com/office/drawing/2014/main" xmlns="" id="{00000000-0008-0000-0200-0000B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510" name="Picture 3509" descr="http://uxerppd04.adb.org:8000/OA_HTML/cabo/images/t.gif">
          <a:extLst>
            <a:ext uri="{FF2B5EF4-FFF2-40B4-BE49-F238E27FC236}">
              <a16:creationId xmlns:a16="http://schemas.microsoft.com/office/drawing/2014/main" xmlns="" id="{00000000-0008-0000-0200-0000B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511" name="Picture 3510" descr="http://uxerppd04.adb.org:8000/OA_HTML/cabo/images/t.gif">
          <a:extLst>
            <a:ext uri="{FF2B5EF4-FFF2-40B4-BE49-F238E27FC236}">
              <a16:creationId xmlns:a16="http://schemas.microsoft.com/office/drawing/2014/main" xmlns="" id="{00000000-0008-0000-0200-0000B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12" name="Picture 3511" descr="http://uxerppd04.adb.org:8000/OA_HTML/cabo/images/t.gif">
          <a:extLst>
            <a:ext uri="{FF2B5EF4-FFF2-40B4-BE49-F238E27FC236}">
              <a16:creationId xmlns:a16="http://schemas.microsoft.com/office/drawing/2014/main" xmlns="" id="{00000000-0008-0000-0200-0000B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13" name="Picture 3512" descr="http://uxerppd04.adb.org:8000/OA_HTML/cabo/images/t.gif">
          <a:extLst>
            <a:ext uri="{FF2B5EF4-FFF2-40B4-BE49-F238E27FC236}">
              <a16:creationId xmlns:a16="http://schemas.microsoft.com/office/drawing/2014/main" xmlns="" id="{00000000-0008-0000-0200-0000B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514" name="Picture 3513" descr="http://uxerppd04.adb.org:8000/OA_HTML/cabo/images/t.gif">
          <a:extLst>
            <a:ext uri="{FF2B5EF4-FFF2-40B4-BE49-F238E27FC236}">
              <a16:creationId xmlns:a16="http://schemas.microsoft.com/office/drawing/2014/main" xmlns="" id="{00000000-0008-0000-0200-0000B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515" name="Picture 3514" descr="http://uxerppd04.adb.org:8000/OA_HTML/cabo/images/t.gif">
          <a:extLst>
            <a:ext uri="{FF2B5EF4-FFF2-40B4-BE49-F238E27FC236}">
              <a16:creationId xmlns:a16="http://schemas.microsoft.com/office/drawing/2014/main" xmlns="" id="{00000000-0008-0000-0200-0000B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516" name="Picture 3515" descr="http://uxerppd04.adb.org:8000/OA_HTML/cabo/images/t.gif">
          <a:extLst>
            <a:ext uri="{FF2B5EF4-FFF2-40B4-BE49-F238E27FC236}">
              <a16:creationId xmlns:a16="http://schemas.microsoft.com/office/drawing/2014/main" xmlns="" id="{00000000-0008-0000-0200-0000B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3517" name="Picture 3516" descr="http://uxerppd04.adb.org:8000/OA_HTML/cabo/images/t.gif">
          <a:extLst>
            <a:ext uri="{FF2B5EF4-FFF2-40B4-BE49-F238E27FC236}">
              <a16:creationId xmlns:a16="http://schemas.microsoft.com/office/drawing/2014/main" xmlns="" id="{00000000-0008-0000-0200-0000B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3518" name="Picture 3517" descr="http://uxerppd04.adb.org:8000/OA_HTML/cabo/images/t.gif">
          <a:extLst>
            <a:ext uri="{FF2B5EF4-FFF2-40B4-BE49-F238E27FC236}">
              <a16:creationId xmlns:a16="http://schemas.microsoft.com/office/drawing/2014/main" xmlns="" id="{00000000-0008-0000-0200-0000B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519" name="Picture 3518" descr="http://uxerppd04.adb.org:8000/OA_HTML/cabo/images/t.gif">
          <a:extLst>
            <a:ext uri="{FF2B5EF4-FFF2-40B4-BE49-F238E27FC236}">
              <a16:creationId xmlns:a16="http://schemas.microsoft.com/office/drawing/2014/main" xmlns="" id="{00000000-0008-0000-0200-0000B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520" name="Picture 3519" descr="http://uxerppd04.adb.org:8000/OA_HTML/cabo/images/t.gif">
          <a:extLst>
            <a:ext uri="{FF2B5EF4-FFF2-40B4-BE49-F238E27FC236}">
              <a16:creationId xmlns:a16="http://schemas.microsoft.com/office/drawing/2014/main" xmlns="" id="{00000000-0008-0000-0200-0000C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295</xdr:row>
      <xdr:rowOff>0</xdr:rowOff>
    </xdr:from>
    <xdr:ext cx="50800" cy="50800"/>
    <xdr:pic>
      <xdr:nvPicPr>
        <xdr:cNvPr id="3521" name="Picture 3520" descr="http://uxerppd04.adb.org:8000/OA_HTML/cabo/images/t.gif">
          <a:extLst>
            <a:ext uri="{FF2B5EF4-FFF2-40B4-BE49-F238E27FC236}">
              <a16:creationId xmlns:a16="http://schemas.microsoft.com/office/drawing/2014/main" xmlns="" id="{00000000-0008-0000-0200-0000C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3522" name="Picture 3521" descr="http://uxerppd04.adb.org:8000/OA_HTML/cabo/images/t.gif">
          <a:extLst>
            <a:ext uri="{FF2B5EF4-FFF2-40B4-BE49-F238E27FC236}">
              <a16:creationId xmlns:a16="http://schemas.microsoft.com/office/drawing/2014/main" xmlns="" id="{00000000-0008-0000-0200-0000C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3523" name="Picture 3522" descr="http://uxerppd04.adb.org:8000/OA_HTML/cabo/images/t.gif">
          <a:extLst>
            <a:ext uri="{FF2B5EF4-FFF2-40B4-BE49-F238E27FC236}">
              <a16:creationId xmlns:a16="http://schemas.microsoft.com/office/drawing/2014/main" xmlns="" id="{00000000-0008-0000-0200-0000C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3524" name="Picture 3523" descr="http://uxerppd04.adb.org:8000/OA_HTML/cabo/images/t.gif">
          <a:extLst>
            <a:ext uri="{FF2B5EF4-FFF2-40B4-BE49-F238E27FC236}">
              <a16:creationId xmlns:a16="http://schemas.microsoft.com/office/drawing/2014/main" xmlns="" id="{00000000-0008-0000-0200-0000C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3525" name="Picture 3524" descr="http://uxerppd04.adb.org:8000/OA_HTML/cabo/images/t.gif">
          <a:extLst>
            <a:ext uri="{FF2B5EF4-FFF2-40B4-BE49-F238E27FC236}">
              <a16:creationId xmlns:a16="http://schemas.microsoft.com/office/drawing/2014/main" xmlns="" id="{00000000-0008-0000-0200-0000C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3526" name="Picture 3525" descr="http://uxerppd04.adb.org:8000/OA_HTML/cabo/images/t.gif">
          <a:extLst>
            <a:ext uri="{FF2B5EF4-FFF2-40B4-BE49-F238E27FC236}">
              <a16:creationId xmlns:a16="http://schemas.microsoft.com/office/drawing/2014/main" xmlns="" id="{00000000-0008-0000-0200-0000C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527" name="Picture 3526" descr="http://uxerppd04.adb.org:8000/OA_HTML/cabo/images/t.gif">
          <a:extLst>
            <a:ext uri="{FF2B5EF4-FFF2-40B4-BE49-F238E27FC236}">
              <a16:creationId xmlns:a16="http://schemas.microsoft.com/office/drawing/2014/main" xmlns="" id="{00000000-0008-0000-0200-0000C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3528" name="Picture 3527" descr="http://uxerppd04.adb.org:8000/OA_HTML/cabo/images/t.gif">
          <a:extLst>
            <a:ext uri="{FF2B5EF4-FFF2-40B4-BE49-F238E27FC236}">
              <a16:creationId xmlns:a16="http://schemas.microsoft.com/office/drawing/2014/main" xmlns="" id="{00000000-0008-0000-0200-0000C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3529" name="Picture 3528" descr="http://uxerppd04.adb.org:8000/OA_HTML/cabo/images/t.gif">
          <a:extLst>
            <a:ext uri="{FF2B5EF4-FFF2-40B4-BE49-F238E27FC236}">
              <a16:creationId xmlns:a16="http://schemas.microsoft.com/office/drawing/2014/main" xmlns="" id="{00000000-0008-0000-0200-0000C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530" name="Picture 3529" descr="http://uxerppd04.adb.org:8000/OA_HTML/cabo/images/t.gif">
          <a:extLst>
            <a:ext uri="{FF2B5EF4-FFF2-40B4-BE49-F238E27FC236}">
              <a16:creationId xmlns:a16="http://schemas.microsoft.com/office/drawing/2014/main" xmlns="" id="{00000000-0008-0000-0200-0000C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531" name="Picture 3530" descr="http://uxerppd04.adb.org:8000/OA_HTML/cabo/images/t.gif">
          <a:extLst>
            <a:ext uri="{FF2B5EF4-FFF2-40B4-BE49-F238E27FC236}">
              <a16:creationId xmlns:a16="http://schemas.microsoft.com/office/drawing/2014/main" xmlns="" id="{00000000-0008-0000-0200-0000C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532" name="Picture 3531" descr="http://uxerppd04.adb.org:8000/OA_HTML/cabo/images/t.gif">
          <a:extLst>
            <a:ext uri="{FF2B5EF4-FFF2-40B4-BE49-F238E27FC236}">
              <a16:creationId xmlns:a16="http://schemas.microsoft.com/office/drawing/2014/main" xmlns="" id="{00000000-0008-0000-0200-0000C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3533" name="Picture 3532" descr="http://uxerppd04.adb.org:8000/OA_HTML/cabo/images/t.gif">
          <a:extLst>
            <a:ext uri="{FF2B5EF4-FFF2-40B4-BE49-F238E27FC236}">
              <a16:creationId xmlns:a16="http://schemas.microsoft.com/office/drawing/2014/main" xmlns="" id="{00000000-0008-0000-0200-0000C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3534" name="Picture 3533" descr="http://uxerppd04.adb.org:8000/OA_HTML/cabo/images/t.gif">
          <a:extLst>
            <a:ext uri="{FF2B5EF4-FFF2-40B4-BE49-F238E27FC236}">
              <a16:creationId xmlns:a16="http://schemas.microsoft.com/office/drawing/2014/main" xmlns="" id="{00000000-0008-0000-0200-0000C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3535" name="Picture 3534" descr="http://uxerppd04.adb.org:8000/OA_HTML/cabo/images/t.gif">
          <a:extLst>
            <a:ext uri="{FF2B5EF4-FFF2-40B4-BE49-F238E27FC236}">
              <a16:creationId xmlns:a16="http://schemas.microsoft.com/office/drawing/2014/main" xmlns="" id="{00000000-0008-0000-02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536" name="Picture 3535" descr="http://uxerppd04.adb.org:8000/OA_HTML/cabo/images/t.gif">
          <a:extLst>
            <a:ext uri="{FF2B5EF4-FFF2-40B4-BE49-F238E27FC236}">
              <a16:creationId xmlns:a16="http://schemas.microsoft.com/office/drawing/2014/main" xmlns="" id="{00000000-0008-0000-0200-0000D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537" name="Picture 3536" descr="http://uxerppd04.adb.org:8000/OA_HTML/cabo/images/t.gif">
          <a:extLst>
            <a:ext uri="{FF2B5EF4-FFF2-40B4-BE49-F238E27FC236}">
              <a16:creationId xmlns:a16="http://schemas.microsoft.com/office/drawing/2014/main" xmlns="" id="{00000000-0008-0000-0200-0000D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538" name="Picture 3537" descr="http://uxerppd04.adb.org:8000/OA_HTML/cabo/images/t.gif">
          <a:extLst>
            <a:ext uri="{FF2B5EF4-FFF2-40B4-BE49-F238E27FC236}">
              <a16:creationId xmlns:a16="http://schemas.microsoft.com/office/drawing/2014/main" xmlns="" id="{00000000-0008-0000-0200-0000D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539" name="Picture 3538" descr="http://uxerppd04.adb.org:8000/OA_HTML/cabo/images/t.gif">
          <a:extLst>
            <a:ext uri="{FF2B5EF4-FFF2-40B4-BE49-F238E27FC236}">
              <a16:creationId xmlns:a16="http://schemas.microsoft.com/office/drawing/2014/main" xmlns="" id="{00000000-0008-0000-0200-0000D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540" name="Picture 3539" descr="http://uxerppd04.adb.org:8000/OA_HTML/cabo/images/t.gif">
          <a:extLst>
            <a:ext uri="{FF2B5EF4-FFF2-40B4-BE49-F238E27FC236}">
              <a16:creationId xmlns:a16="http://schemas.microsoft.com/office/drawing/2014/main" xmlns="" id="{00000000-0008-0000-0200-0000D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541" name="Picture 3540" descr="http://uxerppd04.adb.org:8000/OA_HTML/cabo/images/t.gif">
          <a:extLst>
            <a:ext uri="{FF2B5EF4-FFF2-40B4-BE49-F238E27FC236}">
              <a16:creationId xmlns:a16="http://schemas.microsoft.com/office/drawing/2014/main" xmlns="" id="{00000000-0008-0000-0200-0000D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542" name="Picture 3541" descr="http://uxerppd04.adb.org:8000/OA_HTML/cabo/images/t.gif">
          <a:extLst>
            <a:ext uri="{FF2B5EF4-FFF2-40B4-BE49-F238E27FC236}">
              <a16:creationId xmlns:a16="http://schemas.microsoft.com/office/drawing/2014/main" xmlns="" id="{00000000-0008-0000-0200-0000D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43" name="Picture 3542" descr="http://uxerppd04.adb.org:8000/OA_HTML/cabo/images/t.gif">
          <a:extLst>
            <a:ext uri="{FF2B5EF4-FFF2-40B4-BE49-F238E27FC236}">
              <a16:creationId xmlns:a16="http://schemas.microsoft.com/office/drawing/2014/main" xmlns="" id="{00000000-0008-0000-0200-0000D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44" name="Picture 3543" descr="http://uxerppd04.adb.org:8000/OA_HTML/cabo/images/t.gif">
          <a:extLst>
            <a:ext uri="{FF2B5EF4-FFF2-40B4-BE49-F238E27FC236}">
              <a16:creationId xmlns:a16="http://schemas.microsoft.com/office/drawing/2014/main" xmlns="" id="{00000000-0008-0000-0200-0000D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545" name="Picture 3544" descr="http://uxerppd04.adb.org:8000/OA_HTML/cabo/images/t.gif">
          <a:extLst>
            <a:ext uri="{FF2B5EF4-FFF2-40B4-BE49-F238E27FC236}">
              <a16:creationId xmlns:a16="http://schemas.microsoft.com/office/drawing/2014/main" xmlns="" id="{00000000-0008-0000-0200-0000D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546" name="Picture 3545" descr="http://uxerppd04.adb.org:8000/OA_HTML/cabo/images/t.gif">
          <a:extLst>
            <a:ext uri="{FF2B5EF4-FFF2-40B4-BE49-F238E27FC236}">
              <a16:creationId xmlns:a16="http://schemas.microsoft.com/office/drawing/2014/main" xmlns="" id="{00000000-0008-0000-0200-0000D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3547" name="Picture 3546" descr="http://uxerppd04.adb.org:8000/OA_HTML/cabo/images/t.gif">
          <a:extLst>
            <a:ext uri="{FF2B5EF4-FFF2-40B4-BE49-F238E27FC236}">
              <a16:creationId xmlns:a16="http://schemas.microsoft.com/office/drawing/2014/main" xmlns="" id="{00000000-0008-0000-0200-0000D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3548" name="Picture 3547" descr="http://uxerppd04.adb.org:8000/OA_HTML/cabo/images/t.gif">
          <a:extLst>
            <a:ext uri="{FF2B5EF4-FFF2-40B4-BE49-F238E27FC236}">
              <a16:creationId xmlns:a16="http://schemas.microsoft.com/office/drawing/2014/main" xmlns="" id="{00000000-0008-0000-0200-0000D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3549" name="Picture 3548" descr="http://uxerppd04.adb.org:8000/OA_HTML/cabo/images/t.gif">
          <a:extLst>
            <a:ext uri="{FF2B5EF4-FFF2-40B4-BE49-F238E27FC236}">
              <a16:creationId xmlns:a16="http://schemas.microsoft.com/office/drawing/2014/main" xmlns="" id="{00000000-0008-0000-0200-0000D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3550" name="Picture 3549" descr="http://uxerppd04.adb.org:8000/OA_HTML/cabo/images/t.gif">
          <a:extLst>
            <a:ext uri="{FF2B5EF4-FFF2-40B4-BE49-F238E27FC236}">
              <a16:creationId xmlns:a16="http://schemas.microsoft.com/office/drawing/2014/main" xmlns="" id="{00000000-0008-0000-0200-0000D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3551" name="Picture 3550" descr="http://uxerppd04.adb.org:8000/OA_HTML/cabo/images/t.gif">
          <a:extLst>
            <a:ext uri="{FF2B5EF4-FFF2-40B4-BE49-F238E27FC236}">
              <a16:creationId xmlns:a16="http://schemas.microsoft.com/office/drawing/2014/main" xmlns="" id="{00000000-0008-0000-0200-0000D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552" name="Picture 3551" descr="http://uxerppd04.adb.org:8000/OA_HTML/cabo/images/t.gif">
          <a:extLst>
            <a:ext uri="{FF2B5EF4-FFF2-40B4-BE49-F238E27FC236}">
              <a16:creationId xmlns:a16="http://schemas.microsoft.com/office/drawing/2014/main" xmlns="" id="{00000000-0008-0000-0200-0000E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553" name="Picture 3552" descr="http://uxerppd04.adb.org:8000/OA_HTML/cabo/images/t.gif">
          <a:extLst>
            <a:ext uri="{FF2B5EF4-FFF2-40B4-BE49-F238E27FC236}">
              <a16:creationId xmlns:a16="http://schemas.microsoft.com/office/drawing/2014/main" xmlns="" id="{00000000-0008-0000-0200-0000E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3554" name="Picture 3553" descr="http://uxerppd04.adb.org:8000/OA_HTML/cabo/images/t.gif">
          <a:extLst>
            <a:ext uri="{FF2B5EF4-FFF2-40B4-BE49-F238E27FC236}">
              <a16:creationId xmlns:a16="http://schemas.microsoft.com/office/drawing/2014/main" xmlns="" id="{00000000-0008-0000-0200-0000E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3555" name="Picture 3554" descr="http://uxerppd04.adb.org:8000/OA_HTML/cabo/images/t.gif">
          <a:extLst>
            <a:ext uri="{FF2B5EF4-FFF2-40B4-BE49-F238E27FC236}">
              <a16:creationId xmlns:a16="http://schemas.microsoft.com/office/drawing/2014/main" xmlns="" id="{00000000-0008-0000-0200-0000E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556" name="Picture 3555" descr="http://uxerppd04.adb.org:8000/OA_HTML/cabo/images/t.gif">
          <a:extLst>
            <a:ext uri="{FF2B5EF4-FFF2-40B4-BE49-F238E27FC236}">
              <a16:creationId xmlns:a16="http://schemas.microsoft.com/office/drawing/2014/main" xmlns="" id="{00000000-0008-0000-0200-0000E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557" name="Picture 3556" descr="http://uxerppd04.adb.org:8000/OA_HTML/cabo/images/t.gif">
          <a:extLst>
            <a:ext uri="{FF2B5EF4-FFF2-40B4-BE49-F238E27FC236}">
              <a16:creationId xmlns:a16="http://schemas.microsoft.com/office/drawing/2014/main" xmlns="" id="{00000000-0008-0000-0200-0000E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3558" name="Picture 3557" descr="http://uxerppd04.adb.org:8000/OA_HTML/cabo/images/t.gif">
          <a:extLst>
            <a:ext uri="{FF2B5EF4-FFF2-40B4-BE49-F238E27FC236}">
              <a16:creationId xmlns:a16="http://schemas.microsoft.com/office/drawing/2014/main" xmlns="" id="{00000000-0008-0000-0200-0000E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3559" name="Picture 3558" descr="http://uxerppd04.adb.org:8000/OA_HTML/cabo/images/t.gif">
          <a:extLst>
            <a:ext uri="{FF2B5EF4-FFF2-40B4-BE49-F238E27FC236}">
              <a16:creationId xmlns:a16="http://schemas.microsoft.com/office/drawing/2014/main" xmlns="" id="{00000000-0008-0000-0200-0000E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3560" name="Picture 3559" descr="http://uxerppd04.adb.org:8000/OA_HTML/cabo/images/t.gif">
          <a:extLst>
            <a:ext uri="{FF2B5EF4-FFF2-40B4-BE49-F238E27FC236}">
              <a16:creationId xmlns:a16="http://schemas.microsoft.com/office/drawing/2014/main" xmlns="" id="{00000000-0008-0000-0200-0000E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3561" name="Picture 3560" descr="http://uxerppd04.adb.org:8000/OA_HTML/cabo/images/t.gif">
          <a:extLst>
            <a:ext uri="{FF2B5EF4-FFF2-40B4-BE49-F238E27FC236}">
              <a16:creationId xmlns:a16="http://schemas.microsoft.com/office/drawing/2014/main" xmlns="" id="{00000000-0008-0000-0200-0000E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3562" name="Picture 3561" descr="http://uxerppd04.adb.org:8000/OA_HTML/cabo/images/t.gif">
          <a:extLst>
            <a:ext uri="{FF2B5EF4-FFF2-40B4-BE49-F238E27FC236}">
              <a16:creationId xmlns:a16="http://schemas.microsoft.com/office/drawing/2014/main" xmlns="" id="{00000000-0008-0000-0200-0000E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563" name="Picture 3562" descr="http://uxerppd04.adb.org:8000/OA_HTML/cabo/images/t.gif">
          <a:extLst>
            <a:ext uri="{FF2B5EF4-FFF2-40B4-BE49-F238E27FC236}">
              <a16:creationId xmlns:a16="http://schemas.microsoft.com/office/drawing/2014/main" xmlns="" id="{00000000-0008-0000-0200-0000E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564" name="Picture 3563" descr="http://uxerppd04.adb.org:8000/OA_HTML/cabo/images/t.gif">
          <a:extLst>
            <a:ext uri="{FF2B5EF4-FFF2-40B4-BE49-F238E27FC236}">
              <a16:creationId xmlns:a16="http://schemas.microsoft.com/office/drawing/2014/main" xmlns="" id="{00000000-0008-0000-0200-0000E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565" name="Picture 3564" descr="http://uxerppd04.adb.org:8000/OA_HTML/cabo/images/t.gif">
          <a:extLst>
            <a:ext uri="{FF2B5EF4-FFF2-40B4-BE49-F238E27FC236}">
              <a16:creationId xmlns:a16="http://schemas.microsoft.com/office/drawing/2014/main" xmlns="" id="{00000000-0008-0000-0200-0000E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566" name="Picture 3565" descr="http://uxerppd04.adb.org:8000/OA_HTML/cabo/images/t.gif">
          <a:extLst>
            <a:ext uri="{FF2B5EF4-FFF2-40B4-BE49-F238E27FC236}">
              <a16:creationId xmlns:a16="http://schemas.microsoft.com/office/drawing/2014/main" xmlns="" id="{00000000-0008-0000-0200-0000E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67" name="Picture 3566" descr="http://uxerppd04.adb.org:8000/OA_HTML/cabo/images/t.gif">
          <a:extLst>
            <a:ext uri="{FF2B5EF4-FFF2-40B4-BE49-F238E27FC236}">
              <a16:creationId xmlns:a16="http://schemas.microsoft.com/office/drawing/2014/main" xmlns="" id="{00000000-0008-0000-0200-0000E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68" name="Picture 3567" descr="http://uxerppd04.adb.org:8000/OA_HTML/cabo/images/t.gif">
          <a:extLst>
            <a:ext uri="{FF2B5EF4-FFF2-40B4-BE49-F238E27FC236}">
              <a16:creationId xmlns:a16="http://schemas.microsoft.com/office/drawing/2014/main" xmlns="" id="{00000000-0008-0000-0200-0000F0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569" name="Picture 3568" descr="http://uxerppd04.adb.org:8000/OA_HTML/cabo/images/t.gif">
          <a:extLst>
            <a:ext uri="{FF2B5EF4-FFF2-40B4-BE49-F238E27FC236}">
              <a16:creationId xmlns:a16="http://schemas.microsoft.com/office/drawing/2014/main" xmlns="" id="{00000000-0008-0000-0200-0000F1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570" name="Picture 3569" descr="http://uxerppd04.adb.org:8000/OA_HTML/cabo/images/t.gif">
          <a:extLst>
            <a:ext uri="{FF2B5EF4-FFF2-40B4-BE49-F238E27FC236}">
              <a16:creationId xmlns:a16="http://schemas.microsoft.com/office/drawing/2014/main" xmlns="" id="{00000000-0008-0000-0200-0000F2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571" name="Picture 3570" descr="http://uxerppd04.adb.org:8000/OA_HTML/cabo/images/t.gif">
          <a:extLst>
            <a:ext uri="{FF2B5EF4-FFF2-40B4-BE49-F238E27FC236}">
              <a16:creationId xmlns:a16="http://schemas.microsoft.com/office/drawing/2014/main" xmlns="" id="{00000000-0008-0000-0200-0000F3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3572" name="Picture 3571" descr="http://uxerppd04.adb.org:8000/OA_HTML/cabo/images/t.gif">
          <a:extLst>
            <a:ext uri="{FF2B5EF4-FFF2-40B4-BE49-F238E27FC236}">
              <a16:creationId xmlns:a16="http://schemas.microsoft.com/office/drawing/2014/main" xmlns="" id="{00000000-0008-0000-0200-0000F4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3573" name="Picture 3572" descr="http://uxerppd04.adb.org:8000/OA_HTML/cabo/images/t.gif">
          <a:extLst>
            <a:ext uri="{FF2B5EF4-FFF2-40B4-BE49-F238E27FC236}">
              <a16:creationId xmlns:a16="http://schemas.microsoft.com/office/drawing/2014/main" xmlns="" id="{00000000-0008-0000-0200-0000F5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3574" name="Picture 3573" descr="http://uxerppd04.adb.org:8000/OA_HTML/cabo/images/t.gif">
          <a:extLst>
            <a:ext uri="{FF2B5EF4-FFF2-40B4-BE49-F238E27FC236}">
              <a16:creationId xmlns:a16="http://schemas.microsoft.com/office/drawing/2014/main" xmlns="" id="{00000000-0008-0000-0200-0000F6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3575" name="Picture 3574" descr="http://uxerppd04.adb.org:8000/OA_HTML/cabo/images/t.gif">
          <a:extLst>
            <a:ext uri="{FF2B5EF4-FFF2-40B4-BE49-F238E27FC236}">
              <a16:creationId xmlns:a16="http://schemas.microsoft.com/office/drawing/2014/main" xmlns="" id="{00000000-0008-0000-0200-0000F7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3576" name="Picture 3575" descr="http://uxerppd04.adb.org:8000/OA_HTML/cabo/images/t.gif">
          <a:extLst>
            <a:ext uri="{FF2B5EF4-FFF2-40B4-BE49-F238E27FC236}">
              <a16:creationId xmlns:a16="http://schemas.microsoft.com/office/drawing/2014/main" xmlns="" id="{00000000-0008-0000-0200-0000F8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3577" name="Picture 3576" descr="http://uxerppd04.adb.org:8000/OA_HTML/cabo/images/t.gif">
          <a:extLst>
            <a:ext uri="{FF2B5EF4-FFF2-40B4-BE49-F238E27FC236}">
              <a16:creationId xmlns:a16="http://schemas.microsoft.com/office/drawing/2014/main" xmlns="" id="{00000000-0008-0000-0200-0000F9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3578" name="Picture 3577" descr="http://uxerppd04.adb.org:8000/OA_HTML/cabo/images/t.gif">
          <a:extLst>
            <a:ext uri="{FF2B5EF4-FFF2-40B4-BE49-F238E27FC236}">
              <a16:creationId xmlns:a16="http://schemas.microsoft.com/office/drawing/2014/main" xmlns="" id="{00000000-0008-0000-0200-0000FA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3579" name="Picture 3578" descr="http://uxerppd04.adb.org:8000/OA_HTML/cabo/images/t.gif">
          <a:extLst>
            <a:ext uri="{FF2B5EF4-FFF2-40B4-BE49-F238E27FC236}">
              <a16:creationId xmlns:a16="http://schemas.microsoft.com/office/drawing/2014/main" xmlns="" id="{00000000-0008-0000-0200-0000FB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3580" name="Picture 3579" descr="http://uxerppd04.adb.org:8000/OA_HTML/cabo/images/t.gif">
          <a:extLst>
            <a:ext uri="{FF2B5EF4-FFF2-40B4-BE49-F238E27FC236}">
              <a16:creationId xmlns:a16="http://schemas.microsoft.com/office/drawing/2014/main" xmlns="" id="{00000000-0008-0000-0200-0000FC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3581" name="Picture 3580" descr="http://uxerppd04.adb.org:8000/OA_HTML/cabo/images/t.gif">
          <a:extLst>
            <a:ext uri="{FF2B5EF4-FFF2-40B4-BE49-F238E27FC236}">
              <a16:creationId xmlns:a16="http://schemas.microsoft.com/office/drawing/2014/main" xmlns="" id="{00000000-0008-0000-0200-0000FD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3582" name="Picture 3581" descr="http://uxerppd04.adb.org:8000/OA_HTML/cabo/images/t.gif">
          <a:extLst>
            <a:ext uri="{FF2B5EF4-FFF2-40B4-BE49-F238E27FC236}">
              <a16:creationId xmlns:a16="http://schemas.microsoft.com/office/drawing/2014/main" xmlns="" id="{00000000-0008-0000-0200-0000FE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3583" name="Picture 3582" descr="http://uxerppd04.adb.org:8000/OA_HTML/cabo/images/t.gif">
          <a:extLst>
            <a:ext uri="{FF2B5EF4-FFF2-40B4-BE49-F238E27FC236}">
              <a16:creationId xmlns:a16="http://schemas.microsoft.com/office/drawing/2014/main" xmlns="" id="{00000000-0008-0000-0200-0000F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3584" name="Picture 3583" descr="http://uxerppd04.adb.org:8000/OA_HTML/cabo/images/t.gif">
          <a:extLst>
            <a:ext uri="{FF2B5EF4-FFF2-40B4-BE49-F238E27FC236}">
              <a16:creationId xmlns:a16="http://schemas.microsoft.com/office/drawing/2014/main" xmlns="" id="{00000000-0008-0000-0200-00000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3585" name="Picture 3584" descr="http://uxerppd04.adb.org:8000/OA_HTML/cabo/images/t.gif">
          <a:extLst>
            <a:ext uri="{FF2B5EF4-FFF2-40B4-BE49-F238E27FC236}">
              <a16:creationId xmlns:a16="http://schemas.microsoft.com/office/drawing/2014/main" xmlns="" id="{00000000-0008-0000-0200-00000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3586" name="Picture 3585" descr="http://uxerppd04.adb.org:8000/OA_HTML/cabo/images/t.gif">
          <a:extLst>
            <a:ext uri="{FF2B5EF4-FFF2-40B4-BE49-F238E27FC236}">
              <a16:creationId xmlns:a16="http://schemas.microsoft.com/office/drawing/2014/main" xmlns="" id="{00000000-0008-0000-0200-00000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3587" name="Picture 3586" descr="http://uxerppd04.adb.org:8000/OA_HTML/cabo/images/t.gif">
          <a:extLst>
            <a:ext uri="{FF2B5EF4-FFF2-40B4-BE49-F238E27FC236}">
              <a16:creationId xmlns:a16="http://schemas.microsoft.com/office/drawing/2014/main" xmlns="" id="{00000000-0008-0000-0200-00000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588" name="Picture 3587" descr="http://uxerppd04.adb.org:8000/OA_HTML/cabo/images/t.gif">
          <a:extLst>
            <a:ext uri="{FF2B5EF4-FFF2-40B4-BE49-F238E27FC236}">
              <a16:creationId xmlns:a16="http://schemas.microsoft.com/office/drawing/2014/main" xmlns="" id="{00000000-0008-0000-0200-00000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589" name="Picture 3588" descr="http://uxerppd04.adb.org:8000/OA_HTML/cabo/images/t.gif">
          <a:extLst>
            <a:ext uri="{FF2B5EF4-FFF2-40B4-BE49-F238E27FC236}">
              <a16:creationId xmlns:a16="http://schemas.microsoft.com/office/drawing/2014/main" xmlns="" id="{00000000-0008-0000-0200-00000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90" name="Picture 3589" descr="http://uxerppd04.adb.org:8000/OA_HTML/cabo/images/t.gif">
          <a:extLst>
            <a:ext uri="{FF2B5EF4-FFF2-40B4-BE49-F238E27FC236}">
              <a16:creationId xmlns:a16="http://schemas.microsoft.com/office/drawing/2014/main" xmlns="" id="{00000000-0008-0000-02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591" name="Picture 3590" descr="http://uxerppd04.adb.org:8000/OA_HTML/cabo/images/t.gif">
          <a:extLst>
            <a:ext uri="{FF2B5EF4-FFF2-40B4-BE49-F238E27FC236}">
              <a16:creationId xmlns:a16="http://schemas.microsoft.com/office/drawing/2014/main" xmlns="" id="{00000000-0008-0000-0200-00000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592" name="Picture 3591" descr="http://uxerppd04.adb.org:8000/OA_HTML/cabo/images/t.gif">
          <a:extLst>
            <a:ext uri="{FF2B5EF4-FFF2-40B4-BE49-F238E27FC236}">
              <a16:creationId xmlns:a16="http://schemas.microsoft.com/office/drawing/2014/main" xmlns="" id="{00000000-0008-0000-0200-00000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593" name="Picture 3592" descr="http://uxerppd04.adb.org:8000/OA_HTML/cabo/images/t.gif">
          <a:extLst>
            <a:ext uri="{FF2B5EF4-FFF2-40B4-BE49-F238E27FC236}">
              <a16:creationId xmlns:a16="http://schemas.microsoft.com/office/drawing/2014/main" xmlns="" id="{00000000-0008-0000-0200-00000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594" name="Picture 3593" descr="http://uxerppd04.adb.org:8000/OA_HTML/cabo/images/t.gif">
          <a:extLst>
            <a:ext uri="{FF2B5EF4-FFF2-40B4-BE49-F238E27FC236}">
              <a16:creationId xmlns:a16="http://schemas.microsoft.com/office/drawing/2014/main" xmlns="" id="{00000000-0008-0000-0200-00000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3595" name="Picture 3594" descr="http://uxerppd04.adb.org:8000/OA_HTML/cabo/images/t.gif">
          <a:extLst>
            <a:ext uri="{FF2B5EF4-FFF2-40B4-BE49-F238E27FC236}">
              <a16:creationId xmlns:a16="http://schemas.microsoft.com/office/drawing/2014/main" xmlns="" id="{00000000-0008-0000-0200-00000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3596" name="Picture 3595" descr="http://uxerppd04.adb.org:8000/OA_HTML/cabo/images/t.gif">
          <a:extLst>
            <a:ext uri="{FF2B5EF4-FFF2-40B4-BE49-F238E27FC236}">
              <a16:creationId xmlns:a16="http://schemas.microsoft.com/office/drawing/2014/main" xmlns="" id="{00000000-0008-0000-0200-00000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597" name="Picture 3596" descr="http://uxerppd04.adb.org:8000/OA_HTML/cabo/images/t.gif">
          <a:extLst>
            <a:ext uri="{FF2B5EF4-FFF2-40B4-BE49-F238E27FC236}">
              <a16:creationId xmlns:a16="http://schemas.microsoft.com/office/drawing/2014/main" xmlns="" id="{00000000-0008-0000-0200-00000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598" name="Picture 3597" descr="http://uxerppd04.adb.org:8000/OA_HTML/cabo/images/t.gif">
          <a:extLst>
            <a:ext uri="{FF2B5EF4-FFF2-40B4-BE49-F238E27FC236}">
              <a16:creationId xmlns:a16="http://schemas.microsoft.com/office/drawing/2014/main" xmlns="" id="{00000000-0008-0000-0200-00000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295</xdr:row>
      <xdr:rowOff>0</xdr:rowOff>
    </xdr:from>
    <xdr:ext cx="50800" cy="50800"/>
    <xdr:pic>
      <xdr:nvPicPr>
        <xdr:cNvPr id="3599" name="Picture 3598" descr="http://uxerppd04.adb.org:8000/OA_HTML/cabo/images/t.gif">
          <a:extLst>
            <a:ext uri="{FF2B5EF4-FFF2-40B4-BE49-F238E27FC236}">
              <a16:creationId xmlns:a16="http://schemas.microsoft.com/office/drawing/2014/main" xmlns="" id="{00000000-0008-0000-0200-00000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3600" name="Picture 3599" descr="http://uxerppd04.adb.org:8000/OA_HTML/cabo/images/t.gif">
          <a:extLst>
            <a:ext uri="{FF2B5EF4-FFF2-40B4-BE49-F238E27FC236}">
              <a16:creationId xmlns:a16="http://schemas.microsoft.com/office/drawing/2014/main" xmlns="" id="{00000000-0008-0000-0200-00001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3601" name="Picture 3600" descr="http://uxerppd04.adb.org:8000/OA_HTML/cabo/images/t.gif">
          <a:extLst>
            <a:ext uri="{FF2B5EF4-FFF2-40B4-BE49-F238E27FC236}">
              <a16:creationId xmlns:a16="http://schemas.microsoft.com/office/drawing/2014/main" xmlns="" id="{00000000-0008-0000-0200-00001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3602" name="Picture 3601" descr="http://uxerppd04.adb.org:8000/OA_HTML/cabo/images/t.gif">
          <a:extLst>
            <a:ext uri="{FF2B5EF4-FFF2-40B4-BE49-F238E27FC236}">
              <a16:creationId xmlns:a16="http://schemas.microsoft.com/office/drawing/2014/main" xmlns="" id="{00000000-0008-0000-0200-00001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3603" name="Picture 3602" descr="http://uxerppd04.adb.org:8000/OA_HTML/cabo/images/t.gif">
          <a:extLst>
            <a:ext uri="{FF2B5EF4-FFF2-40B4-BE49-F238E27FC236}">
              <a16:creationId xmlns:a16="http://schemas.microsoft.com/office/drawing/2014/main" xmlns="" id="{00000000-0008-0000-0200-00001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3604" name="Picture 3603" descr="http://uxerppd04.adb.org:8000/OA_HTML/cabo/images/t.gif">
          <a:extLst>
            <a:ext uri="{FF2B5EF4-FFF2-40B4-BE49-F238E27FC236}">
              <a16:creationId xmlns:a16="http://schemas.microsoft.com/office/drawing/2014/main" xmlns="" id="{00000000-0008-0000-0200-00001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3605" name="Picture 3604" descr="http://uxerppd04.adb.org:8000/OA_HTML/cabo/images/t.gif">
          <a:extLst>
            <a:ext uri="{FF2B5EF4-FFF2-40B4-BE49-F238E27FC236}">
              <a16:creationId xmlns:a16="http://schemas.microsoft.com/office/drawing/2014/main" xmlns="" id="{00000000-0008-0000-0200-00001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3606" name="Picture 3605" descr="http://uxerppd04.adb.org:8000/OA_HTML/cabo/images/t.gif">
          <a:extLst>
            <a:ext uri="{FF2B5EF4-FFF2-40B4-BE49-F238E27FC236}">
              <a16:creationId xmlns:a16="http://schemas.microsoft.com/office/drawing/2014/main" xmlns="" id="{00000000-0008-0000-0200-00001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3607" name="Picture 3606" descr="http://uxerppd04.adb.org:8000/OA_HTML/cabo/images/t.gif">
          <a:extLst>
            <a:ext uri="{FF2B5EF4-FFF2-40B4-BE49-F238E27FC236}">
              <a16:creationId xmlns:a16="http://schemas.microsoft.com/office/drawing/2014/main" xmlns="" id="{00000000-0008-0000-0200-00001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3608" name="Picture 3607" descr="http://uxerppd04.adb.org:8000/OA_HTML/cabo/images/t.gif">
          <a:extLst>
            <a:ext uri="{FF2B5EF4-FFF2-40B4-BE49-F238E27FC236}">
              <a16:creationId xmlns:a16="http://schemas.microsoft.com/office/drawing/2014/main" xmlns="" id="{00000000-0008-0000-0200-00001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3609" name="Picture 3608" descr="http://uxerppd04.adb.org:8000/OA_HTML/cabo/images/t.gif">
          <a:extLst>
            <a:ext uri="{FF2B5EF4-FFF2-40B4-BE49-F238E27FC236}">
              <a16:creationId xmlns:a16="http://schemas.microsoft.com/office/drawing/2014/main" xmlns="" id="{00000000-0008-0000-0200-00001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3610" name="Picture 3609" descr="http://uxerppd04.adb.org:8000/OA_HTML/cabo/images/t.gif">
          <a:extLst>
            <a:ext uri="{FF2B5EF4-FFF2-40B4-BE49-F238E27FC236}">
              <a16:creationId xmlns:a16="http://schemas.microsoft.com/office/drawing/2014/main" xmlns="" id="{00000000-0008-0000-0200-00001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3611" name="Picture 3610" descr="http://uxerppd04.adb.org:8000/OA_HTML/cabo/images/t.gif">
          <a:extLst>
            <a:ext uri="{FF2B5EF4-FFF2-40B4-BE49-F238E27FC236}">
              <a16:creationId xmlns:a16="http://schemas.microsoft.com/office/drawing/2014/main" xmlns="" id="{00000000-0008-0000-0200-00001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3612" name="Picture 3611" descr="http://uxerppd04.adb.org:8000/OA_HTML/cabo/images/t.gif">
          <a:extLst>
            <a:ext uri="{FF2B5EF4-FFF2-40B4-BE49-F238E27FC236}">
              <a16:creationId xmlns:a16="http://schemas.microsoft.com/office/drawing/2014/main" xmlns="" id="{00000000-0008-0000-0200-00001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3613" name="Picture 3612" descr="http://uxerppd04.adb.org:8000/OA_HTML/cabo/images/t.gif">
          <a:extLst>
            <a:ext uri="{FF2B5EF4-FFF2-40B4-BE49-F238E27FC236}">
              <a16:creationId xmlns:a16="http://schemas.microsoft.com/office/drawing/2014/main" xmlns="" id="{00000000-0008-0000-0200-00001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3614" name="Picture 3613" descr="http://uxerppd04.adb.org:8000/OA_HTML/cabo/images/t.gif">
          <a:extLst>
            <a:ext uri="{FF2B5EF4-FFF2-40B4-BE49-F238E27FC236}">
              <a16:creationId xmlns:a16="http://schemas.microsoft.com/office/drawing/2014/main" xmlns="" id="{00000000-0008-0000-0200-00001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3615" name="Picture 3614" descr="http://uxerppd04.adb.org:8000/OA_HTML/cabo/images/t.gif">
          <a:extLst>
            <a:ext uri="{FF2B5EF4-FFF2-40B4-BE49-F238E27FC236}">
              <a16:creationId xmlns:a16="http://schemas.microsoft.com/office/drawing/2014/main" xmlns="" id="{00000000-0008-0000-0200-00001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3616" name="Picture 3615" descr="http://uxerppd04.adb.org:8000/OA_HTML/cabo/images/t.gif">
          <a:extLst>
            <a:ext uri="{FF2B5EF4-FFF2-40B4-BE49-F238E27FC236}">
              <a16:creationId xmlns:a16="http://schemas.microsoft.com/office/drawing/2014/main" xmlns="" id="{00000000-0008-0000-0200-00002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3617" name="Picture 3616" descr="http://uxerppd04.adb.org:8000/OA_HTML/cabo/images/t.gif">
          <a:extLst>
            <a:ext uri="{FF2B5EF4-FFF2-40B4-BE49-F238E27FC236}">
              <a16:creationId xmlns:a16="http://schemas.microsoft.com/office/drawing/2014/main" xmlns="" id="{00000000-0008-0000-0200-00002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3618" name="Picture 3617" descr="http://uxerppd04.adb.org:8000/OA_HTML/cabo/images/t.gif">
          <a:extLst>
            <a:ext uri="{FF2B5EF4-FFF2-40B4-BE49-F238E27FC236}">
              <a16:creationId xmlns:a16="http://schemas.microsoft.com/office/drawing/2014/main" xmlns="" id="{00000000-0008-0000-0200-00002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3619" name="Picture 3618" descr="http://uxerppd04.adb.org:8000/OA_HTML/cabo/images/t.gif">
          <a:extLst>
            <a:ext uri="{FF2B5EF4-FFF2-40B4-BE49-F238E27FC236}">
              <a16:creationId xmlns:a16="http://schemas.microsoft.com/office/drawing/2014/main" xmlns="" id="{00000000-0008-0000-0200-00002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3620" name="Picture 3619" descr="http://uxerppd04.adb.org:8000/OA_HTML/cabo/images/t.gif">
          <a:extLst>
            <a:ext uri="{FF2B5EF4-FFF2-40B4-BE49-F238E27FC236}">
              <a16:creationId xmlns:a16="http://schemas.microsoft.com/office/drawing/2014/main" xmlns="" id="{00000000-0008-0000-0200-00002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621" name="Picture 3620" descr="http://uxerppd04.adb.org:8000/OA_HTML/cabo/images/t.gif">
          <a:extLst>
            <a:ext uri="{FF2B5EF4-FFF2-40B4-BE49-F238E27FC236}">
              <a16:creationId xmlns:a16="http://schemas.microsoft.com/office/drawing/2014/main" xmlns="" id="{00000000-0008-0000-02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3622" name="Picture 3621" descr="http://uxerppd04.adb.org:8000/OA_HTML/cabo/images/t.gif">
          <a:extLst>
            <a:ext uri="{FF2B5EF4-FFF2-40B4-BE49-F238E27FC236}">
              <a16:creationId xmlns:a16="http://schemas.microsoft.com/office/drawing/2014/main" xmlns="" id="{00000000-0008-0000-02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3623" name="Picture 3622" descr="http://uxerppd04.adb.org:8000/OA_HTML/cabo/images/t.gif">
          <a:extLst>
            <a:ext uri="{FF2B5EF4-FFF2-40B4-BE49-F238E27FC236}">
              <a16:creationId xmlns:a16="http://schemas.microsoft.com/office/drawing/2014/main" xmlns="" id="{00000000-0008-0000-02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3624" name="Picture 3623" descr="http://uxerppd04.adb.org:8000/OA_HTML/cabo/images/t.gif">
          <a:extLst>
            <a:ext uri="{FF2B5EF4-FFF2-40B4-BE49-F238E27FC236}">
              <a16:creationId xmlns:a16="http://schemas.microsoft.com/office/drawing/2014/main" xmlns="" id="{00000000-0008-0000-02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3625" name="Picture 3624" descr="http://uxerppd04.adb.org:8000/OA_HTML/cabo/images/t.gif">
          <a:extLst>
            <a:ext uri="{FF2B5EF4-FFF2-40B4-BE49-F238E27FC236}">
              <a16:creationId xmlns:a16="http://schemas.microsoft.com/office/drawing/2014/main" xmlns="" id="{00000000-0008-0000-02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3626" name="Picture 3625" descr="http://uxerppd04.adb.org:8000/OA_HTML/cabo/images/t.gif">
          <a:extLst>
            <a:ext uri="{FF2B5EF4-FFF2-40B4-BE49-F238E27FC236}">
              <a16:creationId xmlns:a16="http://schemas.microsoft.com/office/drawing/2014/main" xmlns="" id="{00000000-0008-0000-02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3627" name="Picture 3626" descr="http://uxerppd04.adb.org:8000/OA_HTML/cabo/images/t.gif">
          <a:extLst>
            <a:ext uri="{FF2B5EF4-FFF2-40B4-BE49-F238E27FC236}">
              <a16:creationId xmlns:a16="http://schemas.microsoft.com/office/drawing/2014/main" xmlns="" id="{00000000-0008-0000-02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3628" name="Picture 3627" descr="http://uxerppd04.adb.org:8000/OA_HTML/cabo/images/t.gif">
          <a:extLst>
            <a:ext uri="{FF2B5EF4-FFF2-40B4-BE49-F238E27FC236}">
              <a16:creationId xmlns:a16="http://schemas.microsoft.com/office/drawing/2014/main" xmlns="" id="{00000000-0008-0000-02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223</xdr:row>
      <xdr:rowOff>0</xdr:rowOff>
    </xdr:from>
    <xdr:ext cx="50800" cy="50800"/>
    <xdr:pic>
      <xdr:nvPicPr>
        <xdr:cNvPr id="3629" name="Picture 3628" descr="http://uxerppd04.adb.org:8000/OA_HTML/cabo/images/t.gif">
          <a:extLst>
            <a:ext uri="{FF2B5EF4-FFF2-40B4-BE49-F238E27FC236}">
              <a16:creationId xmlns:a16="http://schemas.microsoft.com/office/drawing/2014/main" xmlns="" id="{00000000-0008-0000-02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227</xdr:row>
      <xdr:rowOff>0</xdr:rowOff>
    </xdr:from>
    <xdr:ext cx="50800" cy="50800"/>
    <xdr:pic>
      <xdr:nvPicPr>
        <xdr:cNvPr id="3630" name="Picture 3629" descr="http://uxerppd04.adb.org:8000/OA_HTML/cabo/images/t.gif">
          <a:extLst>
            <a:ext uri="{FF2B5EF4-FFF2-40B4-BE49-F238E27FC236}">
              <a16:creationId xmlns:a16="http://schemas.microsoft.com/office/drawing/2014/main" xmlns="" id="{00000000-0008-0000-02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231</xdr:row>
      <xdr:rowOff>0</xdr:rowOff>
    </xdr:from>
    <xdr:ext cx="50800" cy="50800"/>
    <xdr:pic>
      <xdr:nvPicPr>
        <xdr:cNvPr id="3631" name="Picture 3630" descr="http://uxerppd04.adb.org:8000/OA_HTML/cabo/images/t.gif">
          <a:extLst>
            <a:ext uri="{FF2B5EF4-FFF2-40B4-BE49-F238E27FC236}">
              <a16:creationId xmlns:a16="http://schemas.microsoft.com/office/drawing/2014/main" xmlns="" id="{00000000-0008-0000-02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3632" name="Picture 3631" descr="http://uxerppd04.adb.org:8000/OA_HTML/cabo/images/t.gif">
          <a:extLst>
            <a:ext uri="{FF2B5EF4-FFF2-40B4-BE49-F238E27FC236}">
              <a16:creationId xmlns:a16="http://schemas.microsoft.com/office/drawing/2014/main" xmlns="" id="{00000000-0008-0000-02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3633" name="Picture 3632" descr="http://uxerppd04.adb.org:8000/OA_HTML/cabo/images/t.gif">
          <a:extLst>
            <a:ext uri="{FF2B5EF4-FFF2-40B4-BE49-F238E27FC236}">
              <a16:creationId xmlns:a16="http://schemas.microsoft.com/office/drawing/2014/main" xmlns="" id="{00000000-0008-0000-02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3634" name="Picture 3633" descr="http://uxerppd04.adb.org:8000/OA_HTML/cabo/images/t.gif">
          <a:extLst>
            <a:ext uri="{FF2B5EF4-FFF2-40B4-BE49-F238E27FC236}">
              <a16:creationId xmlns:a16="http://schemas.microsoft.com/office/drawing/2014/main" xmlns="" id="{00000000-0008-0000-02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3635" name="Picture 3634" descr="http://uxerppd04.adb.org:8000/OA_HTML/cabo/images/t.gif">
          <a:extLst>
            <a:ext uri="{FF2B5EF4-FFF2-40B4-BE49-F238E27FC236}">
              <a16:creationId xmlns:a16="http://schemas.microsoft.com/office/drawing/2014/main" xmlns="" id="{00000000-0008-0000-02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3636" name="Picture 3635" descr="http://uxerppd04.adb.org:8000/OA_HTML/cabo/images/t.gif">
          <a:extLst>
            <a:ext uri="{FF2B5EF4-FFF2-40B4-BE49-F238E27FC236}">
              <a16:creationId xmlns:a16="http://schemas.microsoft.com/office/drawing/2014/main" xmlns="" id="{00000000-0008-0000-02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3637" name="Picture 3636" descr="http://uxerppd04.adb.org:8000/OA_HTML/cabo/images/t.gif">
          <a:extLst>
            <a:ext uri="{FF2B5EF4-FFF2-40B4-BE49-F238E27FC236}">
              <a16:creationId xmlns:a16="http://schemas.microsoft.com/office/drawing/2014/main" xmlns="" id="{00000000-0008-0000-02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255</xdr:row>
      <xdr:rowOff>0</xdr:rowOff>
    </xdr:from>
    <xdr:ext cx="50800" cy="50800"/>
    <xdr:pic>
      <xdr:nvPicPr>
        <xdr:cNvPr id="3638" name="Picture 3637" descr="http://uxerppd04.adb.org:8000/OA_HTML/cabo/images/t.gif">
          <a:extLst>
            <a:ext uri="{FF2B5EF4-FFF2-40B4-BE49-F238E27FC236}">
              <a16:creationId xmlns:a16="http://schemas.microsoft.com/office/drawing/2014/main" xmlns="" id="{00000000-0008-0000-02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256</xdr:row>
      <xdr:rowOff>0</xdr:rowOff>
    </xdr:from>
    <xdr:ext cx="50800" cy="50800"/>
    <xdr:pic>
      <xdr:nvPicPr>
        <xdr:cNvPr id="3639" name="Picture 3638" descr="http://uxerppd04.adb.org:8000/OA_HTML/cabo/images/t.gif">
          <a:extLst>
            <a:ext uri="{FF2B5EF4-FFF2-40B4-BE49-F238E27FC236}">
              <a16:creationId xmlns:a16="http://schemas.microsoft.com/office/drawing/2014/main" xmlns="" id="{00000000-0008-0000-02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257</xdr:row>
      <xdr:rowOff>0</xdr:rowOff>
    </xdr:from>
    <xdr:ext cx="50800" cy="50800"/>
    <xdr:pic>
      <xdr:nvPicPr>
        <xdr:cNvPr id="3640" name="Picture 3639" descr="http://uxerppd04.adb.org:8000/OA_HTML/cabo/images/t.gif">
          <a:extLst>
            <a:ext uri="{FF2B5EF4-FFF2-40B4-BE49-F238E27FC236}">
              <a16:creationId xmlns:a16="http://schemas.microsoft.com/office/drawing/2014/main" xmlns="" id="{00000000-0008-0000-02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3641" name="Picture 3640" descr="http://uxerppd04.adb.org:8000/OA_HTML/cabo/images/t.gif">
          <a:extLst>
            <a:ext uri="{FF2B5EF4-FFF2-40B4-BE49-F238E27FC236}">
              <a16:creationId xmlns:a16="http://schemas.microsoft.com/office/drawing/2014/main" xmlns="" id="{00000000-0008-0000-02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3642" name="Picture 3641" descr="http://uxerppd04.adb.org:8000/OA_HTML/cabo/images/t.gif">
          <a:extLst>
            <a:ext uri="{FF2B5EF4-FFF2-40B4-BE49-F238E27FC236}">
              <a16:creationId xmlns:a16="http://schemas.microsoft.com/office/drawing/2014/main" xmlns="" id="{00000000-0008-0000-02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3643" name="Picture 3642" descr="http://uxerppd04.adb.org:8000/OA_HTML/cabo/images/t.gif">
          <a:extLst>
            <a:ext uri="{FF2B5EF4-FFF2-40B4-BE49-F238E27FC236}">
              <a16:creationId xmlns:a16="http://schemas.microsoft.com/office/drawing/2014/main" xmlns="" id="{00000000-0008-0000-02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644" name="Picture 3643" descr="http://uxerppd04.adb.org:8000/OA_HTML/cabo/images/t.gif">
          <a:extLst>
            <a:ext uri="{FF2B5EF4-FFF2-40B4-BE49-F238E27FC236}">
              <a16:creationId xmlns:a16="http://schemas.microsoft.com/office/drawing/2014/main" xmlns="" id="{00000000-0008-0000-02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3645" name="Picture 3644" descr="http://uxerppd04.adb.org:8000/OA_HTML/cabo/images/t.gif">
          <a:extLst>
            <a:ext uri="{FF2B5EF4-FFF2-40B4-BE49-F238E27FC236}">
              <a16:creationId xmlns:a16="http://schemas.microsoft.com/office/drawing/2014/main" xmlns="" id="{00000000-0008-0000-02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646" name="Picture 3645" descr="http://uxerppd04.adb.org:8000/OA_HTML/cabo/images/t.gif">
          <a:extLst>
            <a:ext uri="{FF2B5EF4-FFF2-40B4-BE49-F238E27FC236}">
              <a16:creationId xmlns:a16="http://schemas.microsoft.com/office/drawing/2014/main" xmlns="" id="{00000000-0008-0000-02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3647" name="Picture 3646" descr="http://uxerppd04.adb.org:8000/OA_HTML/cabo/images/t.gif">
          <a:extLst>
            <a:ext uri="{FF2B5EF4-FFF2-40B4-BE49-F238E27FC236}">
              <a16:creationId xmlns:a16="http://schemas.microsoft.com/office/drawing/2014/main" xmlns="" id="{00000000-0008-0000-02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648" name="Picture 3647" descr="http://uxerppd04.adb.org:8000/OA_HTML/cabo/images/t.gif">
          <a:extLst>
            <a:ext uri="{FF2B5EF4-FFF2-40B4-BE49-F238E27FC236}">
              <a16:creationId xmlns:a16="http://schemas.microsoft.com/office/drawing/2014/main" xmlns="" id="{00000000-0008-0000-02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649" name="Picture 3648" descr="http://uxerppd04.adb.org:8000/OA_HTML/cabo/images/t.gif">
          <a:extLst>
            <a:ext uri="{FF2B5EF4-FFF2-40B4-BE49-F238E27FC236}">
              <a16:creationId xmlns:a16="http://schemas.microsoft.com/office/drawing/2014/main" xmlns="" id="{00000000-0008-0000-02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650" name="Picture 3649" descr="http://uxerppd04.adb.org:8000/OA_HTML/cabo/images/t.gif">
          <a:extLst>
            <a:ext uri="{FF2B5EF4-FFF2-40B4-BE49-F238E27FC236}">
              <a16:creationId xmlns:a16="http://schemas.microsoft.com/office/drawing/2014/main" xmlns="" id="{00000000-0008-0000-02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282</xdr:row>
      <xdr:rowOff>0</xdr:rowOff>
    </xdr:from>
    <xdr:ext cx="50800" cy="50800"/>
    <xdr:pic>
      <xdr:nvPicPr>
        <xdr:cNvPr id="3651" name="Picture 3650" descr="http://uxerppd04.adb.org:8000/OA_HTML/cabo/images/t.gif">
          <a:extLst>
            <a:ext uri="{FF2B5EF4-FFF2-40B4-BE49-F238E27FC236}">
              <a16:creationId xmlns:a16="http://schemas.microsoft.com/office/drawing/2014/main" xmlns="" id="{00000000-0008-0000-02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294</xdr:row>
      <xdr:rowOff>0</xdr:rowOff>
    </xdr:from>
    <xdr:ext cx="50800" cy="50800"/>
    <xdr:pic>
      <xdr:nvPicPr>
        <xdr:cNvPr id="3652" name="Picture 3651" descr="http://uxerppd04.adb.org:8000/OA_HTML/cabo/images/t.gif">
          <a:extLst>
            <a:ext uri="{FF2B5EF4-FFF2-40B4-BE49-F238E27FC236}">
              <a16:creationId xmlns:a16="http://schemas.microsoft.com/office/drawing/2014/main" xmlns="" id="{00000000-0008-0000-02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301</xdr:row>
      <xdr:rowOff>0</xdr:rowOff>
    </xdr:from>
    <xdr:ext cx="50800" cy="50800"/>
    <xdr:pic>
      <xdr:nvPicPr>
        <xdr:cNvPr id="3653" name="Picture 3652" descr="http://uxerppd04.adb.org:8000/OA_HTML/cabo/images/t.gif">
          <a:extLst>
            <a:ext uri="{FF2B5EF4-FFF2-40B4-BE49-F238E27FC236}">
              <a16:creationId xmlns:a16="http://schemas.microsoft.com/office/drawing/2014/main" xmlns="" id="{00000000-0008-0000-02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3654" name="Picture 3653" descr="http://uxerppd04.adb.org:8000/OA_HTML/cabo/images/t.gif">
          <a:extLst>
            <a:ext uri="{FF2B5EF4-FFF2-40B4-BE49-F238E27FC236}">
              <a16:creationId xmlns:a16="http://schemas.microsoft.com/office/drawing/2014/main" xmlns="" id="{00000000-0008-0000-02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327</xdr:row>
      <xdr:rowOff>0</xdr:rowOff>
    </xdr:from>
    <xdr:ext cx="50800" cy="50800"/>
    <xdr:pic>
      <xdr:nvPicPr>
        <xdr:cNvPr id="3655" name="Picture 3654" descr="http://uxerppd04.adb.org:8000/OA_HTML/cabo/images/t.gif">
          <a:extLst>
            <a:ext uri="{FF2B5EF4-FFF2-40B4-BE49-F238E27FC236}">
              <a16:creationId xmlns:a16="http://schemas.microsoft.com/office/drawing/2014/main" xmlns="" id="{00000000-0008-0000-02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225</xdr:row>
      <xdr:rowOff>0</xdr:rowOff>
    </xdr:from>
    <xdr:ext cx="50800" cy="50800"/>
    <xdr:pic>
      <xdr:nvPicPr>
        <xdr:cNvPr id="3656" name="Picture 3655" descr="http://uxerppd04.adb.org:8000/OA_HTML/cabo/images/t.gif">
          <a:extLst>
            <a:ext uri="{FF2B5EF4-FFF2-40B4-BE49-F238E27FC236}">
              <a16:creationId xmlns:a16="http://schemas.microsoft.com/office/drawing/2014/main" xmlns="" id="{00000000-0008-0000-02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229</xdr:row>
      <xdr:rowOff>0</xdr:rowOff>
    </xdr:from>
    <xdr:ext cx="50800" cy="50800"/>
    <xdr:pic>
      <xdr:nvPicPr>
        <xdr:cNvPr id="3657" name="Picture 3656" descr="http://uxerppd04.adb.org:8000/OA_HTML/cabo/images/t.gif">
          <a:extLst>
            <a:ext uri="{FF2B5EF4-FFF2-40B4-BE49-F238E27FC236}">
              <a16:creationId xmlns:a16="http://schemas.microsoft.com/office/drawing/2014/main" xmlns="" id="{00000000-0008-0000-02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3658" name="Picture 3657" descr="http://uxerppd04.adb.org:8000/OA_HTML/cabo/images/t.gif">
          <a:extLst>
            <a:ext uri="{FF2B5EF4-FFF2-40B4-BE49-F238E27FC236}">
              <a16:creationId xmlns:a16="http://schemas.microsoft.com/office/drawing/2014/main" xmlns="" id="{00000000-0008-0000-02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3659" name="Picture 3658" descr="http://uxerppd04.adb.org:8000/OA_HTML/cabo/images/t.gif">
          <a:extLst>
            <a:ext uri="{FF2B5EF4-FFF2-40B4-BE49-F238E27FC236}">
              <a16:creationId xmlns:a16="http://schemas.microsoft.com/office/drawing/2014/main" xmlns="" id="{00000000-0008-0000-02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3660" name="Picture 3659" descr="http://uxerppd04.adb.org:8000/OA_HTML/cabo/images/t.gif">
          <a:extLst>
            <a:ext uri="{FF2B5EF4-FFF2-40B4-BE49-F238E27FC236}">
              <a16:creationId xmlns:a16="http://schemas.microsoft.com/office/drawing/2014/main" xmlns="" id="{00000000-0008-0000-02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3661" name="Picture 3660" descr="http://uxerppd04.adb.org:8000/OA_HTML/cabo/images/t.gif">
          <a:extLst>
            <a:ext uri="{FF2B5EF4-FFF2-40B4-BE49-F238E27FC236}">
              <a16:creationId xmlns:a16="http://schemas.microsoft.com/office/drawing/2014/main" xmlns="" id="{00000000-0008-0000-02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3662" name="Picture 3661" descr="http://uxerppd04.adb.org:8000/OA_HTML/cabo/images/t.gif">
          <a:extLst>
            <a:ext uri="{FF2B5EF4-FFF2-40B4-BE49-F238E27FC236}">
              <a16:creationId xmlns:a16="http://schemas.microsoft.com/office/drawing/2014/main" xmlns="" id="{00000000-0008-0000-02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3663" name="Picture 3662" descr="http://uxerppd04.adb.org:8000/OA_HTML/cabo/images/t.gif">
          <a:extLst>
            <a:ext uri="{FF2B5EF4-FFF2-40B4-BE49-F238E27FC236}">
              <a16:creationId xmlns:a16="http://schemas.microsoft.com/office/drawing/2014/main" xmlns="" id="{00000000-0008-0000-02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3664" name="Picture 3663" descr="http://uxerppd04.adb.org:8000/OA_HTML/cabo/images/t.gif">
          <a:extLst>
            <a:ext uri="{FF2B5EF4-FFF2-40B4-BE49-F238E27FC236}">
              <a16:creationId xmlns:a16="http://schemas.microsoft.com/office/drawing/2014/main" xmlns="" id="{00000000-0008-0000-02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257</xdr:row>
      <xdr:rowOff>0</xdr:rowOff>
    </xdr:from>
    <xdr:ext cx="50800" cy="50800"/>
    <xdr:pic>
      <xdr:nvPicPr>
        <xdr:cNvPr id="3665" name="Picture 3664" descr="http://uxerppd04.adb.org:8000/OA_HTML/cabo/images/t.gif">
          <a:extLst>
            <a:ext uri="{FF2B5EF4-FFF2-40B4-BE49-F238E27FC236}">
              <a16:creationId xmlns:a16="http://schemas.microsoft.com/office/drawing/2014/main" xmlns="" id="{00000000-0008-0000-02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3666" name="Picture 3665" descr="http://uxerppd04.adb.org:8000/OA_HTML/cabo/images/t.gif">
          <a:extLst>
            <a:ext uri="{FF2B5EF4-FFF2-40B4-BE49-F238E27FC236}">
              <a16:creationId xmlns:a16="http://schemas.microsoft.com/office/drawing/2014/main" xmlns="" id="{00000000-0008-0000-02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3667" name="Picture 3666" descr="http://uxerppd04.adb.org:8000/OA_HTML/cabo/images/t.gif">
          <a:extLst>
            <a:ext uri="{FF2B5EF4-FFF2-40B4-BE49-F238E27FC236}">
              <a16:creationId xmlns:a16="http://schemas.microsoft.com/office/drawing/2014/main" xmlns="" id="{00000000-0008-0000-02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3668" name="Picture 3667" descr="http://uxerppd04.adb.org:8000/OA_HTML/cabo/images/t.gif">
          <a:extLst>
            <a:ext uri="{FF2B5EF4-FFF2-40B4-BE49-F238E27FC236}">
              <a16:creationId xmlns:a16="http://schemas.microsoft.com/office/drawing/2014/main" xmlns="" id="{00000000-0008-0000-02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3669" name="Picture 3668" descr="http://uxerppd04.adb.org:8000/OA_HTML/cabo/images/t.gif">
          <a:extLst>
            <a:ext uri="{FF2B5EF4-FFF2-40B4-BE49-F238E27FC236}">
              <a16:creationId xmlns:a16="http://schemas.microsoft.com/office/drawing/2014/main" xmlns="" id="{00000000-0008-0000-02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670" name="Picture 3669" descr="http://uxerppd04.adb.org:8000/OA_HTML/cabo/images/t.gif">
          <a:extLst>
            <a:ext uri="{FF2B5EF4-FFF2-40B4-BE49-F238E27FC236}">
              <a16:creationId xmlns:a16="http://schemas.microsoft.com/office/drawing/2014/main" xmlns="" id="{00000000-0008-0000-02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671" name="Picture 3670" descr="http://uxerppd04.adb.org:8000/OA_HTML/cabo/images/t.gif">
          <a:extLst>
            <a:ext uri="{FF2B5EF4-FFF2-40B4-BE49-F238E27FC236}">
              <a16:creationId xmlns:a16="http://schemas.microsoft.com/office/drawing/2014/main" xmlns="" id="{00000000-0008-0000-02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3672" name="Picture 3671" descr="http://uxerppd04.adb.org:8000/OA_HTML/cabo/images/t.gif">
          <a:extLst>
            <a:ext uri="{FF2B5EF4-FFF2-40B4-BE49-F238E27FC236}">
              <a16:creationId xmlns:a16="http://schemas.microsoft.com/office/drawing/2014/main" xmlns="" id="{00000000-0008-0000-02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673" name="Picture 3672" descr="http://uxerppd04.adb.org:8000/OA_HTML/cabo/images/t.gif">
          <a:extLst>
            <a:ext uri="{FF2B5EF4-FFF2-40B4-BE49-F238E27FC236}">
              <a16:creationId xmlns:a16="http://schemas.microsoft.com/office/drawing/2014/main" xmlns="" id="{00000000-0008-0000-02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3674" name="Picture 3673" descr="http://uxerppd04.adb.org:8000/OA_HTML/cabo/images/t.gif">
          <a:extLst>
            <a:ext uri="{FF2B5EF4-FFF2-40B4-BE49-F238E27FC236}">
              <a16:creationId xmlns:a16="http://schemas.microsoft.com/office/drawing/2014/main" xmlns="" id="{00000000-0008-0000-02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675" name="Picture 3674" descr="http://uxerppd04.adb.org:8000/OA_HTML/cabo/images/t.gif">
          <a:extLst>
            <a:ext uri="{FF2B5EF4-FFF2-40B4-BE49-F238E27FC236}">
              <a16:creationId xmlns:a16="http://schemas.microsoft.com/office/drawing/2014/main" xmlns="" id="{00000000-0008-0000-02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676" name="Picture 3675" descr="http://uxerppd04.adb.org:8000/OA_HTML/cabo/images/t.gif">
          <a:extLst>
            <a:ext uri="{FF2B5EF4-FFF2-40B4-BE49-F238E27FC236}">
              <a16:creationId xmlns:a16="http://schemas.microsoft.com/office/drawing/2014/main" xmlns="" id="{00000000-0008-0000-02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3677" name="Picture 3676" descr="http://uxerppd04.adb.org:8000/OA_HTML/cabo/images/t.gif">
          <a:extLst>
            <a:ext uri="{FF2B5EF4-FFF2-40B4-BE49-F238E27FC236}">
              <a16:creationId xmlns:a16="http://schemas.microsoft.com/office/drawing/2014/main" xmlns="" id="{00000000-0008-0000-02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282</xdr:row>
      <xdr:rowOff>0</xdr:rowOff>
    </xdr:from>
    <xdr:ext cx="50800" cy="50800"/>
    <xdr:pic>
      <xdr:nvPicPr>
        <xdr:cNvPr id="3678" name="Picture 3677" descr="http://uxerppd04.adb.org:8000/OA_HTML/cabo/images/t.gif">
          <a:extLst>
            <a:ext uri="{FF2B5EF4-FFF2-40B4-BE49-F238E27FC236}">
              <a16:creationId xmlns:a16="http://schemas.microsoft.com/office/drawing/2014/main" xmlns="" id="{00000000-0008-0000-02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296</xdr:row>
      <xdr:rowOff>0</xdr:rowOff>
    </xdr:from>
    <xdr:ext cx="50800" cy="50800"/>
    <xdr:pic>
      <xdr:nvPicPr>
        <xdr:cNvPr id="3679" name="Picture 3678" descr="http://uxerppd04.adb.org:8000/OA_HTML/cabo/images/t.gif">
          <a:extLst>
            <a:ext uri="{FF2B5EF4-FFF2-40B4-BE49-F238E27FC236}">
              <a16:creationId xmlns:a16="http://schemas.microsoft.com/office/drawing/2014/main" xmlns="" id="{00000000-0008-0000-02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3680" name="Picture 3679" descr="http://uxerppd04.adb.org:8000/OA_HTML/cabo/images/t.gif">
          <a:extLst>
            <a:ext uri="{FF2B5EF4-FFF2-40B4-BE49-F238E27FC236}">
              <a16:creationId xmlns:a16="http://schemas.microsoft.com/office/drawing/2014/main" xmlns="" id="{00000000-0008-0000-02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303</xdr:row>
      <xdr:rowOff>0</xdr:rowOff>
    </xdr:from>
    <xdr:ext cx="50800" cy="50800"/>
    <xdr:pic>
      <xdr:nvPicPr>
        <xdr:cNvPr id="3681" name="Picture 3680" descr="http://uxerppd04.adb.org:8000/OA_HTML/cabo/images/t.gif">
          <a:extLst>
            <a:ext uri="{FF2B5EF4-FFF2-40B4-BE49-F238E27FC236}">
              <a16:creationId xmlns:a16="http://schemas.microsoft.com/office/drawing/2014/main" xmlns="" id="{00000000-0008-0000-02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229</xdr:row>
      <xdr:rowOff>0</xdr:rowOff>
    </xdr:from>
    <xdr:ext cx="50800" cy="50800"/>
    <xdr:pic>
      <xdr:nvPicPr>
        <xdr:cNvPr id="3682" name="Picture 3681" descr="http://uxerppd04.adb.org:8000/OA_HTML/cabo/images/t.gif">
          <a:extLst>
            <a:ext uri="{FF2B5EF4-FFF2-40B4-BE49-F238E27FC236}">
              <a16:creationId xmlns:a16="http://schemas.microsoft.com/office/drawing/2014/main" xmlns="" id="{00000000-0008-0000-02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3683" name="Picture 3682" descr="http://uxerppd04.adb.org:8000/OA_HTML/cabo/images/t.gif">
          <a:extLst>
            <a:ext uri="{FF2B5EF4-FFF2-40B4-BE49-F238E27FC236}">
              <a16:creationId xmlns:a16="http://schemas.microsoft.com/office/drawing/2014/main" xmlns="" id="{00000000-0008-0000-02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3684" name="Picture 3683" descr="http://uxerppd04.adb.org:8000/OA_HTML/cabo/images/t.gif">
          <a:extLst>
            <a:ext uri="{FF2B5EF4-FFF2-40B4-BE49-F238E27FC236}">
              <a16:creationId xmlns:a16="http://schemas.microsoft.com/office/drawing/2014/main" xmlns="" id="{00000000-0008-0000-02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3685" name="Picture 3684" descr="http://uxerppd04.adb.org:8000/OA_HTML/cabo/images/t.gif">
          <a:extLst>
            <a:ext uri="{FF2B5EF4-FFF2-40B4-BE49-F238E27FC236}">
              <a16:creationId xmlns:a16="http://schemas.microsoft.com/office/drawing/2014/main" xmlns="" id="{00000000-0008-0000-02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3686" name="Picture 3685" descr="http://uxerppd04.adb.org:8000/OA_HTML/cabo/images/t.gif">
          <a:extLst>
            <a:ext uri="{FF2B5EF4-FFF2-40B4-BE49-F238E27FC236}">
              <a16:creationId xmlns:a16="http://schemas.microsoft.com/office/drawing/2014/main" xmlns="" id="{00000000-0008-0000-02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3687" name="Picture 3686" descr="http://uxerppd04.adb.org:8000/OA_HTML/cabo/images/t.gif">
          <a:extLst>
            <a:ext uri="{FF2B5EF4-FFF2-40B4-BE49-F238E27FC236}">
              <a16:creationId xmlns:a16="http://schemas.microsoft.com/office/drawing/2014/main" xmlns="" id="{00000000-0008-0000-02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3688" name="Picture 3687" descr="http://uxerppd04.adb.org:8000/OA_HTML/cabo/images/t.gif">
          <a:extLst>
            <a:ext uri="{FF2B5EF4-FFF2-40B4-BE49-F238E27FC236}">
              <a16:creationId xmlns:a16="http://schemas.microsoft.com/office/drawing/2014/main" xmlns="" id="{00000000-0008-0000-02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3689" name="Picture 3688" descr="http://uxerppd04.adb.org:8000/OA_HTML/cabo/images/t.gif">
          <a:extLst>
            <a:ext uri="{FF2B5EF4-FFF2-40B4-BE49-F238E27FC236}">
              <a16:creationId xmlns:a16="http://schemas.microsoft.com/office/drawing/2014/main" xmlns="" id="{00000000-0008-0000-02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252</xdr:row>
      <xdr:rowOff>0</xdr:rowOff>
    </xdr:from>
    <xdr:ext cx="50800" cy="50800"/>
    <xdr:pic>
      <xdr:nvPicPr>
        <xdr:cNvPr id="3690" name="Picture 3689" descr="http://uxerppd04.adb.org:8000/OA_HTML/cabo/images/t.gif">
          <a:extLst>
            <a:ext uri="{FF2B5EF4-FFF2-40B4-BE49-F238E27FC236}">
              <a16:creationId xmlns:a16="http://schemas.microsoft.com/office/drawing/2014/main" xmlns="" id="{00000000-0008-0000-02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3691" name="Picture 3690" descr="http://uxerppd04.adb.org:8000/OA_HTML/cabo/images/t.gif">
          <a:extLst>
            <a:ext uri="{FF2B5EF4-FFF2-40B4-BE49-F238E27FC236}">
              <a16:creationId xmlns:a16="http://schemas.microsoft.com/office/drawing/2014/main" xmlns="" id="{00000000-0008-0000-02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3692" name="Picture 3691" descr="http://uxerppd04.adb.org:8000/OA_HTML/cabo/images/t.gif">
          <a:extLst>
            <a:ext uri="{FF2B5EF4-FFF2-40B4-BE49-F238E27FC236}">
              <a16:creationId xmlns:a16="http://schemas.microsoft.com/office/drawing/2014/main" xmlns="" id="{00000000-0008-0000-02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693" name="Picture 3692" descr="http://uxerppd04.adb.org:8000/OA_HTML/cabo/images/t.gif">
          <a:extLst>
            <a:ext uri="{FF2B5EF4-FFF2-40B4-BE49-F238E27FC236}">
              <a16:creationId xmlns:a16="http://schemas.microsoft.com/office/drawing/2014/main" xmlns="" id="{00000000-0008-0000-02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694" name="Picture 3693" descr="http://uxerppd04.adb.org:8000/OA_HTML/cabo/images/t.gif">
          <a:extLst>
            <a:ext uri="{FF2B5EF4-FFF2-40B4-BE49-F238E27FC236}">
              <a16:creationId xmlns:a16="http://schemas.microsoft.com/office/drawing/2014/main" xmlns="" id="{00000000-0008-0000-02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3695" name="Picture 3694" descr="http://uxerppd04.adb.org:8000/OA_HTML/cabo/images/t.gif">
          <a:extLst>
            <a:ext uri="{FF2B5EF4-FFF2-40B4-BE49-F238E27FC236}">
              <a16:creationId xmlns:a16="http://schemas.microsoft.com/office/drawing/2014/main" xmlns="" id="{00000000-0008-0000-02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696" name="Picture 3695" descr="http://uxerppd04.adb.org:8000/OA_HTML/cabo/images/t.gif">
          <a:extLst>
            <a:ext uri="{FF2B5EF4-FFF2-40B4-BE49-F238E27FC236}">
              <a16:creationId xmlns:a16="http://schemas.microsoft.com/office/drawing/2014/main" xmlns="" id="{00000000-0008-0000-02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697" name="Picture 3696" descr="http://uxerppd04.adb.org:8000/OA_HTML/cabo/images/t.gif">
          <a:extLst>
            <a:ext uri="{FF2B5EF4-FFF2-40B4-BE49-F238E27FC236}">
              <a16:creationId xmlns:a16="http://schemas.microsoft.com/office/drawing/2014/main" xmlns="" id="{00000000-0008-0000-02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698" name="Picture 3697" descr="http://uxerppd04.adb.org:8000/OA_HTML/cabo/images/t.gif">
          <a:extLst>
            <a:ext uri="{FF2B5EF4-FFF2-40B4-BE49-F238E27FC236}">
              <a16:creationId xmlns:a16="http://schemas.microsoft.com/office/drawing/2014/main" xmlns="" id="{00000000-0008-0000-02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699" name="Picture 3698" descr="http://uxerppd04.adb.org:8000/OA_HTML/cabo/images/t.gif">
          <a:extLst>
            <a:ext uri="{FF2B5EF4-FFF2-40B4-BE49-F238E27FC236}">
              <a16:creationId xmlns:a16="http://schemas.microsoft.com/office/drawing/2014/main" xmlns="" id="{00000000-0008-0000-02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3700" name="Picture 3699" descr="http://uxerppd04.adb.org:8000/OA_HTML/cabo/images/t.gif">
          <a:extLst>
            <a:ext uri="{FF2B5EF4-FFF2-40B4-BE49-F238E27FC236}">
              <a16:creationId xmlns:a16="http://schemas.microsoft.com/office/drawing/2014/main" xmlns="" id="{00000000-0008-0000-02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3701" name="Picture 3700" descr="http://uxerppd04.adb.org:8000/OA_HTML/cabo/images/t.gif">
          <a:extLst>
            <a:ext uri="{FF2B5EF4-FFF2-40B4-BE49-F238E27FC236}">
              <a16:creationId xmlns:a16="http://schemas.microsoft.com/office/drawing/2014/main" xmlns="" id="{00000000-0008-0000-02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3702" name="Picture 3701" descr="http://uxerppd04.adb.org:8000/OA_HTML/cabo/images/t.gif">
          <a:extLst>
            <a:ext uri="{FF2B5EF4-FFF2-40B4-BE49-F238E27FC236}">
              <a16:creationId xmlns:a16="http://schemas.microsoft.com/office/drawing/2014/main" xmlns="" id="{00000000-0008-0000-02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3703" name="Picture 3702" descr="http://uxerppd04.adb.org:8000/OA_HTML/cabo/images/t.gif">
          <a:extLst>
            <a:ext uri="{FF2B5EF4-FFF2-40B4-BE49-F238E27FC236}">
              <a16:creationId xmlns:a16="http://schemas.microsoft.com/office/drawing/2014/main" xmlns="" id="{00000000-0008-0000-02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285</xdr:row>
      <xdr:rowOff>0</xdr:rowOff>
    </xdr:from>
    <xdr:ext cx="50800" cy="50800"/>
    <xdr:pic>
      <xdr:nvPicPr>
        <xdr:cNvPr id="3704" name="Picture 3703" descr="http://uxerppd04.adb.org:8000/OA_HTML/cabo/images/t.gif">
          <a:extLst>
            <a:ext uri="{FF2B5EF4-FFF2-40B4-BE49-F238E27FC236}">
              <a16:creationId xmlns:a16="http://schemas.microsoft.com/office/drawing/2014/main" xmlns="" id="{00000000-0008-0000-02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300</xdr:row>
      <xdr:rowOff>0</xdr:rowOff>
    </xdr:from>
    <xdr:ext cx="50800" cy="50800"/>
    <xdr:pic>
      <xdr:nvPicPr>
        <xdr:cNvPr id="3705" name="Picture 3704" descr="http://uxerppd04.adb.org:8000/OA_HTML/cabo/images/t.gif">
          <a:extLst>
            <a:ext uri="{FF2B5EF4-FFF2-40B4-BE49-F238E27FC236}">
              <a16:creationId xmlns:a16="http://schemas.microsoft.com/office/drawing/2014/main" xmlns="" id="{00000000-0008-0000-02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3706" name="Picture 3705" descr="http://uxerppd04.adb.org:8000/OA_HTML/cabo/images/t.gif">
          <a:extLst>
            <a:ext uri="{FF2B5EF4-FFF2-40B4-BE49-F238E27FC236}">
              <a16:creationId xmlns:a16="http://schemas.microsoft.com/office/drawing/2014/main" xmlns="" id="{00000000-0008-0000-02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3707" name="Picture 3706" descr="http://uxerppd04.adb.org:8000/OA_HTML/cabo/images/t.gif">
          <a:extLst>
            <a:ext uri="{FF2B5EF4-FFF2-40B4-BE49-F238E27FC236}">
              <a16:creationId xmlns:a16="http://schemas.microsoft.com/office/drawing/2014/main" xmlns="" id="{00000000-0008-0000-02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231</xdr:row>
      <xdr:rowOff>0</xdr:rowOff>
    </xdr:from>
    <xdr:ext cx="50800" cy="50800"/>
    <xdr:pic>
      <xdr:nvPicPr>
        <xdr:cNvPr id="3708" name="Picture 3707" descr="http://uxerppd04.adb.org:8000/OA_HTML/cabo/images/t.gif">
          <a:extLst>
            <a:ext uri="{FF2B5EF4-FFF2-40B4-BE49-F238E27FC236}">
              <a16:creationId xmlns:a16="http://schemas.microsoft.com/office/drawing/2014/main" xmlns="" id="{00000000-0008-0000-02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3709" name="Picture 3708" descr="http://uxerppd04.adb.org:8000/OA_HTML/cabo/images/t.gif">
          <a:extLst>
            <a:ext uri="{FF2B5EF4-FFF2-40B4-BE49-F238E27FC236}">
              <a16:creationId xmlns:a16="http://schemas.microsoft.com/office/drawing/2014/main" xmlns="" id="{00000000-0008-0000-02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3710" name="Picture 3709" descr="http://uxerppd04.adb.org:8000/OA_HTML/cabo/images/t.gif">
          <a:extLst>
            <a:ext uri="{FF2B5EF4-FFF2-40B4-BE49-F238E27FC236}">
              <a16:creationId xmlns:a16="http://schemas.microsoft.com/office/drawing/2014/main" xmlns="" id="{00000000-0008-0000-02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3711" name="Picture 3710" descr="http://uxerppd04.adb.org:8000/OA_HTML/cabo/images/t.gif">
          <a:extLst>
            <a:ext uri="{FF2B5EF4-FFF2-40B4-BE49-F238E27FC236}">
              <a16:creationId xmlns:a16="http://schemas.microsoft.com/office/drawing/2014/main" xmlns="" id="{00000000-0008-0000-02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3712" name="Picture 3711" descr="http://uxerppd04.adb.org:8000/OA_HTML/cabo/images/t.gif">
          <a:extLst>
            <a:ext uri="{FF2B5EF4-FFF2-40B4-BE49-F238E27FC236}">
              <a16:creationId xmlns:a16="http://schemas.microsoft.com/office/drawing/2014/main" xmlns="" id="{00000000-0008-0000-02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3713" name="Picture 3712" descr="http://uxerppd04.adb.org:8000/OA_HTML/cabo/images/t.gif">
          <a:extLst>
            <a:ext uri="{FF2B5EF4-FFF2-40B4-BE49-F238E27FC236}">
              <a16:creationId xmlns:a16="http://schemas.microsoft.com/office/drawing/2014/main" xmlns="" id="{00000000-0008-0000-02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3714" name="Picture 3713" descr="http://uxerppd04.adb.org:8000/OA_HTML/cabo/images/t.gif">
          <a:extLst>
            <a:ext uri="{FF2B5EF4-FFF2-40B4-BE49-F238E27FC236}">
              <a16:creationId xmlns:a16="http://schemas.microsoft.com/office/drawing/2014/main" xmlns="" id="{00000000-0008-0000-02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3715" name="Picture 3714" descr="http://uxerppd04.adb.org:8000/OA_HTML/cabo/images/t.gif">
          <a:extLst>
            <a:ext uri="{FF2B5EF4-FFF2-40B4-BE49-F238E27FC236}">
              <a16:creationId xmlns:a16="http://schemas.microsoft.com/office/drawing/2014/main" xmlns="" id="{00000000-0008-0000-02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254</xdr:row>
      <xdr:rowOff>0</xdr:rowOff>
    </xdr:from>
    <xdr:ext cx="50800" cy="50800"/>
    <xdr:pic>
      <xdr:nvPicPr>
        <xdr:cNvPr id="3716" name="Picture 3715" descr="http://uxerppd04.adb.org:8000/OA_HTML/cabo/images/t.gif">
          <a:extLst>
            <a:ext uri="{FF2B5EF4-FFF2-40B4-BE49-F238E27FC236}">
              <a16:creationId xmlns:a16="http://schemas.microsoft.com/office/drawing/2014/main" xmlns="" id="{00000000-0008-0000-02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717" name="Picture 3716" descr="http://uxerppd04.adb.org:8000/OA_HTML/cabo/images/t.gif">
          <a:extLst>
            <a:ext uri="{FF2B5EF4-FFF2-40B4-BE49-F238E27FC236}">
              <a16:creationId xmlns:a16="http://schemas.microsoft.com/office/drawing/2014/main" xmlns="" id="{00000000-0008-0000-02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3718" name="Picture 3717" descr="http://uxerppd04.adb.org:8000/OA_HTML/cabo/images/t.gif">
          <a:extLst>
            <a:ext uri="{FF2B5EF4-FFF2-40B4-BE49-F238E27FC236}">
              <a16:creationId xmlns:a16="http://schemas.microsoft.com/office/drawing/2014/main" xmlns="" id="{00000000-0008-0000-02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719" name="Picture 3718" descr="http://uxerppd04.adb.org:8000/OA_HTML/cabo/images/t.gif">
          <a:extLst>
            <a:ext uri="{FF2B5EF4-FFF2-40B4-BE49-F238E27FC236}">
              <a16:creationId xmlns:a16="http://schemas.microsoft.com/office/drawing/2014/main" xmlns="" id="{00000000-0008-0000-02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720" name="Picture 3719" descr="http://uxerppd04.adb.org:8000/OA_HTML/cabo/images/t.gif">
          <a:extLst>
            <a:ext uri="{FF2B5EF4-FFF2-40B4-BE49-F238E27FC236}">
              <a16:creationId xmlns:a16="http://schemas.microsoft.com/office/drawing/2014/main" xmlns="" id="{00000000-0008-0000-02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3721" name="Picture 3720" descr="http://uxerppd04.adb.org:8000/OA_HTML/cabo/images/t.gif">
          <a:extLst>
            <a:ext uri="{FF2B5EF4-FFF2-40B4-BE49-F238E27FC236}">
              <a16:creationId xmlns:a16="http://schemas.microsoft.com/office/drawing/2014/main" xmlns="" id="{00000000-0008-0000-02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722" name="Picture 3721" descr="http://uxerppd04.adb.org:8000/OA_HTML/cabo/images/t.gif">
          <a:extLst>
            <a:ext uri="{FF2B5EF4-FFF2-40B4-BE49-F238E27FC236}">
              <a16:creationId xmlns:a16="http://schemas.microsoft.com/office/drawing/2014/main" xmlns="" id="{00000000-0008-0000-02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723" name="Picture 3722" descr="http://uxerppd04.adb.org:8000/OA_HTML/cabo/images/t.gif">
          <a:extLst>
            <a:ext uri="{FF2B5EF4-FFF2-40B4-BE49-F238E27FC236}">
              <a16:creationId xmlns:a16="http://schemas.microsoft.com/office/drawing/2014/main" xmlns="" id="{00000000-0008-0000-02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3724" name="Picture 3723" descr="http://uxerppd04.adb.org:8000/OA_HTML/cabo/images/t.gif">
          <a:extLst>
            <a:ext uri="{FF2B5EF4-FFF2-40B4-BE49-F238E27FC236}">
              <a16:creationId xmlns:a16="http://schemas.microsoft.com/office/drawing/2014/main" xmlns="" id="{00000000-0008-0000-02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3725" name="Picture 3724" descr="http://uxerppd04.adb.org:8000/OA_HTML/cabo/images/t.gif">
          <a:extLst>
            <a:ext uri="{FF2B5EF4-FFF2-40B4-BE49-F238E27FC236}">
              <a16:creationId xmlns:a16="http://schemas.microsoft.com/office/drawing/2014/main" xmlns="" id="{00000000-0008-0000-02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3726" name="Picture 3725" descr="http://uxerppd04.adb.org:8000/OA_HTML/cabo/images/t.gif">
          <a:extLst>
            <a:ext uri="{FF2B5EF4-FFF2-40B4-BE49-F238E27FC236}">
              <a16:creationId xmlns:a16="http://schemas.microsoft.com/office/drawing/2014/main" xmlns="" id="{00000000-0008-0000-02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3727" name="Picture 3726" descr="http://uxerppd04.adb.org:8000/OA_HTML/cabo/images/t.gif">
          <a:extLst>
            <a:ext uri="{FF2B5EF4-FFF2-40B4-BE49-F238E27FC236}">
              <a16:creationId xmlns:a16="http://schemas.microsoft.com/office/drawing/2014/main" xmlns="" id="{00000000-0008-0000-02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3728" name="Picture 3727" descr="http://uxerppd04.adb.org:8000/OA_HTML/cabo/images/t.gif">
          <a:extLst>
            <a:ext uri="{FF2B5EF4-FFF2-40B4-BE49-F238E27FC236}">
              <a16:creationId xmlns:a16="http://schemas.microsoft.com/office/drawing/2014/main" xmlns="" id="{00000000-0008-0000-02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3729" name="Picture 3728" descr="http://uxerppd04.adb.org:8000/OA_HTML/cabo/images/t.gif">
          <a:extLst>
            <a:ext uri="{FF2B5EF4-FFF2-40B4-BE49-F238E27FC236}">
              <a16:creationId xmlns:a16="http://schemas.microsoft.com/office/drawing/2014/main" xmlns="" id="{00000000-0008-0000-02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3730" name="Picture 3729" descr="http://uxerppd04.adb.org:8000/OA_HTML/cabo/images/t.gif">
          <a:extLst>
            <a:ext uri="{FF2B5EF4-FFF2-40B4-BE49-F238E27FC236}">
              <a16:creationId xmlns:a16="http://schemas.microsoft.com/office/drawing/2014/main" xmlns="" id="{00000000-0008-0000-02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3731" name="Picture 3730" descr="http://uxerppd04.adb.org:8000/OA_HTML/cabo/images/t.gif">
          <a:extLst>
            <a:ext uri="{FF2B5EF4-FFF2-40B4-BE49-F238E27FC236}">
              <a16:creationId xmlns:a16="http://schemas.microsoft.com/office/drawing/2014/main" xmlns="" id="{00000000-0008-0000-02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3732" name="Picture 3731" descr="http://uxerppd04.adb.org:8000/OA_HTML/cabo/images/t.gif">
          <a:extLst>
            <a:ext uri="{FF2B5EF4-FFF2-40B4-BE49-F238E27FC236}">
              <a16:creationId xmlns:a16="http://schemas.microsoft.com/office/drawing/2014/main" xmlns="" id="{00000000-0008-0000-02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309</xdr:row>
      <xdr:rowOff>0</xdr:rowOff>
    </xdr:from>
    <xdr:ext cx="50800" cy="50800"/>
    <xdr:pic>
      <xdr:nvPicPr>
        <xdr:cNvPr id="3733" name="Picture 3732" descr="http://uxerppd04.adb.org:8000/OA_HTML/cabo/images/t.gif">
          <a:extLst>
            <a:ext uri="{FF2B5EF4-FFF2-40B4-BE49-F238E27FC236}">
              <a16:creationId xmlns:a16="http://schemas.microsoft.com/office/drawing/2014/main" xmlns="" id="{00000000-0008-0000-02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225</xdr:row>
      <xdr:rowOff>0</xdr:rowOff>
    </xdr:from>
    <xdr:ext cx="50800" cy="50800"/>
    <xdr:pic>
      <xdr:nvPicPr>
        <xdr:cNvPr id="3734" name="Picture 3733" descr="http://uxerppd04.adb.org:8000/OA_HTML/cabo/images/t.gif">
          <a:extLst>
            <a:ext uri="{FF2B5EF4-FFF2-40B4-BE49-F238E27FC236}">
              <a16:creationId xmlns:a16="http://schemas.microsoft.com/office/drawing/2014/main" xmlns="" id="{00000000-0008-0000-02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229</xdr:row>
      <xdr:rowOff>0</xdr:rowOff>
    </xdr:from>
    <xdr:ext cx="50800" cy="50800"/>
    <xdr:pic>
      <xdr:nvPicPr>
        <xdr:cNvPr id="3735" name="Picture 3734" descr="http://uxerppd04.adb.org:8000/OA_HTML/cabo/images/t.gif">
          <a:extLst>
            <a:ext uri="{FF2B5EF4-FFF2-40B4-BE49-F238E27FC236}">
              <a16:creationId xmlns:a16="http://schemas.microsoft.com/office/drawing/2014/main" xmlns="" id="{00000000-0008-0000-02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3736" name="Picture 3735" descr="http://uxerppd04.adb.org:8000/OA_HTML/cabo/images/t.gif">
          <a:extLst>
            <a:ext uri="{FF2B5EF4-FFF2-40B4-BE49-F238E27FC236}">
              <a16:creationId xmlns:a16="http://schemas.microsoft.com/office/drawing/2014/main" xmlns="" id="{00000000-0008-0000-02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3737" name="Picture 3736" descr="http://uxerppd04.adb.org:8000/OA_HTML/cabo/images/t.gif">
          <a:extLst>
            <a:ext uri="{FF2B5EF4-FFF2-40B4-BE49-F238E27FC236}">
              <a16:creationId xmlns:a16="http://schemas.microsoft.com/office/drawing/2014/main" xmlns="" id="{00000000-0008-0000-02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3738" name="Picture 3737" descr="http://uxerppd04.adb.org:8000/OA_HTML/cabo/images/t.gif">
          <a:extLst>
            <a:ext uri="{FF2B5EF4-FFF2-40B4-BE49-F238E27FC236}">
              <a16:creationId xmlns:a16="http://schemas.microsoft.com/office/drawing/2014/main" xmlns="" id="{00000000-0008-0000-02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3739" name="Picture 3738" descr="http://uxerppd04.adb.org:8000/OA_HTML/cabo/images/t.gif">
          <a:extLst>
            <a:ext uri="{FF2B5EF4-FFF2-40B4-BE49-F238E27FC236}">
              <a16:creationId xmlns:a16="http://schemas.microsoft.com/office/drawing/2014/main" xmlns="" id="{00000000-0008-0000-02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3740" name="Picture 3739" descr="http://uxerppd04.adb.org:8000/OA_HTML/cabo/images/t.gif">
          <a:extLst>
            <a:ext uri="{FF2B5EF4-FFF2-40B4-BE49-F238E27FC236}">
              <a16:creationId xmlns:a16="http://schemas.microsoft.com/office/drawing/2014/main" xmlns="" id="{00000000-0008-0000-02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3741" name="Picture 3740" descr="http://uxerppd04.adb.org:8000/OA_HTML/cabo/images/t.gif">
          <a:extLst>
            <a:ext uri="{FF2B5EF4-FFF2-40B4-BE49-F238E27FC236}">
              <a16:creationId xmlns:a16="http://schemas.microsoft.com/office/drawing/2014/main" xmlns="" id="{00000000-0008-0000-02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3742" name="Picture 3741" descr="http://uxerppd04.adb.org:8000/OA_HTML/cabo/images/t.gif">
          <a:extLst>
            <a:ext uri="{FF2B5EF4-FFF2-40B4-BE49-F238E27FC236}">
              <a16:creationId xmlns:a16="http://schemas.microsoft.com/office/drawing/2014/main" xmlns="" id="{00000000-0008-0000-02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257</xdr:row>
      <xdr:rowOff>0</xdr:rowOff>
    </xdr:from>
    <xdr:ext cx="50800" cy="50800"/>
    <xdr:pic>
      <xdr:nvPicPr>
        <xdr:cNvPr id="3743" name="Picture 3742" descr="http://uxerppd04.adb.org:8000/OA_HTML/cabo/images/t.gif">
          <a:extLst>
            <a:ext uri="{FF2B5EF4-FFF2-40B4-BE49-F238E27FC236}">
              <a16:creationId xmlns:a16="http://schemas.microsoft.com/office/drawing/2014/main" xmlns="" id="{00000000-0008-0000-02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258</xdr:row>
      <xdr:rowOff>0</xdr:rowOff>
    </xdr:from>
    <xdr:ext cx="50800" cy="50800"/>
    <xdr:pic>
      <xdr:nvPicPr>
        <xdr:cNvPr id="3744" name="Picture 3743" descr="http://uxerppd04.adb.org:8000/OA_HTML/cabo/images/t.gif">
          <a:extLst>
            <a:ext uri="{FF2B5EF4-FFF2-40B4-BE49-F238E27FC236}">
              <a16:creationId xmlns:a16="http://schemas.microsoft.com/office/drawing/2014/main" xmlns="" id="{00000000-0008-0000-02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3745" name="Picture 3744" descr="http://uxerppd04.adb.org:8000/OA_HTML/cabo/images/t.gif">
          <a:extLst>
            <a:ext uri="{FF2B5EF4-FFF2-40B4-BE49-F238E27FC236}">
              <a16:creationId xmlns:a16="http://schemas.microsoft.com/office/drawing/2014/main" xmlns="" id="{00000000-0008-0000-02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3746" name="Picture 3745" descr="http://uxerppd04.adb.org:8000/OA_HTML/cabo/images/t.gif">
          <a:extLst>
            <a:ext uri="{FF2B5EF4-FFF2-40B4-BE49-F238E27FC236}">
              <a16:creationId xmlns:a16="http://schemas.microsoft.com/office/drawing/2014/main" xmlns="" id="{00000000-0008-0000-02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3747" name="Picture 3746" descr="http://uxerppd04.adb.org:8000/OA_HTML/cabo/images/t.gif">
          <a:extLst>
            <a:ext uri="{FF2B5EF4-FFF2-40B4-BE49-F238E27FC236}">
              <a16:creationId xmlns:a16="http://schemas.microsoft.com/office/drawing/2014/main" xmlns="" id="{00000000-0008-0000-02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748" name="Picture 3747" descr="http://uxerppd04.adb.org:8000/OA_HTML/cabo/images/t.gif">
          <a:extLst>
            <a:ext uri="{FF2B5EF4-FFF2-40B4-BE49-F238E27FC236}">
              <a16:creationId xmlns:a16="http://schemas.microsoft.com/office/drawing/2014/main" xmlns="" id="{00000000-0008-0000-02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749" name="Picture 3748" descr="http://uxerppd04.adb.org:8000/OA_HTML/cabo/images/t.gif">
          <a:extLst>
            <a:ext uri="{FF2B5EF4-FFF2-40B4-BE49-F238E27FC236}">
              <a16:creationId xmlns:a16="http://schemas.microsoft.com/office/drawing/2014/main" xmlns="" id="{00000000-0008-0000-02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3750" name="Picture 3749" descr="http://uxerppd04.adb.org:8000/OA_HTML/cabo/images/t.gif">
          <a:extLst>
            <a:ext uri="{FF2B5EF4-FFF2-40B4-BE49-F238E27FC236}">
              <a16:creationId xmlns:a16="http://schemas.microsoft.com/office/drawing/2014/main" xmlns="" id="{00000000-0008-0000-02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751" name="Picture 3750" descr="http://uxerppd04.adb.org:8000/OA_HTML/cabo/images/t.gif">
          <a:extLst>
            <a:ext uri="{FF2B5EF4-FFF2-40B4-BE49-F238E27FC236}">
              <a16:creationId xmlns:a16="http://schemas.microsoft.com/office/drawing/2014/main" xmlns="" id="{00000000-0008-0000-02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3752" name="Picture 3751" descr="http://uxerppd04.adb.org:8000/OA_HTML/cabo/images/t.gif">
          <a:extLst>
            <a:ext uri="{FF2B5EF4-FFF2-40B4-BE49-F238E27FC236}">
              <a16:creationId xmlns:a16="http://schemas.microsoft.com/office/drawing/2014/main" xmlns="" id="{00000000-0008-0000-02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753" name="Picture 3752" descr="http://uxerppd04.adb.org:8000/OA_HTML/cabo/images/t.gif">
          <a:extLst>
            <a:ext uri="{FF2B5EF4-FFF2-40B4-BE49-F238E27FC236}">
              <a16:creationId xmlns:a16="http://schemas.microsoft.com/office/drawing/2014/main" xmlns="" id="{00000000-0008-0000-02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754" name="Picture 3753" descr="http://uxerppd04.adb.org:8000/OA_HTML/cabo/images/t.gif">
          <a:extLst>
            <a:ext uri="{FF2B5EF4-FFF2-40B4-BE49-F238E27FC236}">
              <a16:creationId xmlns:a16="http://schemas.microsoft.com/office/drawing/2014/main" xmlns="" id="{00000000-0008-0000-02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3755" name="Picture 3754" descr="http://uxerppd04.adb.org:8000/OA_HTML/cabo/images/t.gif">
          <a:extLst>
            <a:ext uri="{FF2B5EF4-FFF2-40B4-BE49-F238E27FC236}">
              <a16:creationId xmlns:a16="http://schemas.microsoft.com/office/drawing/2014/main" xmlns="" id="{00000000-0008-0000-02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282</xdr:row>
      <xdr:rowOff>0</xdr:rowOff>
    </xdr:from>
    <xdr:ext cx="50800" cy="50800"/>
    <xdr:pic>
      <xdr:nvPicPr>
        <xdr:cNvPr id="3756" name="Picture 3755" descr="http://uxerppd04.adb.org:8000/OA_HTML/cabo/images/t.gif">
          <a:extLst>
            <a:ext uri="{FF2B5EF4-FFF2-40B4-BE49-F238E27FC236}">
              <a16:creationId xmlns:a16="http://schemas.microsoft.com/office/drawing/2014/main" xmlns="" id="{00000000-0008-0000-02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296</xdr:row>
      <xdr:rowOff>0</xdr:rowOff>
    </xdr:from>
    <xdr:ext cx="50800" cy="50800"/>
    <xdr:pic>
      <xdr:nvPicPr>
        <xdr:cNvPr id="3757" name="Picture 3756" descr="http://uxerppd04.adb.org:8000/OA_HTML/cabo/images/t.gif">
          <a:extLst>
            <a:ext uri="{FF2B5EF4-FFF2-40B4-BE49-F238E27FC236}">
              <a16:creationId xmlns:a16="http://schemas.microsoft.com/office/drawing/2014/main" xmlns="" id="{00000000-0008-0000-02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3758" name="Picture 3757" descr="http://uxerppd04.adb.org:8000/OA_HTML/cabo/images/t.gif">
          <a:extLst>
            <a:ext uri="{FF2B5EF4-FFF2-40B4-BE49-F238E27FC236}">
              <a16:creationId xmlns:a16="http://schemas.microsoft.com/office/drawing/2014/main" xmlns="" id="{00000000-0008-0000-02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303</xdr:row>
      <xdr:rowOff>0</xdr:rowOff>
    </xdr:from>
    <xdr:ext cx="50800" cy="50800"/>
    <xdr:pic>
      <xdr:nvPicPr>
        <xdr:cNvPr id="3759" name="Picture 3758" descr="http://uxerppd04.adb.org:8000/OA_HTML/cabo/images/t.gif">
          <a:extLst>
            <a:ext uri="{FF2B5EF4-FFF2-40B4-BE49-F238E27FC236}">
              <a16:creationId xmlns:a16="http://schemas.microsoft.com/office/drawing/2014/main" xmlns="" id="{00000000-0008-0000-02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227</xdr:row>
      <xdr:rowOff>0</xdr:rowOff>
    </xdr:from>
    <xdr:ext cx="50800" cy="50800"/>
    <xdr:pic>
      <xdr:nvPicPr>
        <xdr:cNvPr id="3760" name="Picture 3759" descr="http://uxerppd04.adb.org:8000/OA_HTML/cabo/images/t.gif">
          <a:extLst>
            <a:ext uri="{FF2B5EF4-FFF2-40B4-BE49-F238E27FC236}">
              <a16:creationId xmlns:a16="http://schemas.microsoft.com/office/drawing/2014/main" xmlns="" id="{00000000-0008-0000-02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231</xdr:row>
      <xdr:rowOff>0</xdr:rowOff>
    </xdr:from>
    <xdr:ext cx="50800" cy="50800"/>
    <xdr:pic>
      <xdr:nvPicPr>
        <xdr:cNvPr id="3761" name="Picture 3760" descr="http://uxerppd04.adb.org:8000/OA_HTML/cabo/images/t.gif">
          <a:extLst>
            <a:ext uri="{FF2B5EF4-FFF2-40B4-BE49-F238E27FC236}">
              <a16:creationId xmlns:a16="http://schemas.microsoft.com/office/drawing/2014/main" xmlns="" id="{00000000-0008-0000-02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3762" name="Picture 3761" descr="http://uxerppd04.adb.org:8000/OA_HTML/cabo/images/t.gif">
          <a:extLst>
            <a:ext uri="{FF2B5EF4-FFF2-40B4-BE49-F238E27FC236}">
              <a16:creationId xmlns:a16="http://schemas.microsoft.com/office/drawing/2014/main" xmlns="" id="{00000000-0008-0000-02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3763" name="Picture 3762" descr="http://uxerppd04.adb.org:8000/OA_HTML/cabo/images/t.gif">
          <a:extLst>
            <a:ext uri="{FF2B5EF4-FFF2-40B4-BE49-F238E27FC236}">
              <a16:creationId xmlns:a16="http://schemas.microsoft.com/office/drawing/2014/main" xmlns="" id="{00000000-0008-0000-02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3764" name="Picture 3763" descr="http://uxerppd04.adb.org:8000/OA_HTML/cabo/images/t.gif">
          <a:extLst>
            <a:ext uri="{FF2B5EF4-FFF2-40B4-BE49-F238E27FC236}">
              <a16:creationId xmlns:a16="http://schemas.microsoft.com/office/drawing/2014/main" xmlns="" id="{00000000-0008-0000-02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3765" name="Picture 3764" descr="http://uxerppd04.adb.org:8000/OA_HTML/cabo/images/t.gif">
          <a:extLst>
            <a:ext uri="{FF2B5EF4-FFF2-40B4-BE49-F238E27FC236}">
              <a16:creationId xmlns:a16="http://schemas.microsoft.com/office/drawing/2014/main" xmlns="" id="{00000000-0008-0000-02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3766" name="Picture 3765" descr="http://uxerppd04.adb.org:8000/OA_HTML/cabo/images/t.gif">
          <a:extLst>
            <a:ext uri="{FF2B5EF4-FFF2-40B4-BE49-F238E27FC236}">
              <a16:creationId xmlns:a16="http://schemas.microsoft.com/office/drawing/2014/main" xmlns="" id="{00000000-0008-0000-02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3767" name="Picture 3766" descr="http://uxerppd04.adb.org:8000/OA_HTML/cabo/images/t.gif">
          <a:extLst>
            <a:ext uri="{FF2B5EF4-FFF2-40B4-BE49-F238E27FC236}">
              <a16:creationId xmlns:a16="http://schemas.microsoft.com/office/drawing/2014/main" xmlns="" id="{00000000-0008-0000-02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250</xdr:row>
      <xdr:rowOff>0</xdr:rowOff>
    </xdr:from>
    <xdr:ext cx="50800" cy="50800"/>
    <xdr:pic>
      <xdr:nvPicPr>
        <xdr:cNvPr id="3768" name="Picture 3767" descr="http://uxerppd04.adb.org:8000/OA_HTML/cabo/images/t.gif">
          <a:extLst>
            <a:ext uri="{FF2B5EF4-FFF2-40B4-BE49-F238E27FC236}">
              <a16:creationId xmlns:a16="http://schemas.microsoft.com/office/drawing/2014/main" xmlns="" id="{00000000-0008-0000-02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3769" name="Picture 3768" descr="http://uxerppd04.adb.org:8000/OA_HTML/cabo/images/t.gif">
          <a:extLst>
            <a:ext uri="{FF2B5EF4-FFF2-40B4-BE49-F238E27FC236}">
              <a16:creationId xmlns:a16="http://schemas.microsoft.com/office/drawing/2014/main" xmlns="" id="{00000000-0008-0000-02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3770" name="Picture 3769" descr="http://uxerppd04.adb.org:8000/OA_HTML/cabo/images/t.gif">
          <a:extLst>
            <a:ext uri="{FF2B5EF4-FFF2-40B4-BE49-F238E27FC236}">
              <a16:creationId xmlns:a16="http://schemas.microsoft.com/office/drawing/2014/main" xmlns="" id="{00000000-0008-0000-02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3771" name="Picture 3770" descr="http://uxerppd04.adb.org:8000/OA_HTML/cabo/images/t.gif">
          <a:extLst>
            <a:ext uri="{FF2B5EF4-FFF2-40B4-BE49-F238E27FC236}">
              <a16:creationId xmlns:a16="http://schemas.microsoft.com/office/drawing/2014/main" xmlns="" id="{00000000-0008-0000-02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772" name="Picture 3771" descr="http://uxerppd04.adb.org:8000/OA_HTML/cabo/images/t.gif">
          <a:extLst>
            <a:ext uri="{FF2B5EF4-FFF2-40B4-BE49-F238E27FC236}">
              <a16:creationId xmlns:a16="http://schemas.microsoft.com/office/drawing/2014/main" xmlns="" id="{00000000-0008-0000-02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3773" name="Picture 3772" descr="http://uxerppd04.adb.org:8000/OA_HTML/cabo/images/t.gif">
          <a:extLst>
            <a:ext uri="{FF2B5EF4-FFF2-40B4-BE49-F238E27FC236}">
              <a16:creationId xmlns:a16="http://schemas.microsoft.com/office/drawing/2014/main" xmlns="" id="{00000000-0008-0000-02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774" name="Picture 3773" descr="http://uxerppd04.adb.org:8000/OA_HTML/cabo/images/t.gif">
          <a:extLst>
            <a:ext uri="{FF2B5EF4-FFF2-40B4-BE49-F238E27FC236}">
              <a16:creationId xmlns:a16="http://schemas.microsoft.com/office/drawing/2014/main" xmlns="" id="{00000000-0008-0000-02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775" name="Picture 3774" descr="http://uxerppd04.adb.org:8000/OA_HTML/cabo/images/t.gif">
          <a:extLst>
            <a:ext uri="{FF2B5EF4-FFF2-40B4-BE49-F238E27FC236}">
              <a16:creationId xmlns:a16="http://schemas.microsoft.com/office/drawing/2014/main" xmlns="" id="{00000000-0008-0000-02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3776" name="Picture 3775" descr="http://uxerppd04.adb.org:8000/OA_HTML/cabo/images/t.gif">
          <a:extLst>
            <a:ext uri="{FF2B5EF4-FFF2-40B4-BE49-F238E27FC236}">
              <a16:creationId xmlns:a16="http://schemas.microsoft.com/office/drawing/2014/main" xmlns="" id="{00000000-0008-0000-02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777" name="Picture 3776" descr="http://uxerppd04.adb.org:8000/OA_HTML/cabo/images/t.gif">
          <a:extLst>
            <a:ext uri="{FF2B5EF4-FFF2-40B4-BE49-F238E27FC236}">
              <a16:creationId xmlns:a16="http://schemas.microsoft.com/office/drawing/2014/main" xmlns="" id="{00000000-0008-0000-02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778" name="Picture 3777" descr="http://uxerppd04.adb.org:8000/OA_HTML/cabo/images/t.gif">
          <a:extLst>
            <a:ext uri="{FF2B5EF4-FFF2-40B4-BE49-F238E27FC236}">
              <a16:creationId xmlns:a16="http://schemas.microsoft.com/office/drawing/2014/main" xmlns="" id="{00000000-0008-0000-02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779" name="Picture 3778" descr="http://uxerppd04.adb.org:8000/OA_HTML/cabo/images/t.gif">
          <a:extLst>
            <a:ext uri="{FF2B5EF4-FFF2-40B4-BE49-F238E27FC236}">
              <a16:creationId xmlns:a16="http://schemas.microsoft.com/office/drawing/2014/main" xmlns="" id="{00000000-0008-0000-02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3780" name="Picture 3779" descr="http://uxerppd04.adb.org:8000/OA_HTML/cabo/images/t.gif">
          <a:extLst>
            <a:ext uri="{FF2B5EF4-FFF2-40B4-BE49-F238E27FC236}">
              <a16:creationId xmlns:a16="http://schemas.microsoft.com/office/drawing/2014/main" xmlns="" id="{00000000-0008-0000-02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3781" name="Picture 3780" descr="http://uxerppd04.adb.org:8000/OA_HTML/cabo/images/t.gif">
          <a:extLst>
            <a:ext uri="{FF2B5EF4-FFF2-40B4-BE49-F238E27FC236}">
              <a16:creationId xmlns:a16="http://schemas.microsoft.com/office/drawing/2014/main" xmlns="" id="{00000000-0008-0000-02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284</xdr:row>
      <xdr:rowOff>0</xdr:rowOff>
    </xdr:from>
    <xdr:ext cx="50800" cy="50800"/>
    <xdr:pic>
      <xdr:nvPicPr>
        <xdr:cNvPr id="3782" name="Picture 3781" descr="http://uxerppd04.adb.org:8000/OA_HTML/cabo/images/t.gif">
          <a:extLst>
            <a:ext uri="{FF2B5EF4-FFF2-40B4-BE49-F238E27FC236}">
              <a16:creationId xmlns:a16="http://schemas.microsoft.com/office/drawing/2014/main" xmlns="" id="{00000000-0008-0000-02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298</xdr:row>
      <xdr:rowOff>0</xdr:rowOff>
    </xdr:from>
    <xdr:ext cx="50800" cy="50800"/>
    <xdr:pic>
      <xdr:nvPicPr>
        <xdr:cNvPr id="3783" name="Picture 3782" descr="http://uxerppd04.adb.org:8000/OA_HTML/cabo/images/t.gif">
          <a:extLst>
            <a:ext uri="{FF2B5EF4-FFF2-40B4-BE49-F238E27FC236}">
              <a16:creationId xmlns:a16="http://schemas.microsoft.com/office/drawing/2014/main" xmlns="" id="{00000000-0008-0000-02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304</xdr:row>
      <xdr:rowOff>0</xdr:rowOff>
    </xdr:from>
    <xdr:ext cx="50800" cy="50800"/>
    <xdr:pic>
      <xdr:nvPicPr>
        <xdr:cNvPr id="3784" name="Picture 3783" descr="http://uxerppd04.adb.org:8000/OA_HTML/cabo/images/t.gif">
          <a:extLst>
            <a:ext uri="{FF2B5EF4-FFF2-40B4-BE49-F238E27FC236}">
              <a16:creationId xmlns:a16="http://schemas.microsoft.com/office/drawing/2014/main" xmlns="" id="{00000000-0008-0000-02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305</xdr:row>
      <xdr:rowOff>0</xdr:rowOff>
    </xdr:from>
    <xdr:ext cx="50800" cy="50800"/>
    <xdr:pic>
      <xdr:nvPicPr>
        <xdr:cNvPr id="3785" name="Picture 3784" descr="http://uxerppd04.adb.org:8000/OA_HTML/cabo/images/t.gif">
          <a:extLst>
            <a:ext uri="{FF2B5EF4-FFF2-40B4-BE49-F238E27FC236}">
              <a16:creationId xmlns:a16="http://schemas.microsoft.com/office/drawing/2014/main" xmlns="" id="{00000000-0008-0000-02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231</xdr:row>
      <xdr:rowOff>0</xdr:rowOff>
    </xdr:from>
    <xdr:ext cx="50800" cy="50800"/>
    <xdr:pic>
      <xdr:nvPicPr>
        <xdr:cNvPr id="3786" name="Picture 3785" descr="http://uxerppd04.adb.org:8000/OA_HTML/cabo/images/t.gif">
          <a:extLst>
            <a:ext uri="{FF2B5EF4-FFF2-40B4-BE49-F238E27FC236}">
              <a16:creationId xmlns:a16="http://schemas.microsoft.com/office/drawing/2014/main" xmlns="" id="{00000000-0008-0000-02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235</xdr:row>
      <xdr:rowOff>0</xdr:rowOff>
    </xdr:from>
    <xdr:ext cx="50800" cy="50800"/>
    <xdr:pic>
      <xdr:nvPicPr>
        <xdr:cNvPr id="3787" name="Picture 3786" descr="http://uxerppd04.adb.org:8000/OA_HTML/cabo/images/t.gif">
          <a:extLst>
            <a:ext uri="{FF2B5EF4-FFF2-40B4-BE49-F238E27FC236}">
              <a16:creationId xmlns:a16="http://schemas.microsoft.com/office/drawing/2014/main" xmlns="" id="{00000000-0008-0000-02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3788" name="Picture 3787" descr="http://uxerppd04.adb.org:8000/OA_HTML/cabo/images/t.gif">
          <a:extLst>
            <a:ext uri="{FF2B5EF4-FFF2-40B4-BE49-F238E27FC236}">
              <a16:creationId xmlns:a16="http://schemas.microsoft.com/office/drawing/2014/main" xmlns="" id="{00000000-0008-0000-02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3789" name="Picture 3788" descr="http://uxerppd04.adb.org:8000/OA_HTML/cabo/images/t.gif">
          <a:extLst>
            <a:ext uri="{FF2B5EF4-FFF2-40B4-BE49-F238E27FC236}">
              <a16:creationId xmlns:a16="http://schemas.microsoft.com/office/drawing/2014/main" xmlns="" id="{00000000-0008-0000-02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3790" name="Picture 3789" descr="http://uxerppd04.adb.org:8000/OA_HTML/cabo/images/t.gif">
          <a:extLst>
            <a:ext uri="{FF2B5EF4-FFF2-40B4-BE49-F238E27FC236}">
              <a16:creationId xmlns:a16="http://schemas.microsoft.com/office/drawing/2014/main" xmlns="" id="{00000000-0008-0000-02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3791" name="Picture 3790" descr="http://uxerppd04.adb.org:8000/OA_HTML/cabo/images/t.gif">
          <a:extLst>
            <a:ext uri="{FF2B5EF4-FFF2-40B4-BE49-F238E27FC236}">
              <a16:creationId xmlns:a16="http://schemas.microsoft.com/office/drawing/2014/main" xmlns="" id="{00000000-0008-0000-02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3792" name="Picture 3791" descr="http://uxerppd04.adb.org:8000/OA_HTML/cabo/images/t.gif">
          <a:extLst>
            <a:ext uri="{FF2B5EF4-FFF2-40B4-BE49-F238E27FC236}">
              <a16:creationId xmlns:a16="http://schemas.microsoft.com/office/drawing/2014/main" xmlns="" id="{00000000-0008-0000-02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3793" name="Picture 3792" descr="http://uxerppd04.adb.org:8000/OA_HTML/cabo/images/t.gif">
          <a:extLst>
            <a:ext uri="{FF2B5EF4-FFF2-40B4-BE49-F238E27FC236}">
              <a16:creationId xmlns:a16="http://schemas.microsoft.com/office/drawing/2014/main" xmlns="" id="{00000000-0008-0000-02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254</xdr:row>
      <xdr:rowOff>0</xdr:rowOff>
    </xdr:from>
    <xdr:ext cx="50800" cy="50800"/>
    <xdr:pic>
      <xdr:nvPicPr>
        <xdr:cNvPr id="3794" name="Picture 3793" descr="http://uxerppd04.adb.org:8000/OA_HTML/cabo/images/t.gif">
          <a:extLst>
            <a:ext uri="{FF2B5EF4-FFF2-40B4-BE49-F238E27FC236}">
              <a16:creationId xmlns:a16="http://schemas.microsoft.com/office/drawing/2014/main" xmlns="" id="{00000000-0008-0000-02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3795" name="Picture 3794" descr="http://uxerppd04.adb.org:8000/OA_HTML/cabo/images/t.gif">
          <a:extLst>
            <a:ext uri="{FF2B5EF4-FFF2-40B4-BE49-F238E27FC236}">
              <a16:creationId xmlns:a16="http://schemas.microsoft.com/office/drawing/2014/main" xmlns="" id="{00000000-0008-0000-02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3796" name="Picture 3795" descr="http://uxerppd04.adb.org:8000/OA_HTML/cabo/images/t.gif">
          <a:extLst>
            <a:ext uri="{FF2B5EF4-FFF2-40B4-BE49-F238E27FC236}">
              <a16:creationId xmlns:a16="http://schemas.microsoft.com/office/drawing/2014/main" xmlns="" id="{00000000-0008-0000-02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797" name="Picture 3796" descr="http://uxerppd04.adb.org:8000/OA_HTML/cabo/images/t.gif">
          <a:extLst>
            <a:ext uri="{FF2B5EF4-FFF2-40B4-BE49-F238E27FC236}">
              <a16:creationId xmlns:a16="http://schemas.microsoft.com/office/drawing/2014/main" xmlns="" id="{00000000-0008-0000-02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798" name="Picture 3797" descr="http://uxerppd04.adb.org:8000/OA_HTML/cabo/images/t.gif">
          <a:extLst>
            <a:ext uri="{FF2B5EF4-FFF2-40B4-BE49-F238E27FC236}">
              <a16:creationId xmlns:a16="http://schemas.microsoft.com/office/drawing/2014/main" xmlns="" id="{00000000-0008-0000-02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3799" name="Picture 3798" descr="http://uxerppd04.adb.org:8000/OA_HTML/cabo/images/t.gif">
          <a:extLst>
            <a:ext uri="{FF2B5EF4-FFF2-40B4-BE49-F238E27FC236}">
              <a16:creationId xmlns:a16="http://schemas.microsoft.com/office/drawing/2014/main" xmlns="" id="{00000000-0008-0000-02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800" name="Picture 3799" descr="http://uxerppd04.adb.org:8000/OA_HTML/cabo/images/t.gif">
          <a:extLst>
            <a:ext uri="{FF2B5EF4-FFF2-40B4-BE49-F238E27FC236}">
              <a16:creationId xmlns:a16="http://schemas.microsoft.com/office/drawing/2014/main" xmlns="" id="{00000000-0008-0000-02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801" name="Picture 3800" descr="http://uxerppd04.adb.org:8000/OA_HTML/cabo/images/t.gif">
          <a:extLst>
            <a:ext uri="{FF2B5EF4-FFF2-40B4-BE49-F238E27FC236}">
              <a16:creationId xmlns:a16="http://schemas.microsoft.com/office/drawing/2014/main" xmlns="" id="{00000000-0008-0000-02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3802" name="Picture 3801" descr="http://uxerppd04.adb.org:8000/OA_HTML/cabo/images/t.gif">
          <a:extLst>
            <a:ext uri="{FF2B5EF4-FFF2-40B4-BE49-F238E27FC236}">
              <a16:creationId xmlns:a16="http://schemas.microsoft.com/office/drawing/2014/main" xmlns="" id="{00000000-0008-0000-02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3803" name="Picture 3802" descr="http://uxerppd04.adb.org:8000/OA_HTML/cabo/images/t.gif">
          <a:extLst>
            <a:ext uri="{FF2B5EF4-FFF2-40B4-BE49-F238E27FC236}">
              <a16:creationId xmlns:a16="http://schemas.microsoft.com/office/drawing/2014/main" xmlns="" id="{00000000-0008-0000-02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3804" name="Picture 3803" descr="http://uxerppd04.adb.org:8000/OA_HTML/cabo/images/t.gif">
          <a:extLst>
            <a:ext uri="{FF2B5EF4-FFF2-40B4-BE49-F238E27FC236}">
              <a16:creationId xmlns:a16="http://schemas.microsoft.com/office/drawing/2014/main" xmlns="" id="{00000000-0008-0000-02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3805" name="Picture 3804" descr="http://uxerppd04.adb.org:8000/OA_HTML/cabo/images/t.gif">
          <a:extLst>
            <a:ext uri="{FF2B5EF4-FFF2-40B4-BE49-F238E27FC236}">
              <a16:creationId xmlns:a16="http://schemas.microsoft.com/office/drawing/2014/main" xmlns="" id="{00000000-0008-0000-02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3806" name="Picture 3805" descr="http://uxerppd04.adb.org:8000/OA_HTML/cabo/images/t.gif">
          <a:extLst>
            <a:ext uri="{FF2B5EF4-FFF2-40B4-BE49-F238E27FC236}">
              <a16:creationId xmlns:a16="http://schemas.microsoft.com/office/drawing/2014/main" xmlns="" id="{00000000-0008-0000-02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3807" name="Picture 3806" descr="http://uxerppd04.adb.org:8000/OA_HTML/cabo/images/t.gif">
          <a:extLst>
            <a:ext uri="{FF2B5EF4-FFF2-40B4-BE49-F238E27FC236}">
              <a16:creationId xmlns:a16="http://schemas.microsoft.com/office/drawing/2014/main" xmlns="" id="{00000000-0008-0000-02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3808" name="Picture 3807" descr="http://uxerppd04.adb.org:8000/OA_HTML/cabo/images/t.gif">
          <a:extLst>
            <a:ext uri="{FF2B5EF4-FFF2-40B4-BE49-F238E27FC236}">
              <a16:creationId xmlns:a16="http://schemas.microsoft.com/office/drawing/2014/main" xmlns="" id="{00000000-0008-0000-02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3809" name="Picture 3808" descr="http://uxerppd04.adb.org:8000/OA_HTML/cabo/images/t.gif">
          <a:extLst>
            <a:ext uri="{FF2B5EF4-FFF2-40B4-BE49-F238E27FC236}">
              <a16:creationId xmlns:a16="http://schemas.microsoft.com/office/drawing/2014/main" xmlns="" id="{00000000-0008-0000-02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3810" name="Picture 3809" descr="http://uxerppd04.adb.org:8000/OA_HTML/cabo/images/t.gif">
          <a:extLst>
            <a:ext uri="{FF2B5EF4-FFF2-40B4-BE49-F238E27FC236}">
              <a16:creationId xmlns:a16="http://schemas.microsoft.com/office/drawing/2014/main" xmlns="" id="{00000000-0008-0000-02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309</xdr:row>
      <xdr:rowOff>0</xdr:rowOff>
    </xdr:from>
    <xdr:ext cx="50800" cy="50800"/>
    <xdr:pic>
      <xdr:nvPicPr>
        <xdr:cNvPr id="3811" name="Picture 3810" descr="http://uxerppd04.adb.org:8000/OA_HTML/cabo/images/t.gif">
          <a:extLst>
            <a:ext uri="{FF2B5EF4-FFF2-40B4-BE49-F238E27FC236}">
              <a16:creationId xmlns:a16="http://schemas.microsoft.com/office/drawing/2014/main" xmlns="" id="{00000000-0008-0000-02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233</xdr:row>
      <xdr:rowOff>0</xdr:rowOff>
    </xdr:from>
    <xdr:ext cx="50800" cy="50800"/>
    <xdr:pic>
      <xdr:nvPicPr>
        <xdr:cNvPr id="3812" name="Picture 3811" descr="http://uxerppd04.adb.org:8000/OA_HTML/cabo/images/t.gif">
          <a:extLst>
            <a:ext uri="{FF2B5EF4-FFF2-40B4-BE49-F238E27FC236}">
              <a16:creationId xmlns:a16="http://schemas.microsoft.com/office/drawing/2014/main" xmlns="" id="{00000000-0008-0000-02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3813" name="Picture 3812" descr="http://uxerppd04.adb.org:8000/OA_HTML/cabo/images/t.gif">
          <a:extLst>
            <a:ext uri="{FF2B5EF4-FFF2-40B4-BE49-F238E27FC236}">
              <a16:creationId xmlns:a16="http://schemas.microsoft.com/office/drawing/2014/main" xmlns="" id="{00000000-0008-0000-02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3814" name="Picture 3813" descr="http://uxerppd04.adb.org:8000/OA_HTML/cabo/images/t.gif">
          <a:extLst>
            <a:ext uri="{FF2B5EF4-FFF2-40B4-BE49-F238E27FC236}">
              <a16:creationId xmlns:a16="http://schemas.microsoft.com/office/drawing/2014/main" xmlns="" id="{00000000-0008-0000-02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3815" name="Picture 3814" descr="http://uxerppd04.adb.org:8000/OA_HTML/cabo/images/t.gif">
          <a:extLst>
            <a:ext uri="{FF2B5EF4-FFF2-40B4-BE49-F238E27FC236}">
              <a16:creationId xmlns:a16="http://schemas.microsoft.com/office/drawing/2014/main" xmlns="" id="{00000000-0008-0000-02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3816" name="Picture 3815" descr="http://uxerppd04.adb.org:8000/OA_HTML/cabo/images/t.gif">
          <a:extLst>
            <a:ext uri="{FF2B5EF4-FFF2-40B4-BE49-F238E27FC236}">
              <a16:creationId xmlns:a16="http://schemas.microsoft.com/office/drawing/2014/main" xmlns="" id="{00000000-0008-0000-02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3817" name="Picture 3816" descr="http://uxerppd04.adb.org:8000/OA_HTML/cabo/images/t.gif">
          <a:extLst>
            <a:ext uri="{FF2B5EF4-FFF2-40B4-BE49-F238E27FC236}">
              <a16:creationId xmlns:a16="http://schemas.microsoft.com/office/drawing/2014/main" xmlns="" id="{00000000-0008-0000-02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3818" name="Picture 3817" descr="http://uxerppd04.adb.org:8000/OA_HTML/cabo/images/t.gif">
          <a:extLst>
            <a:ext uri="{FF2B5EF4-FFF2-40B4-BE49-F238E27FC236}">
              <a16:creationId xmlns:a16="http://schemas.microsoft.com/office/drawing/2014/main" xmlns="" id="{00000000-0008-0000-02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3819" name="Picture 3818" descr="http://uxerppd04.adb.org:8000/OA_HTML/cabo/images/t.gif">
          <a:extLst>
            <a:ext uri="{FF2B5EF4-FFF2-40B4-BE49-F238E27FC236}">
              <a16:creationId xmlns:a16="http://schemas.microsoft.com/office/drawing/2014/main" xmlns="" id="{00000000-0008-0000-02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256</xdr:row>
      <xdr:rowOff>0</xdr:rowOff>
    </xdr:from>
    <xdr:ext cx="50800" cy="50800"/>
    <xdr:pic>
      <xdr:nvPicPr>
        <xdr:cNvPr id="3820" name="Picture 3819" descr="http://uxerppd04.adb.org:8000/OA_HTML/cabo/images/t.gif">
          <a:extLst>
            <a:ext uri="{FF2B5EF4-FFF2-40B4-BE49-F238E27FC236}">
              <a16:creationId xmlns:a16="http://schemas.microsoft.com/office/drawing/2014/main" xmlns="" id="{00000000-0008-0000-02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3821" name="Picture 3820" descr="http://uxerppd04.adb.org:8000/OA_HTML/cabo/images/t.gif">
          <a:extLst>
            <a:ext uri="{FF2B5EF4-FFF2-40B4-BE49-F238E27FC236}">
              <a16:creationId xmlns:a16="http://schemas.microsoft.com/office/drawing/2014/main" xmlns="" id="{00000000-0008-0000-02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3822" name="Picture 3821" descr="http://uxerppd04.adb.org:8000/OA_HTML/cabo/images/t.gif">
          <a:extLst>
            <a:ext uri="{FF2B5EF4-FFF2-40B4-BE49-F238E27FC236}">
              <a16:creationId xmlns:a16="http://schemas.microsoft.com/office/drawing/2014/main" xmlns="" id="{00000000-0008-0000-02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3823" name="Picture 3822" descr="http://uxerppd04.adb.org:8000/OA_HTML/cabo/images/t.gif">
          <a:extLst>
            <a:ext uri="{FF2B5EF4-FFF2-40B4-BE49-F238E27FC236}">
              <a16:creationId xmlns:a16="http://schemas.microsoft.com/office/drawing/2014/main" xmlns="" id="{00000000-0008-0000-02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3824" name="Picture 3823" descr="http://uxerppd04.adb.org:8000/OA_HTML/cabo/images/t.gif">
          <a:extLst>
            <a:ext uri="{FF2B5EF4-FFF2-40B4-BE49-F238E27FC236}">
              <a16:creationId xmlns:a16="http://schemas.microsoft.com/office/drawing/2014/main" xmlns="" id="{00000000-0008-0000-02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825" name="Picture 3824" descr="http://uxerppd04.adb.org:8000/OA_HTML/cabo/images/t.gif">
          <a:extLst>
            <a:ext uri="{FF2B5EF4-FFF2-40B4-BE49-F238E27FC236}">
              <a16:creationId xmlns:a16="http://schemas.microsoft.com/office/drawing/2014/main" xmlns="" id="{00000000-0008-0000-02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3826" name="Picture 3825" descr="http://uxerppd04.adb.org:8000/OA_HTML/cabo/images/t.gif">
          <a:extLst>
            <a:ext uri="{FF2B5EF4-FFF2-40B4-BE49-F238E27FC236}">
              <a16:creationId xmlns:a16="http://schemas.microsoft.com/office/drawing/2014/main" xmlns="" id="{00000000-0008-0000-02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3827" name="Picture 3826" descr="http://uxerppd04.adb.org:8000/OA_HTML/cabo/images/t.gif">
          <a:extLst>
            <a:ext uri="{FF2B5EF4-FFF2-40B4-BE49-F238E27FC236}">
              <a16:creationId xmlns:a16="http://schemas.microsoft.com/office/drawing/2014/main" xmlns="" id="{00000000-0008-0000-02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3828" name="Picture 3827" descr="http://uxerppd04.adb.org:8000/OA_HTML/cabo/images/t.gif">
          <a:extLst>
            <a:ext uri="{FF2B5EF4-FFF2-40B4-BE49-F238E27FC236}">
              <a16:creationId xmlns:a16="http://schemas.microsoft.com/office/drawing/2014/main" xmlns="" id="{00000000-0008-0000-02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3829" name="Picture 3828" descr="http://uxerppd04.adb.org:8000/OA_HTML/cabo/images/t.gif">
          <a:extLst>
            <a:ext uri="{FF2B5EF4-FFF2-40B4-BE49-F238E27FC236}">
              <a16:creationId xmlns:a16="http://schemas.microsoft.com/office/drawing/2014/main" xmlns="" id="{00000000-0008-0000-02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3830" name="Picture 3829" descr="http://uxerppd04.adb.org:8000/OA_HTML/cabo/images/t.gif">
          <a:extLst>
            <a:ext uri="{FF2B5EF4-FFF2-40B4-BE49-F238E27FC236}">
              <a16:creationId xmlns:a16="http://schemas.microsoft.com/office/drawing/2014/main" xmlns="" id="{00000000-0008-0000-02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3831" name="Picture 3830" descr="http://uxerppd04.adb.org:8000/OA_HTML/cabo/images/t.gif">
          <a:extLst>
            <a:ext uri="{FF2B5EF4-FFF2-40B4-BE49-F238E27FC236}">
              <a16:creationId xmlns:a16="http://schemas.microsoft.com/office/drawing/2014/main" xmlns="" id="{00000000-0008-0000-02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3832" name="Picture 3831" descr="http://uxerppd04.adb.org:8000/OA_HTML/cabo/images/t.gif">
          <a:extLst>
            <a:ext uri="{FF2B5EF4-FFF2-40B4-BE49-F238E27FC236}">
              <a16:creationId xmlns:a16="http://schemas.microsoft.com/office/drawing/2014/main" xmlns="" id="{00000000-0008-0000-02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3833" name="Picture 3832" descr="http://uxerppd04.adb.org:8000/OA_HTML/cabo/images/t.gif">
          <a:extLst>
            <a:ext uri="{FF2B5EF4-FFF2-40B4-BE49-F238E27FC236}">
              <a16:creationId xmlns:a16="http://schemas.microsoft.com/office/drawing/2014/main" xmlns="" id="{00000000-0008-0000-02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288</xdr:row>
      <xdr:rowOff>0</xdr:rowOff>
    </xdr:from>
    <xdr:ext cx="50800" cy="50800"/>
    <xdr:pic>
      <xdr:nvPicPr>
        <xdr:cNvPr id="3834" name="Picture 3833" descr="http://uxerppd04.adb.org:8000/OA_HTML/cabo/images/t.gif">
          <a:extLst>
            <a:ext uri="{FF2B5EF4-FFF2-40B4-BE49-F238E27FC236}">
              <a16:creationId xmlns:a16="http://schemas.microsoft.com/office/drawing/2014/main" xmlns="" id="{00000000-0008-0000-02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303</xdr:row>
      <xdr:rowOff>0</xdr:rowOff>
    </xdr:from>
    <xdr:ext cx="50800" cy="50800"/>
    <xdr:pic>
      <xdr:nvPicPr>
        <xdr:cNvPr id="3835" name="Picture 3834" descr="http://uxerppd04.adb.org:8000/OA_HTML/cabo/images/t.gif">
          <a:extLst>
            <a:ext uri="{FF2B5EF4-FFF2-40B4-BE49-F238E27FC236}">
              <a16:creationId xmlns:a16="http://schemas.microsoft.com/office/drawing/2014/main" xmlns="" id="{00000000-0008-0000-02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310</xdr:row>
      <xdr:rowOff>0</xdr:rowOff>
    </xdr:from>
    <xdr:ext cx="50800" cy="50800"/>
    <xdr:pic>
      <xdr:nvPicPr>
        <xdr:cNvPr id="3836" name="Picture 3835" descr="http://uxerppd04.adb.org:8000/OA_HTML/cabo/images/t.gif">
          <a:extLst>
            <a:ext uri="{FF2B5EF4-FFF2-40B4-BE49-F238E27FC236}">
              <a16:creationId xmlns:a16="http://schemas.microsoft.com/office/drawing/2014/main" xmlns="" id="{00000000-0008-0000-02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311</xdr:row>
      <xdr:rowOff>0</xdr:rowOff>
    </xdr:from>
    <xdr:ext cx="50800" cy="50800"/>
    <xdr:pic>
      <xdr:nvPicPr>
        <xdr:cNvPr id="3837" name="Picture 3836" descr="http://uxerppd04.adb.org:8000/OA_HTML/cabo/images/t.gif">
          <a:extLst>
            <a:ext uri="{FF2B5EF4-FFF2-40B4-BE49-F238E27FC236}">
              <a16:creationId xmlns:a16="http://schemas.microsoft.com/office/drawing/2014/main" xmlns="" id="{00000000-0008-0000-02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328</xdr:row>
      <xdr:rowOff>0</xdr:rowOff>
    </xdr:from>
    <xdr:ext cx="50800" cy="50800"/>
    <xdr:pic>
      <xdr:nvPicPr>
        <xdr:cNvPr id="3838" name="Picture 3837" descr="http://uxerppd04.adb.org:8000/OA_HTML/cabo/images/t.gif">
          <a:extLst>
            <a:ext uri="{FF2B5EF4-FFF2-40B4-BE49-F238E27FC236}">
              <a16:creationId xmlns:a16="http://schemas.microsoft.com/office/drawing/2014/main" xmlns="" id="{00000000-0008-0000-02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325</xdr:row>
      <xdr:rowOff>0</xdr:rowOff>
    </xdr:from>
    <xdr:ext cx="50800" cy="50800"/>
    <xdr:pic>
      <xdr:nvPicPr>
        <xdr:cNvPr id="3839" name="Picture 3838" descr="http://uxerppd04.adb.org:8000/OA_HTML/cabo/images/t.gif">
          <a:extLst>
            <a:ext uri="{FF2B5EF4-FFF2-40B4-BE49-F238E27FC236}">
              <a16:creationId xmlns:a16="http://schemas.microsoft.com/office/drawing/2014/main" xmlns="" id="{00000000-0008-0000-02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325</xdr:row>
      <xdr:rowOff>0</xdr:rowOff>
    </xdr:from>
    <xdr:ext cx="50800" cy="50800"/>
    <xdr:pic>
      <xdr:nvPicPr>
        <xdr:cNvPr id="3840" name="Picture 3839" descr="http://uxerppd04.adb.org:8000/OA_HTML/cabo/images/t.gif">
          <a:extLst>
            <a:ext uri="{FF2B5EF4-FFF2-40B4-BE49-F238E27FC236}">
              <a16:creationId xmlns:a16="http://schemas.microsoft.com/office/drawing/2014/main" xmlns="" id="{00000000-0008-0000-02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325</xdr:row>
      <xdr:rowOff>0</xdr:rowOff>
    </xdr:from>
    <xdr:ext cx="50800" cy="50800"/>
    <xdr:pic>
      <xdr:nvPicPr>
        <xdr:cNvPr id="3841" name="Picture 3840" descr="http://uxerppd04.adb.org:8000/OA_HTML/cabo/images/t.gif">
          <a:extLst>
            <a:ext uri="{FF2B5EF4-FFF2-40B4-BE49-F238E27FC236}">
              <a16:creationId xmlns:a16="http://schemas.microsoft.com/office/drawing/2014/main" xmlns="" id="{00000000-0008-0000-02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325</xdr:row>
      <xdr:rowOff>0</xdr:rowOff>
    </xdr:from>
    <xdr:ext cx="50800" cy="50800"/>
    <xdr:pic>
      <xdr:nvPicPr>
        <xdr:cNvPr id="3842" name="Picture 3841" descr="http://uxerppd04.adb.org:8000/OA_HTML/cabo/images/t.gif">
          <a:extLst>
            <a:ext uri="{FF2B5EF4-FFF2-40B4-BE49-F238E27FC236}">
              <a16:creationId xmlns:a16="http://schemas.microsoft.com/office/drawing/2014/main" xmlns="" id="{00000000-0008-0000-02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325</xdr:row>
      <xdr:rowOff>0</xdr:rowOff>
    </xdr:from>
    <xdr:ext cx="50800" cy="50800"/>
    <xdr:pic>
      <xdr:nvPicPr>
        <xdr:cNvPr id="3843" name="Picture 3842" descr="http://uxerppd04.adb.org:8000/OA_HTML/cabo/images/t.gif">
          <a:extLst>
            <a:ext uri="{FF2B5EF4-FFF2-40B4-BE49-F238E27FC236}">
              <a16:creationId xmlns:a16="http://schemas.microsoft.com/office/drawing/2014/main" xmlns="" id="{00000000-0008-0000-02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3844" name="Picture 3843" descr="http://uxerppd04.adb.org:8000/OA_HTML/cabo/images/t.gif">
          <a:extLst>
            <a:ext uri="{FF2B5EF4-FFF2-40B4-BE49-F238E27FC236}">
              <a16:creationId xmlns:a16="http://schemas.microsoft.com/office/drawing/2014/main" xmlns="" id="{00000000-0008-0000-02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325</xdr:row>
      <xdr:rowOff>0</xdr:rowOff>
    </xdr:from>
    <xdr:ext cx="50800" cy="50800"/>
    <xdr:pic>
      <xdr:nvPicPr>
        <xdr:cNvPr id="3845" name="Picture 3844" descr="http://uxerppd04.adb.org:8000/OA_HTML/cabo/images/t.gif">
          <a:extLst>
            <a:ext uri="{FF2B5EF4-FFF2-40B4-BE49-F238E27FC236}">
              <a16:creationId xmlns:a16="http://schemas.microsoft.com/office/drawing/2014/main" xmlns="" id="{00000000-0008-0000-02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3846" name="Picture 3845" descr="http://uxerppd04.adb.org:8000/OA_HTML/cabo/images/t.gif">
          <a:extLst>
            <a:ext uri="{FF2B5EF4-FFF2-40B4-BE49-F238E27FC236}">
              <a16:creationId xmlns:a16="http://schemas.microsoft.com/office/drawing/2014/main" xmlns="" id="{00000000-0008-0000-02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223</xdr:row>
      <xdr:rowOff>0</xdr:rowOff>
    </xdr:from>
    <xdr:ext cx="50800" cy="50800"/>
    <xdr:pic>
      <xdr:nvPicPr>
        <xdr:cNvPr id="3847" name="Picture 3846" descr="http://uxerppd04.adb.org:8000/OA_HTML/cabo/images/t.gif">
          <a:extLst>
            <a:ext uri="{FF2B5EF4-FFF2-40B4-BE49-F238E27FC236}">
              <a16:creationId xmlns:a16="http://schemas.microsoft.com/office/drawing/2014/main" xmlns="" id="{00000000-0008-0000-02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3848" name="Picture 3847" descr="http://uxerppd04.adb.org:8000/OA_HTML/cabo/images/t.gif">
          <a:extLst>
            <a:ext uri="{FF2B5EF4-FFF2-40B4-BE49-F238E27FC236}">
              <a16:creationId xmlns:a16="http://schemas.microsoft.com/office/drawing/2014/main" xmlns="" id="{00000000-0008-0000-02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3849" name="Picture 3848" descr="http://uxerppd04.adb.org:8000/OA_HTML/cabo/images/t.gif">
          <a:extLst>
            <a:ext uri="{FF2B5EF4-FFF2-40B4-BE49-F238E27FC236}">
              <a16:creationId xmlns:a16="http://schemas.microsoft.com/office/drawing/2014/main" xmlns="" id="{00000000-0008-0000-02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3850" name="Picture 3849" descr="http://uxerppd04.adb.org:8000/OA_HTML/cabo/images/t.gif">
          <a:extLst>
            <a:ext uri="{FF2B5EF4-FFF2-40B4-BE49-F238E27FC236}">
              <a16:creationId xmlns:a16="http://schemas.microsoft.com/office/drawing/2014/main" xmlns="" id="{00000000-0008-0000-02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3851" name="Picture 3850" descr="http://uxerppd04.adb.org:8000/OA_HTML/cabo/images/t.gif">
          <a:extLst>
            <a:ext uri="{FF2B5EF4-FFF2-40B4-BE49-F238E27FC236}">
              <a16:creationId xmlns:a16="http://schemas.microsoft.com/office/drawing/2014/main" xmlns="" id="{00000000-0008-0000-02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3852" name="Picture 3851" descr="http://uxerppd04.adb.org:8000/OA_HTML/cabo/images/t.gif">
          <a:extLst>
            <a:ext uri="{FF2B5EF4-FFF2-40B4-BE49-F238E27FC236}">
              <a16:creationId xmlns:a16="http://schemas.microsoft.com/office/drawing/2014/main" xmlns="" id="{00000000-0008-0000-02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3853" name="Picture 3852" descr="http://uxerppd04.adb.org:8000/OA_HTML/cabo/images/t.gif">
          <a:extLst>
            <a:ext uri="{FF2B5EF4-FFF2-40B4-BE49-F238E27FC236}">
              <a16:creationId xmlns:a16="http://schemas.microsoft.com/office/drawing/2014/main" xmlns="" id="{00000000-0008-0000-02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854" name="Picture 3853" descr="http://uxerppd04.adb.org:8000/OA_HTML/cabo/images/t.gif">
          <a:extLst>
            <a:ext uri="{FF2B5EF4-FFF2-40B4-BE49-F238E27FC236}">
              <a16:creationId xmlns:a16="http://schemas.microsoft.com/office/drawing/2014/main" xmlns="" id="{00000000-0008-0000-02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3855" name="Picture 3854" descr="http://uxerppd04.adb.org:8000/OA_HTML/cabo/images/t.gif">
          <a:extLst>
            <a:ext uri="{FF2B5EF4-FFF2-40B4-BE49-F238E27FC236}">
              <a16:creationId xmlns:a16="http://schemas.microsoft.com/office/drawing/2014/main" xmlns="" id="{00000000-0008-0000-02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3856" name="Picture 3855" descr="http://uxerppd04.adb.org:8000/OA_HTML/cabo/images/t.gif">
          <a:extLst>
            <a:ext uri="{FF2B5EF4-FFF2-40B4-BE49-F238E27FC236}">
              <a16:creationId xmlns:a16="http://schemas.microsoft.com/office/drawing/2014/main" xmlns="" id="{00000000-0008-0000-02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3857" name="Picture 3856" descr="http://uxerppd04.adb.org:8000/OA_HTML/cabo/images/t.gif">
          <a:extLst>
            <a:ext uri="{FF2B5EF4-FFF2-40B4-BE49-F238E27FC236}">
              <a16:creationId xmlns:a16="http://schemas.microsoft.com/office/drawing/2014/main" xmlns="" id="{00000000-0008-0000-02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3858" name="Picture 3857" descr="http://uxerppd04.adb.org:8000/OA_HTML/cabo/images/t.gif">
          <a:extLst>
            <a:ext uri="{FF2B5EF4-FFF2-40B4-BE49-F238E27FC236}">
              <a16:creationId xmlns:a16="http://schemas.microsoft.com/office/drawing/2014/main" xmlns="" id="{00000000-0008-0000-02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3859" name="Picture 3858" descr="http://uxerppd04.adb.org:8000/OA_HTML/cabo/images/t.gif">
          <a:extLst>
            <a:ext uri="{FF2B5EF4-FFF2-40B4-BE49-F238E27FC236}">
              <a16:creationId xmlns:a16="http://schemas.microsoft.com/office/drawing/2014/main" xmlns="" id="{00000000-0008-0000-02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3860" name="Picture 3859" descr="http://uxerppd04.adb.org:8000/OA_HTML/cabo/images/t.gif">
          <a:extLst>
            <a:ext uri="{FF2B5EF4-FFF2-40B4-BE49-F238E27FC236}">
              <a16:creationId xmlns:a16="http://schemas.microsoft.com/office/drawing/2014/main" xmlns="" id="{00000000-0008-0000-02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861" name="Picture 3860" descr="http://uxerppd04.adb.org:8000/OA_HTML/cabo/images/t.gif">
          <a:extLst>
            <a:ext uri="{FF2B5EF4-FFF2-40B4-BE49-F238E27FC236}">
              <a16:creationId xmlns:a16="http://schemas.microsoft.com/office/drawing/2014/main" xmlns="" id="{00000000-0008-0000-02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862" name="Picture 3861" descr="http://uxerppd04.adb.org:8000/OA_HTML/cabo/images/t.gif">
          <a:extLst>
            <a:ext uri="{FF2B5EF4-FFF2-40B4-BE49-F238E27FC236}">
              <a16:creationId xmlns:a16="http://schemas.microsoft.com/office/drawing/2014/main" xmlns="" id="{00000000-0008-0000-02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863" name="Picture 3862" descr="http://uxerppd04.adb.org:8000/OA_HTML/cabo/images/t.gif">
          <a:extLst>
            <a:ext uri="{FF2B5EF4-FFF2-40B4-BE49-F238E27FC236}">
              <a16:creationId xmlns:a16="http://schemas.microsoft.com/office/drawing/2014/main" xmlns="" id="{00000000-0008-0000-02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864" name="Picture 3863" descr="http://uxerppd04.adb.org:8000/OA_HTML/cabo/images/t.gif">
          <a:extLst>
            <a:ext uri="{FF2B5EF4-FFF2-40B4-BE49-F238E27FC236}">
              <a16:creationId xmlns:a16="http://schemas.microsoft.com/office/drawing/2014/main" xmlns="" id="{00000000-0008-0000-02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865" name="Picture 3864" descr="http://uxerppd04.adb.org:8000/OA_HTML/cabo/images/t.gif">
          <a:extLst>
            <a:ext uri="{FF2B5EF4-FFF2-40B4-BE49-F238E27FC236}">
              <a16:creationId xmlns:a16="http://schemas.microsoft.com/office/drawing/2014/main" xmlns="" id="{00000000-0008-0000-02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866" name="Picture 3865" descr="http://uxerppd04.adb.org:8000/OA_HTML/cabo/images/t.gif">
          <a:extLst>
            <a:ext uri="{FF2B5EF4-FFF2-40B4-BE49-F238E27FC236}">
              <a16:creationId xmlns:a16="http://schemas.microsoft.com/office/drawing/2014/main" xmlns="" id="{00000000-0008-0000-02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867" name="Picture 3866" descr="http://uxerppd04.adb.org:8000/OA_HTML/cabo/images/t.gif">
          <a:extLst>
            <a:ext uri="{FF2B5EF4-FFF2-40B4-BE49-F238E27FC236}">
              <a16:creationId xmlns:a16="http://schemas.microsoft.com/office/drawing/2014/main" xmlns="" id="{00000000-0008-0000-02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868" name="Picture 3867" descr="http://uxerppd04.adb.org:8000/OA_HTML/cabo/images/t.gif">
          <a:extLst>
            <a:ext uri="{FF2B5EF4-FFF2-40B4-BE49-F238E27FC236}">
              <a16:creationId xmlns:a16="http://schemas.microsoft.com/office/drawing/2014/main" xmlns="" id="{00000000-0008-0000-02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3869" name="Picture 3868" descr="http://uxerppd04.adb.org:8000/OA_HTML/cabo/images/t.gif">
          <a:extLst>
            <a:ext uri="{FF2B5EF4-FFF2-40B4-BE49-F238E27FC236}">
              <a16:creationId xmlns:a16="http://schemas.microsoft.com/office/drawing/2014/main" xmlns="" id="{00000000-0008-0000-02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294</xdr:row>
      <xdr:rowOff>0</xdr:rowOff>
    </xdr:from>
    <xdr:ext cx="50800" cy="50800"/>
    <xdr:pic>
      <xdr:nvPicPr>
        <xdr:cNvPr id="3870" name="Picture 3869" descr="http://uxerppd04.adb.org:8000/OA_HTML/cabo/images/t.gif">
          <a:extLst>
            <a:ext uri="{FF2B5EF4-FFF2-40B4-BE49-F238E27FC236}">
              <a16:creationId xmlns:a16="http://schemas.microsoft.com/office/drawing/2014/main" xmlns="" id="{00000000-0008-0000-02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3871" name="Picture 3870" descr="http://uxerppd04.adb.org:8000/OA_HTML/cabo/images/t.gif">
          <a:extLst>
            <a:ext uri="{FF2B5EF4-FFF2-40B4-BE49-F238E27FC236}">
              <a16:creationId xmlns:a16="http://schemas.microsoft.com/office/drawing/2014/main" xmlns="" id="{00000000-0008-0000-02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872" name="Picture 3871" descr="http://uxerppd04.adb.org:8000/OA_HTML/cabo/images/t.gif">
          <a:extLst>
            <a:ext uri="{FF2B5EF4-FFF2-40B4-BE49-F238E27FC236}">
              <a16:creationId xmlns:a16="http://schemas.microsoft.com/office/drawing/2014/main" xmlns="" id="{00000000-0008-0000-02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327</xdr:row>
      <xdr:rowOff>0</xdr:rowOff>
    </xdr:from>
    <xdr:ext cx="50800" cy="50800"/>
    <xdr:pic>
      <xdr:nvPicPr>
        <xdr:cNvPr id="3873" name="Picture 3872" descr="http://uxerppd04.adb.org:8000/OA_HTML/cabo/images/t.gif">
          <a:extLst>
            <a:ext uri="{FF2B5EF4-FFF2-40B4-BE49-F238E27FC236}">
              <a16:creationId xmlns:a16="http://schemas.microsoft.com/office/drawing/2014/main" xmlns="" id="{00000000-0008-0000-02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225</xdr:row>
      <xdr:rowOff>0</xdr:rowOff>
    </xdr:from>
    <xdr:ext cx="50800" cy="50800"/>
    <xdr:pic>
      <xdr:nvPicPr>
        <xdr:cNvPr id="3874" name="Picture 3873" descr="http://uxerppd04.adb.org:8000/OA_HTML/cabo/images/t.gif">
          <a:extLst>
            <a:ext uri="{FF2B5EF4-FFF2-40B4-BE49-F238E27FC236}">
              <a16:creationId xmlns:a16="http://schemas.microsoft.com/office/drawing/2014/main" xmlns="" id="{00000000-0008-0000-02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3875" name="Picture 3874" descr="http://uxerppd04.adb.org:8000/OA_HTML/cabo/images/t.gif">
          <a:extLst>
            <a:ext uri="{FF2B5EF4-FFF2-40B4-BE49-F238E27FC236}">
              <a16:creationId xmlns:a16="http://schemas.microsoft.com/office/drawing/2014/main" xmlns="" id="{00000000-0008-0000-02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3876" name="Picture 3875" descr="http://uxerppd04.adb.org:8000/OA_HTML/cabo/images/t.gif">
          <a:extLst>
            <a:ext uri="{FF2B5EF4-FFF2-40B4-BE49-F238E27FC236}">
              <a16:creationId xmlns:a16="http://schemas.microsoft.com/office/drawing/2014/main" xmlns="" id="{00000000-0008-0000-02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3877" name="Picture 3876" descr="http://uxerppd04.adb.org:8000/OA_HTML/cabo/images/t.gif">
          <a:extLst>
            <a:ext uri="{FF2B5EF4-FFF2-40B4-BE49-F238E27FC236}">
              <a16:creationId xmlns:a16="http://schemas.microsoft.com/office/drawing/2014/main" xmlns="" id="{00000000-0008-0000-02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3878" name="Picture 3877" descr="http://uxerppd04.adb.org:8000/OA_HTML/cabo/images/t.gif">
          <a:extLst>
            <a:ext uri="{FF2B5EF4-FFF2-40B4-BE49-F238E27FC236}">
              <a16:creationId xmlns:a16="http://schemas.microsoft.com/office/drawing/2014/main" xmlns="" id="{00000000-0008-0000-02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3879" name="Picture 3878" descr="http://uxerppd04.adb.org:8000/OA_HTML/cabo/images/t.gif">
          <a:extLst>
            <a:ext uri="{FF2B5EF4-FFF2-40B4-BE49-F238E27FC236}">
              <a16:creationId xmlns:a16="http://schemas.microsoft.com/office/drawing/2014/main" xmlns="" id="{00000000-0008-0000-02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880" name="Picture 3879" descr="http://uxerppd04.adb.org:8000/OA_HTML/cabo/images/t.gif">
          <a:extLst>
            <a:ext uri="{FF2B5EF4-FFF2-40B4-BE49-F238E27FC236}">
              <a16:creationId xmlns:a16="http://schemas.microsoft.com/office/drawing/2014/main" xmlns="" id="{00000000-0008-0000-02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3881" name="Picture 3880" descr="http://uxerppd04.adb.org:8000/OA_HTML/cabo/images/t.gif">
          <a:extLst>
            <a:ext uri="{FF2B5EF4-FFF2-40B4-BE49-F238E27FC236}">
              <a16:creationId xmlns:a16="http://schemas.microsoft.com/office/drawing/2014/main" xmlns="" id="{00000000-0008-0000-02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3882" name="Picture 3881" descr="http://uxerppd04.adb.org:8000/OA_HTML/cabo/images/t.gif">
          <a:extLst>
            <a:ext uri="{FF2B5EF4-FFF2-40B4-BE49-F238E27FC236}">
              <a16:creationId xmlns:a16="http://schemas.microsoft.com/office/drawing/2014/main" xmlns="" id="{00000000-0008-0000-02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3883" name="Picture 3882" descr="http://uxerppd04.adb.org:8000/OA_HTML/cabo/images/t.gif">
          <a:extLst>
            <a:ext uri="{FF2B5EF4-FFF2-40B4-BE49-F238E27FC236}">
              <a16:creationId xmlns:a16="http://schemas.microsoft.com/office/drawing/2014/main" xmlns="" id="{00000000-0008-0000-02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3884" name="Picture 3883" descr="http://uxerppd04.adb.org:8000/OA_HTML/cabo/images/t.gif">
          <a:extLst>
            <a:ext uri="{FF2B5EF4-FFF2-40B4-BE49-F238E27FC236}">
              <a16:creationId xmlns:a16="http://schemas.microsoft.com/office/drawing/2014/main" xmlns="" id="{00000000-0008-0000-02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3885" name="Picture 3884" descr="http://uxerppd04.adb.org:8000/OA_HTML/cabo/images/t.gif">
          <a:extLst>
            <a:ext uri="{FF2B5EF4-FFF2-40B4-BE49-F238E27FC236}">
              <a16:creationId xmlns:a16="http://schemas.microsoft.com/office/drawing/2014/main" xmlns="" id="{00000000-0008-0000-02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886" name="Picture 3885" descr="http://uxerppd04.adb.org:8000/OA_HTML/cabo/images/t.gif">
          <a:extLst>
            <a:ext uri="{FF2B5EF4-FFF2-40B4-BE49-F238E27FC236}">
              <a16:creationId xmlns:a16="http://schemas.microsoft.com/office/drawing/2014/main" xmlns="" id="{00000000-0008-0000-02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887" name="Picture 3886" descr="http://uxerppd04.adb.org:8000/OA_HTML/cabo/images/t.gif">
          <a:extLst>
            <a:ext uri="{FF2B5EF4-FFF2-40B4-BE49-F238E27FC236}">
              <a16:creationId xmlns:a16="http://schemas.microsoft.com/office/drawing/2014/main" xmlns="" id="{00000000-0008-0000-02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888" name="Picture 3887" descr="http://uxerppd04.adb.org:8000/OA_HTML/cabo/images/t.gif">
          <a:extLst>
            <a:ext uri="{FF2B5EF4-FFF2-40B4-BE49-F238E27FC236}">
              <a16:creationId xmlns:a16="http://schemas.microsoft.com/office/drawing/2014/main" xmlns="" id="{00000000-0008-0000-02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889" name="Picture 3888" descr="http://uxerppd04.adb.org:8000/OA_HTML/cabo/images/t.gif">
          <a:extLst>
            <a:ext uri="{FF2B5EF4-FFF2-40B4-BE49-F238E27FC236}">
              <a16:creationId xmlns:a16="http://schemas.microsoft.com/office/drawing/2014/main" xmlns="" id="{00000000-0008-0000-02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890" name="Picture 3889" descr="http://uxerppd04.adb.org:8000/OA_HTML/cabo/images/t.gif">
          <a:extLst>
            <a:ext uri="{FF2B5EF4-FFF2-40B4-BE49-F238E27FC236}">
              <a16:creationId xmlns:a16="http://schemas.microsoft.com/office/drawing/2014/main" xmlns="" id="{00000000-0008-0000-02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891" name="Picture 3890" descr="http://uxerppd04.adb.org:8000/OA_HTML/cabo/images/t.gif">
          <a:extLst>
            <a:ext uri="{FF2B5EF4-FFF2-40B4-BE49-F238E27FC236}">
              <a16:creationId xmlns:a16="http://schemas.microsoft.com/office/drawing/2014/main" xmlns="" id="{00000000-0008-0000-02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892" name="Picture 3891" descr="http://uxerppd04.adb.org:8000/OA_HTML/cabo/images/t.gif">
          <a:extLst>
            <a:ext uri="{FF2B5EF4-FFF2-40B4-BE49-F238E27FC236}">
              <a16:creationId xmlns:a16="http://schemas.microsoft.com/office/drawing/2014/main" xmlns="" id="{00000000-0008-0000-02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893" name="Picture 3892" descr="http://uxerppd04.adb.org:8000/OA_HTML/cabo/images/t.gif">
          <a:extLst>
            <a:ext uri="{FF2B5EF4-FFF2-40B4-BE49-F238E27FC236}">
              <a16:creationId xmlns:a16="http://schemas.microsoft.com/office/drawing/2014/main" xmlns="" id="{00000000-0008-0000-02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894" name="Picture 3893" descr="http://uxerppd04.adb.org:8000/OA_HTML/cabo/images/t.gif">
          <a:extLst>
            <a:ext uri="{FF2B5EF4-FFF2-40B4-BE49-F238E27FC236}">
              <a16:creationId xmlns:a16="http://schemas.microsoft.com/office/drawing/2014/main" xmlns="" id="{00000000-0008-0000-02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3895" name="Picture 3894" descr="http://uxerppd04.adb.org:8000/OA_HTML/cabo/images/t.gif">
          <a:extLst>
            <a:ext uri="{FF2B5EF4-FFF2-40B4-BE49-F238E27FC236}">
              <a16:creationId xmlns:a16="http://schemas.microsoft.com/office/drawing/2014/main" xmlns="" id="{00000000-0008-0000-02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3896" name="Picture 3895" descr="http://uxerppd04.adb.org:8000/OA_HTML/cabo/images/t.gif">
          <a:extLst>
            <a:ext uri="{FF2B5EF4-FFF2-40B4-BE49-F238E27FC236}">
              <a16:creationId xmlns:a16="http://schemas.microsoft.com/office/drawing/2014/main" xmlns="" id="{00000000-0008-0000-02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3897" name="Picture 3896" descr="http://uxerppd04.adb.org:8000/OA_HTML/cabo/images/t.gif">
          <a:extLst>
            <a:ext uri="{FF2B5EF4-FFF2-40B4-BE49-F238E27FC236}">
              <a16:creationId xmlns:a16="http://schemas.microsoft.com/office/drawing/2014/main" xmlns="" id="{00000000-0008-0000-02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898" name="Picture 3897" descr="http://uxerppd04.adb.org:8000/OA_HTML/cabo/images/t.gif">
          <a:extLst>
            <a:ext uri="{FF2B5EF4-FFF2-40B4-BE49-F238E27FC236}">
              <a16:creationId xmlns:a16="http://schemas.microsoft.com/office/drawing/2014/main" xmlns="" id="{00000000-0008-0000-02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3899" name="Picture 3898" descr="http://uxerppd04.adb.org:8000/OA_HTML/cabo/images/t.gif">
          <a:extLst>
            <a:ext uri="{FF2B5EF4-FFF2-40B4-BE49-F238E27FC236}">
              <a16:creationId xmlns:a16="http://schemas.microsoft.com/office/drawing/2014/main" xmlns="" id="{00000000-0008-0000-02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3900" name="Picture 3899" descr="http://uxerppd04.adb.org:8000/OA_HTML/cabo/images/t.gif">
          <a:extLst>
            <a:ext uri="{FF2B5EF4-FFF2-40B4-BE49-F238E27FC236}">
              <a16:creationId xmlns:a16="http://schemas.microsoft.com/office/drawing/2014/main" xmlns="" id="{00000000-0008-0000-02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3901" name="Picture 3900" descr="http://uxerppd04.adb.org:8000/OA_HTML/cabo/images/t.gif">
          <a:extLst>
            <a:ext uri="{FF2B5EF4-FFF2-40B4-BE49-F238E27FC236}">
              <a16:creationId xmlns:a16="http://schemas.microsoft.com/office/drawing/2014/main" xmlns="" id="{00000000-0008-0000-02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3902" name="Picture 3901" descr="http://uxerppd04.adb.org:8000/OA_HTML/cabo/images/t.gif">
          <a:extLst>
            <a:ext uri="{FF2B5EF4-FFF2-40B4-BE49-F238E27FC236}">
              <a16:creationId xmlns:a16="http://schemas.microsoft.com/office/drawing/2014/main" xmlns="" id="{00000000-0008-0000-02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903" name="Picture 3902" descr="http://uxerppd04.adb.org:8000/OA_HTML/cabo/images/t.gif">
          <a:extLst>
            <a:ext uri="{FF2B5EF4-FFF2-40B4-BE49-F238E27FC236}">
              <a16:creationId xmlns:a16="http://schemas.microsoft.com/office/drawing/2014/main" xmlns="" id="{00000000-0008-0000-02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3904" name="Picture 3903" descr="http://uxerppd04.adb.org:8000/OA_HTML/cabo/images/t.gif">
          <a:extLst>
            <a:ext uri="{FF2B5EF4-FFF2-40B4-BE49-F238E27FC236}">
              <a16:creationId xmlns:a16="http://schemas.microsoft.com/office/drawing/2014/main" xmlns="" id="{00000000-0008-0000-02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3905" name="Picture 3904" descr="http://uxerppd04.adb.org:8000/OA_HTML/cabo/images/t.gif">
          <a:extLst>
            <a:ext uri="{FF2B5EF4-FFF2-40B4-BE49-F238E27FC236}">
              <a16:creationId xmlns:a16="http://schemas.microsoft.com/office/drawing/2014/main" xmlns="" id="{00000000-0008-0000-02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3906" name="Picture 3905" descr="http://uxerppd04.adb.org:8000/OA_HTML/cabo/images/t.gif">
          <a:extLst>
            <a:ext uri="{FF2B5EF4-FFF2-40B4-BE49-F238E27FC236}">
              <a16:creationId xmlns:a16="http://schemas.microsoft.com/office/drawing/2014/main" xmlns="" id="{00000000-0008-0000-02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3907" name="Picture 3906" descr="http://uxerppd04.adb.org:8000/OA_HTML/cabo/images/t.gif">
          <a:extLst>
            <a:ext uri="{FF2B5EF4-FFF2-40B4-BE49-F238E27FC236}">
              <a16:creationId xmlns:a16="http://schemas.microsoft.com/office/drawing/2014/main" xmlns="" id="{00000000-0008-0000-02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3908" name="Picture 3907" descr="http://uxerppd04.adb.org:8000/OA_HTML/cabo/images/t.gif">
          <a:extLst>
            <a:ext uri="{FF2B5EF4-FFF2-40B4-BE49-F238E27FC236}">
              <a16:creationId xmlns:a16="http://schemas.microsoft.com/office/drawing/2014/main" xmlns="" id="{00000000-0008-0000-02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909" name="Picture 3908" descr="http://uxerppd04.adb.org:8000/OA_HTML/cabo/images/t.gif">
          <a:extLst>
            <a:ext uri="{FF2B5EF4-FFF2-40B4-BE49-F238E27FC236}">
              <a16:creationId xmlns:a16="http://schemas.microsoft.com/office/drawing/2014/main" xmlns="" id="{00000000-0008-0000-02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910" name="Picture 3909" descr="http://uxerppd04.adb.org:8000/OA_HTML/cabo/images/t.gif">
          <a:extLst>
            <a:ext uri="{FF2B5EF4-FFF2-40B4-BE49-F238E27FC236}">
              <a16:creationId xmlns:a16="http://schemas.microsoft.com/office/drawing/2014/main" xmlns="" id="{00000000-0008-0000-02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911" name="Picture 3910" descr="http://uxerppd04.adb.org:8000/OA_HTML/cabo/images/t.gif">
          <a:extLst>
            <a:ext uri="{FF2B5EF4-FFF2-40B4-BE49-F238E27FC236}">
              <a16:creationId xmlns:a16="http://schemas.microsoft.com/office/drawing/2014/main" xmlns="" id="{00000000-0008-0000-02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912" name="Picture 3911" descr="http://uxerppd04.adb.org:8000/OA_HTML/cabo/images/t.gif">
          <a:extLst>
            <a:ext uri="{FF2B5EF4-FFF2-40B4-BE49-F238E27FC236}">
              <a16:creationId xmlns:a16="http://schemas.microsoft.com/office/drawing/2014/main" xmlns="" id="{00000000-0008-0000-02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913" name="Picture 3912" descr="http://uxerppd04.adb.org:8000/OA_HTML/cabo/images/t.gif">
          <a:extLst>
            <a:ext uri="{FF2B5EF4-FFF2-40B4-BE49-F238E27FC236}">
              <a16:creationId xmlns:a16="http://schemas.microsoft.com/office/drawing/2014/main" xmlns="" id="{00000000-0008-0000-02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914" name="Picture 3913" descr="http://uxerppd04.adb.org:8000/OA_HTML/cabo/images/t.gif">
          <a:extLst>
            <a:ext uri="{FF2B5EF4-FFF2-40B4-BE49-F238E27FC236}">
              <a16:creationId xmlns:a16="http://schemas.microsoft.com/office/drawing/2014/main" xmlns="" id="{00000000-0008-0000-02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915" name="Picture 3914" descr="http://uxerppd04.adb.org:8000/OA_HTML/cabo/images/t.gif">
          <a:extLst>
            <a:ext uri="{FF2B5EF4-FFF2-40B4-BE49-F238E27FC236}">
              <a16:creationId xmlns:a16="http://schemas.microsoft.com/office/drawing/2014/main" xmlns="" id="{00000000-0008-0000-02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916" name="Picture 3915" descr="http://uxerppd04.adb.org:8000/OA_HTML/cabo/images/t.gif">
          <a:extLst>
            <a:ext uri="{FF2B5EF4-FFF2-40B4-BE49-F238E27FC236}">
              <a16:creationId xmlns:a16="http://schemas.microsoft.com/office/drawing/2014/main" xmlns="" id="{00000000-0008-0000-02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917" name="Picture 3916" descr="http://uxerppd04.adb.org:8000/OA_HTML/cabo/images/t.gif">
          <a:extLst>
            <a:ext uri="{FF2B5EF4-FFF2-40B4-BE49-F238E27FC236}">
              <a16:creationId xmlns:a16="http://schemas.microsoft.com/office/drawing/2014/main" xmlns="" id="{00000000-0008-0000-02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3918" name="Picture 3917" descr="http://uxerppd04.adb.org:8000/OA_HTML/cabo/images/t.gif">
          <a:extLst>
            <a:ext uri="{FF2B5EF4-FFF2-40B4-BE49-F238E27FC236}">
              <a16:creationId xmlns:a16="http://schemas.microsoft.com/office/drawing/2014/main" xmlns="" id="{00000000-0008-0000-02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3919" name="Picture 3918" descr="http://uxerppd04.adb.org:8000/OA_HTML/cabo/images/t.gif">
          <a:extLst>
            <a:ext uri="{FF2B5EF4-FFF2-40B4-BE49-F238E27FC236}">
              <a16:creationId xmlns:a16="http://schemas.microsoft.com/office/drawing/2014/main" xmlns="" id="{00000000-0008-0000-02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3920" name="Picture 3919" descr="http://uxerppd04.adb.org:8000/OA_HTML/cabo/images/t.gif">
          <a:extLst>
            <a:ext uri="{FF2B5EF4-FFF2-40B4-BE49-F238E27FC236}">
              <a16:creationId xmlns:a16="http://schemas.microsoft.com/office/drawing/2014/main" xmlns="" id="{00000000-0008-0000-02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3921" name="Picture 3920" descr="http://uxerppd04.adb.org:8000/OA_HTML/cabo/images/t.gif">
          <a:extLst>
            <a:ext uri="{FF2B5EF4-FFF2-40B4-BE49-F238E27FC236}">
              <a16:creationId xmlns:a16="http://schemas.microsoft.com/office/drawing/2014/main" xmlns="" id="{00000000-0008-0000-02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3922" name="Picture 3921" descr="http://uxerppd04.adb.org:8000/OA_HTML/cabo/images/t.gif">
          <a:extLst>
            <a:ext uri="{FF2B5EF4-FFF2-40B4-BE49-F238E27FC236}">
              <a16:creationId xmlns:a16="http://schemas.microsoft.com/office/drawing/2014/main" xmlns="" id="{00000000-0008-0000-02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3923" name="Picture 3922" descr="http://uxerppd04.adb.org:8000/OA_HTML/cabo/images/t.gif">
          <a:extLst>
            <a:ext uri="{FF2B5EF4-FFF2-40B4-BE49-F238E27FC236}">
              <a16:creationId xmlns:a16="http://schemas.microsoft.com/office/drawing/2014/main" xmlns="" id="{00000000-0008-0000-02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3924" name="Picture 3923" descr="http://uxerppd04.adb.org:8000/OA_HTML/cabo/images/t.gif">
          <a:extLst>
            <a:ext uri="{FF2B5EF4-FFF2-40B4-BE49-F238E27FC236}">
              <a16:creationId xmlns:a16="http://schemas.microsoft.com/office/drawing/2014/main" xmlns="" id="{00000000-0008-0000-02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3925" name="Picture 3924" descr="http://uxerppd04.adb.org:8000/OA_HTML/cabo/images/t.gif">
          <a:extLst>
            <a:ext uri="{FF2B5EF4-FFF2-40B4-BE49-F238E27FC236}">
              <a16:creationId xmlns:a16="http://schemas.microsoft.com/office/drawing/2014/main" xmlns="" id="{00000000-0008-0000-02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3926" name="Picture 3925" descr="http://uxerppd04.adb.org:8000/OA_HTML/cabo/images/t.gif">
          <a:extLst>
            <a:ext uri="{FF2B5EF4-FFF2-40B4-BE49-F238E27FC236}">
              <a16:creationId xmlns:a16="http://schemas.microsoft.com/office/drawing/2014/main" xmlns="" id="{00000000-0008-0000-02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3927" name="Picture 3926" descr="http://uxerppd04.adb.org:8000/OA_HTML/cabo/images/t.gif">
          <a:extLst>
            <a:ext uri="{FF2B5EF4-FFF2-40B4-BE49-F238E27FC236}">
              <a16:creationId xmlns:a16="http://schemas.microsoft.com/office/drawing/2014/main" xmlns="" id="{00000000-0008-0000-02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3928" name="Picture 3927" descr="http://uxerppd04.adb.org:8000/OA_HTML/cabo/images/t.gif">
          <a:extLst>
            <a:ext uri="{FF2B5EF4-FFF2-40B4-BE49-F238E27FC236}">
              <a16:creationId xmlns:a16="http://schemas.microsoft.com/office/drawing/2014/main" xmlns="" id="{00000000-0008-0000-02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3929" name="Picture 3928" descr="http://uxerppd04.adb.org:8000/OA_HTML/cabo/images/t.gif">
          <a:extLst>
            <a:ext uri="{FF2B5EF4-FFF2-40B4-BE49-F238E27FC236}">
              <a16:creationId xmlns:a16="http://schemas.microsoft.com/office/drawing/2014/main" xmlns="" id="{00000000-0008-0000-02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3930" name="Picture 3929" descr="http://uxerppd04.adb.org:8000/OA_HTML/cabo/images/t.gif">
          <a:extLst>
            <a:ext uri="{FF2B5EF4-FFF2-40B4-BE49-F238E27FC236}">
              <a16:creationId xmlns:a16="http://schemas.microsoft.com/office/drawing/2014/main" xmlns="" id="{00000000-0008-0000-02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3931" name="Picture 3930" descr="http://uxerppd04.adb.org:8000/OA_HTML/cabo/images/t.gif">
          <a:extLst>
            <a:ext uri="{FF2B5EF4-FFF2-40B4-BE49-F238E27FC236}">
              <a16:creationId xmlns:a16="http://schemas.microsoft.com/office/drawing/2014/main" xmlns="" id="{00000000-0008-0000-02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3932" name="Picture 3931" descr="http://uxerppd04.adb.org:8000/OA_HTML/cabo/images/t.gif">
          <a:extLst>
            <a:ext uri="{FF2B5EF4-FFF2-40B4-BE49-F238E27FC236}">
              <a16:creationId xmlns:a16="http://schemas.microsoft.com/office/drawing/2014/main" xmlns="" id="{00000000-0008-0000-02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3933" name="Picture 3932" descr="http://uxerppd04.adb.org:8000/OA_HTML/cabo/images/t.gif">
          <a:extLst>
            <a:ext uri="{FF2B5EF4-FFF2-40B4-BE49-F238E27FC236}">
              <a16:creationId xmlns:a16="http://schemas.microsoft.com/office/drawing/2014/main" xmlns="" id="{00000000-0008-0000-02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3934" name="Picture 3933" descr="http://uxerppd04.adb.org:8000/OA_HTML/cabo/images/t.gif">
          <a:extLst>
            <a:ext uri="{FF2B5EF4-FFF2-40B4-BE49-F238E27FC236}">
              <a16:creationId xmlns:a16="http://schemas.microsoft.com/office/drawing/2014/main" xmlns="" id="{00000000-0008-0000-02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935" name="Picture 3934" descr="http://uxerppd04.adb.org:8000/OA_HTML/cabo/images/t.gif">
          <a:extLst>
            <a:ext uri="{FF2B5EF4-FFF2-40B4-BE49-F238E27FC236}">
              <a16:creationId xmlns:a16="http://schemas.microsoft.com/office/drawing/2014/main" xmlns="" id="{00000000-0008-0000-02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936" name="Picture 3935" descr="http://uxerppd04.adb.org:8000/OA_HTML/cabo/images/t.gif">
          <a:extLst>
            <a:ext uri="{FF2B5EF4-FFF2-40B4-BE49-F238E27FC236}">
              <a16:creationId xmlns:a16="http://schemas.microsoft.com/office/drawing/2014/main" xmlns="" id="{00000000-0008-0000-02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937" name="Picture 3936" descr="http://uxerppd04.adb.org:8000/OA_HTML/cabo/images/t.gif">
          <a:extLst>
            <a:ext uri="{FF2B5EF4-FFF2-40B4-BE49-F238E27FC236}">
              <a16:creationId xmlns:a16="http://schemas.microsoft.com/office/drawing/2014/main" xmlns="" id="{00000000-0008-0000-02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938" name="Picture 3937" descr="http://uxerppd04.adb.org:8000/OA_HTML/cabo/images/t.gif">
          <a:extLst>
            <a:ext uri="{FF2B5EF4-FFF2-40B4-BE49-F238E27FC236}">
              <a16:creationId xmlns:a16="http://schemas.microsoft.com/office/drawing/2014/main" xmlns="" id="{00000000-0008-0000-02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939" name="Picture 3938" descr="http://uxerppd04.adb.org:8000/OA_HTML/cabo/images/t.gif">
          <a:extLst>
            <a:ext uri="{FF2B5EF4-FFF2-40B4-BE49-F238E27FC236}">
              <a16:creationId xmlns:a16="http://schemas.microsoft.com/office/drawing/2014/main" xmlns="" id="{00000000-0008-0000-02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940" name="Picture 3939" descr="http://uxerppd04.adb.org:8000/OA_HTML/cabo/images/t.gif">
          <a:extLst>
            <a:ext uri="{FF2B5EF4-FFF2-40B4-BE49-F238E27FC236}">
              <a16:creationId xmlns:a16="http://schemas.microsoft.com/office/drawing/2014/main" xmlns="" id="{00000000-0008-0000-02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941" name="Picture 3940" descr="http://uxerppd04.adb.org:8000/OA_HTML/cabo/images/t.gif">
          <a:extLst>
            <a:ext uri="{FF2B5EF4-FFF2-40B4-BE49-F238E27FC236}">
              <a16:creationId xmlns:a16="http://schemas.microsoft.com/office/drawing/2014/main" xmlns="" id="{00000000-0008-0000-02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3942" name="Picture 3941" descr="http://uxerppd04.adb.org:8000/OA_HTML/cabo/images/t.gif">
          <a:extLst>
            <a:ext uri="{FF2B5EF4-FFF2-40B4-BE49-F238E27FC236}">
              <a16:creationId xmlns:a16="http://schemas.microsoft.com/office/drawing/2014/main" xmlns="" id="{00000000-0008-0000-02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3943" name="Picture 3942" descr="http://uxerppd04.adb.org:8000/OA_HTML/cabo/images/t.gif">
          <a:extLst>
            <a:ext uri="{FF2B5EF4-FFF2-40B4-BE49-F238E27FC236}">
              <a16:creationId xmlns:a16="http://schemas.microsoft.com/office/drawing/2014/main" xmlns="" id="{00000000-0008-0000-02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3944" name="Picture 3943" descr="http://uxerppd04.adb.org:8000/OA_HTML/cabo/images/t.gif">
          <a:extLst>
            <a:ext uri="{FF2B5EF4-FFF2-40B4-BE49-F238E27FC236}">
              <a16:creationId xmlns:a16="http://schemas.microsoft.com/office/drawing/2014/main" xmlns="" id="{00000000-0008-0000-02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3945" name="Picture 3944" descr="http://uxerppd04.adb.org:8000/OA_HTML/cabo/images/t.gif">
          <a:extLst>
            <a:ext uri="{FF2B5EF4-FFF2-40B4-BE49-F238E27FC236}">
              <a16:creationId xmlns:a16="http://schemas.microsoft.com/office/drawing/2014/main" xmlns="" id="{00000000-0008-0000-02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3946" name="Picture 3945" descr="http://uxerppd04.adb.org:8000/OA_HTML/cabo/images/t.gif">
          <a:extLst>
            <a:ext uri="{FF2B5EF4-FFF2-40B4-BE49-F238E27FC236}">
              <a16:creationId xmlns:a16="http://schemas.microsoft.com/office/drawing/2014/main" xmlns="" id="{00000000-0008-0000-02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3947" name="Picture 3946" descr="http://uxerppd04.adb.org:8000/OA_HTML/cabo/images/t.gif">
          <a:extLst>
            <a:ext uri="{FF2B5EF4-FFF2-40B4-BE49-F238E27FC236}">
              <a16:creationId xmlns:a16="http://schemas.microsoft.com/office/drawing/2014/main" xmlns="" id="{00000000-0008-0000-02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3948" name="Picture 3947" descr="http://uxerppd04.adb.org:8000/OA_HTML/cabo/images/t.gif">
          <a:extLst>
            <a:ext uri="{FF2B5EF4-FFF2-40B4-BE49-F238E27FC236}">
              <a16:creationId xmlns:a16="http://schemas.microsoft.com/office/drawing/2014/main" xmlns="" id="{00000000-0008-0000-02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949" name="Picture 3948" descr="http://uxerppd04.adb.org:8000/OA_HTML/cabo/images/t.gif">
          <a:extLst>
            <a:ext uri="{FF2B5EF4-FFF2-40B4-BE49-F238E27FC236}">
              <a16:creationId xmlns:a16="http://schemas.microsoft.com/office/drawing/2014/main" xmlns="" id="{00000000-0008-0000-02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3950" name="Picture 3949" descr="http://uxerppd04.adb.org:8000/OA_HTML/cabo/images/t.gif">
          <a:extLst>
            <a:ext uri="{FF2B5EF4-FFF2-40B4-BE49-F238E27FC236}">
              <a16:creationId xmlns:a16="http://schemas.microsoft.com/office/drawing/2014/main" xmlns="" id="{00000000-0008-0000-02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3951" name="Picture 3950" descr="http://uxerppd04.adb.org:8000/OA_HTML/cabo/images/t.gif">
          <a:extLst>
            <a:ext uri="{FF2B5EF4-FFF2-40B4-BE49-F238E27FC236}">
              <a16:creationId xmlns:a16="http://schemas.microsoft.com/office/drawing/2014/main" xmlns="" id="{00000000-0008-0000-02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225</xdr:row>
      <xdr:rowOff>0</xdr:rowOff>
    </xdr:from>
    <xdr:ext cx="50800" cy="50800"/>
    <xdr:pic>
      <xdr:nvPicPr>
        <xdr:cNvPr id="3952" name="Picture 3951" descr="http://uxerppd04.adb.org:8000/OA_HTML/cabo/images/t.gif">
          <a:extLst>
            <a:ext uri="{FF2B5EF4-FFF2-40B4-BE49-F238E27FC236}">
              <a16:creationId xmlns:a16="http://schemas.microsoft.com/office/drawing/2014/main" xmlns="" id="{00000000-0008-0000-02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3953" name="Picture 3952" descr="http://uxerppd04.adb.org:8000/OA_HTML/cabo/images/t.gif">
          <a:extLst>
            <a:ext uri="{FF2B5EF4-FFF2-40B4-BE49-F238E27FC236}">
              <a16:creationId xmlns:a16="http://schemas.microsoft.com/office/drawing/2014/main" xmlns="" id="{00000000-0008-0000-02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3954" name="Picture 3953" descr="http://uxerppd04.adb.org:8000/OA_HTML/cabo/images/t.gif">
          <a:extLst>
            <a:ext uri="{FF2B5EF4-FFF2-40B4-BE49-F238E27FC236}">
              <a16:creationId xmlns:a16="http://schemas.microsoft.com/office/drawing/2014/main" xmlns="" id="{00000000-0008-0000-02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3955" name="Picture 3954" descr="http://uxerppd04.adb.org:8000/OA_HTML/cabo/images/t.gif">
          <a:extLst>
            <a:ext uri="{FF2B5EF4-FFF2-40B4-BE49-F238E27FC236}">
              <a16:creationId xmlns:a16="http://schemas.microsoft.com/office/drawing/2014/main" xmlns="" id="{00000000-0008-0000-02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3956" name="Picture 3955" descr="http://uxerppd04.adb.org:8000/OA_HTML/cabo/images/t.gif">
          <a:extLst>
            <a:ext uri="{FF2B5EF4-FFF2-40B4-BE49-F238E27FC236}">
              <a16:creationId xmlns:a16="http://schemas.microsoft.com/office/drawing/2014/main" xmlns="" id="{00000000-0008-0000-02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3957" name="Picture 3956" descr="http://uxerppd04.adb.org:8000/OA_HTML/cabo/images/t.gif">
          <a:extLst>
            <a:ext uri="{FF2B5EF4-FFF2-40B4-BE49-F238E27FC236}">
              <a16:creationId xmlns:a16="http://schemas.microsoft.com/office/drawing/2014/main" xmlns="" id="{00000000-0008-0000-02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958" name="Picture 3957" descr="http://uxerppd04.adb.org:8000/OA_HTML/cabo/images/t.gif">
          <a:extLst>
            <a:ext uri="{FF2B5EF4-FFF2-40B4-BE49-F238E27FC236}">
              <a16:creationId xmlns:a16="http://schemas.microsoft.com/office/drawing/2014/main" xmlns="" id="{00000000-0008-0000-02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3959" name="Picture 3958" descr="http://uxerppd04.adb.org:8000/OA_HTML/cabo/images/t.gif">
          <a:extLst>
            <a:ext uri="{FF2B5EF4-FFF2-40B4-BE49-F238E27FC236}">
              <a16:creationId xmlns:a16="http://schemas.microsoft.com/office/drawing/2014/main" xmlns="" id="{00000000-0008-0000-02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3960" name="Picture 3959" descr="http://uxerppd04.adb.org:8000/OA_HTML/cabo/images/t.gif">
          <a:extLst>
            <a:ext uri="{FF2B5EF4-FFF2-40B4-BE49-F238E27FC236}">
              <a16:creationId xmlns:a16="http://schemas.microsoft.com/office/drawing/2014/main" xmlns="" id="{00000000-0008-0000-02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3961" name="Picture 3960" descr="http://uxerppd04.adb.org:8000/OA_HTML/cabo/images/t.gif">
          <a:extLst>
            <a:ext uri="{FF2B5EF4-FFF2-40B4-BE49-F238E27FC236}">
              <a16:creationId xmlns:a16="http://schemas.microsoft.com/office/drawing/2014/main" xmlns="" id="{00000000-0008-0000-02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3962" name="Picture 3961" descr="http://uxerppd04.adb.org:8000/OA_HTML/cabo/images/t.gif">
          <a:extLst>
            <a:ext uri="{FF2B5EF4-FFF2-40B4-BE49-F238E27FC236}">
              <a16:creationId xmlns:a16="http://schemas.microsoft.com/office/drawing/2014/main" xmlns="" id="{00000000-0008-0000-02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3963" name="Picture 3962" descr="http://uxerppd04.adb.org:8000/OA_HTML/cabo/images/t.gif">
          <a:extLst>
            <a:ext uri="{FF2B5EF4-FFF2-40B4-BE49-F238E27FC236}">
              <a16:creationId xmlns:a16="http://schemas.microsoft.com/office/drawing/2014/main" xmlns="" id="{00000000-0008-0000-02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964" name="Picture 3963" descr="http://uxerppd04.adb.org:8000/OA_HTML/cabo/images/t.gif">
          <a:extLst>
            <a:ext uri="{FF2B5EF4-FFF2-40B4-BE49-F238E27FC236}">
              <a16:creationId xmlns:a16="http://schemas.microsoft.com/office/drawing/2014/main" xmlns="" id="{00000000-0008-0000-02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3965" name="Picture 3964" descr="http://uxerppd04.adb.org:8000/OA_HTML/cabo/images/t.gif">
          <a:extLst>
            <a:ext uri="{FF2B5EF4-FFF2-40B4-BE49-F238E27FC236}">
              <a16:creationId xmlns:a16="http://schemas.microsoft.com/office/drawing/2014/main" xmlns="" id="{00000000-0008-0000-02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966" name="Picture 3965" descr="http://uxerppd04.adb.org:8000/OA_HTML/cabo/images/t.gif">
          <a:extLst>
            <a:ext uri="{FF2B5EF4-FFF2-40B4-BE49-F238E27FC236}">
              <a16:creationId xmlns:a16="http://schemas.microsoft.com/office/drawing/2014/main" xmlns="" id="{00000000-0008-0000-02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967" name="Picture 3966" descr="http://uxerppd04.adb.org:8000/OA_HTML/cabo/images/t.gif">
          <a:extLst>
            <a:ext uri="{FF2B5EF4-FFF2-40B4-BE49-F238E27FC236}">
              <a16:creationId xmlns:a16="http://schemas.microsoft.com/office/drawing/2014/main" xmlns="" id="{00000000-0008-0000-02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3968" name="Picture 3967" descr="http://uxerppd04.adb.org:8000/OA_HTML/cabo/images/t.gif">
          <a:extLst>
            <a:ext uri="{FF2B5EF4-FFF2-40B4-BE49-F238E27FC236}">
              <a16:creationId xmlns:a16="http://schemas.microsoft.com/office/drawing/2014/main" xmlns="" id="{00000000-0008-0000-02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969" name="Picture 3968" descr="http://uxerppd04.adb.org:8000/OA_HTML/cabo/images/t.gif">
          <a:extLst>
            <a:ext uri="{FF2B5EF4-FFF2-40B4-BE49-F238E27FC236}">
              <a16:creationId xmlns:a16="http://schemas.microsoft.com/office/drawing/2014/main" xmlns="" id="{00000000-0008-0000-02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970" name="Picture 3969" descr="http://uxerppd04.adb.org:8000/OA_HTML/cabo/images/t.gif">
          <a:extLst>
            <a:ext uri="{FF2B5EF4-FFF2-40B4-BE49-F238E27FC236}">
              <a16:creationId xmlns:a16="http://schemas.microsoft.com/office/drawing/2014/main" xmlns="" id="{00000000-0008-0000-02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971" name="Picture 3970" descr="http://uxerppd04.adb.org:8000/OA_HTML/cabo/images/t.gif">
          <a:extLst>
            <a:ext uri="{FF2B5EF4-FFF2-40B4-BE49-F238E27FC236}">
              <a16:creationId xmlns:a16="http://schemas.microsoft.com/office/drawing/2014/main" xmlns="" id="{00000000-0008-0000-02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972" name="Picture 3971" descr="http://uxerppd04.adb.org:8000/OA_HTML/cabo/images/t.gif">
          <a:extLst>
            <a:ext uri="{FF2B5EF4-FFF2-40B4-BE49-F238E27FC236}">
              <a16:creationId xmlns:a16="http://schemas.microsoft.com/office/drawing/2014/main" xmlns="" id="{00000000-0008-0000-02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3973" name="Picture 3972" descr="http://uxerppd04.adb.org:8000/OA_HTML/cabo/images/t.gif">
          <a:extLst>
            <a:ext uri="{FF2B5EF4-FFF2-40B4-BE49-F238E27FC236}">
              <a16:creationId xmlns:a16="http://schemas.microsoft.com/office/drawing/2014/main" xmlns="" id="{00000000-0008-0000-02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3974" name="Picture 3973" descr="http://uxerppd04.adb.org:8000/OA_HTML/cabo/images/t.gif">
          <a:extLst>
            <a:ext uri="{FF2B5EF4-FFF2-40B4-BE49-F238E27FC236}">
              <a16:creationId xmlns:a16="http://schemas.microsoft.com/office/drawing/2014/main" xmlns="" id="{00000000-0008-0000-02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3975" name="Picture 3974" descr="http://uxerppd04.adb.org:8000/OA_HTML/cabo/images/t.gif">
          <a:extLst>
            <a:ext uri="{FF2B5EF4-FFF2-40B4-BE49-F238E27FC236}">
              <a16:creationId xmlns:a16="http://schemas.microsoft.com/office/drawing/2014/main" xmlns="" id="{00000000-0008-0000-02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3976" name="Picture 3975" descr="http://uxerppd04.adb.org:8000/OA_HTML/cabo/images/t.gif">
          <a:extLst>
            <a:ext uri="{FF2B5EF4-FFF2-40B4-BE49-F238E27FC236}">
              <a16:creationId xmlns:a16="http://schemas.microsoft.com/office/drawing/2014/main" xmlns="" id="{00000000-0008-0000-02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3977" name="Picture 3976" descr="http://uxerppd04.adb.org:8000/OA_HTML/cabo/images/t.gif">
          <a:extLst>
            <a:ext uri="{FF2B5EF4-FFF2-40B4-BE49-F238E27FC236}">
              <a16:creationId xmlns:a16="http://schemas.microsoft.com/office/drawing/2014/main" xmlns="" id="{00000000-0008-0000-02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3978" name="Picture 3977" descr="http://uxerppd04.adb.org:8000/OA_HTML/cabo/images/t.gif">
          <a:extLst>
            <a:ext uri="{FF2B5EF4-FFF2-40B4-BE49-F238E27FC236}">
              <a16:creationId xmlns:a16="http://schemas.microsoft.com/office/drawing/2014/main" xmlns="" id="{00000000-0008-0000-02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3979" name="Picture 3978" descr="http://uxerppd04.adb.org:8000/OA_HTML/cabo/images/t.gif">
          <a:extLst>
            <a:ext uri="{FF2B5EF4-FFF2-40B4-BE49-F238E27FC236}">
              <a16:creationId xmlns:a16="http://schemas.microsoft.com/office/drawing/2014/main" xmlns="" id="{00000000-0008-0000-02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3980" name="Picture 3979" descr="http://uxerppd04.adb.org:8000/OA_HTML/cabo/images/t.gif">
          <a:extLst>
            <a:ext uri="{FF2B5EF4-FFF2-40B4-BE49-F238E27FC236}">
              <a16:creationId xmlns:a16="http://schemas.microsoft.com/office/drawing/2014/main" xmlns="" id="{00000000-0008-0000-02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3981" name="Picture 3980" descr="http://uxerppd04.adb.org:8000/OA_HTML/cabo/images/t.gif">
          <a:extLst>
            <a:ext uri="{FF2B5EF4-FFF2-40B4-BE49-F238E27FC236}">
              <a16:creationId xmlns:a16="http://schemas.microsoft.com/office/drawing/2014/main" xmlns="" id="{00000000-0008-0000-02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3982" name="Picture 3981" descr="http://uxerppd04.adb.org:8000/OA_HTML/cabo/images/t.gif">
          <a:extLst>
            <a:ext uri="{FF2B5EF4-FFF2-40B4-BE49-F238E27FC236}">
              <a16:creationId xmlns:a16="http://schemas.microsoft.com/office/drawing/2014/main" xmlns="" id="{00000000-0008-0000-02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3983" name="Picture 3982" descr="http://uxerppd04.adb.org:8000/OA_HTML/cabo/images/t.gif">
          <a:extLst>
            <a:ext uri="{FF2B5EF4-FFF2-40B4-BE49-F238E27FC236}">
              <a16:creationId xmlns:a16="http://schemas.microsoft.com/office/drawing/2014/main" xmlns="" id="{00000000-0008-0000-02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3984" name="Picture 3983" descr="http://uxerppd04.adb.org:8000/OA_HTML/cabo/images/t.gif">
          <a:extLst>
            <a:ext uri="{FF2B5EF4-FFF2-40B4-BE49-F238E27FC236}">
              <a16:creationId xmlns:a16="http://schemas.microsoft.com/office/drawing/2014/main" xmlns="" id="{00000000-0008-0000-02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3985" name="Picture 3984" descr="http://uxerppd04.adb.org:8000/OA_HTML/cabo/images/t.gif">
          <a:extLst>
            <a:ext uri="{FF2B5EF4-FFF2-40B4-BE49-F238E27FC236}">
              <a16:creationId xmlns:a16="http://schemas.microsoft.com/office/drawing/2014/main" xmlns="" id="{00000000-0008-0000-02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3986" name="Picture 3985" descr="http://uxerppd04.adb.org:8000/OA_HTML/cabo/images/t.gif">
          <a:extLst>
            <a:ext uri="{FF2B5EF4-FFF2-40B4-BE49-F238E27FC236}">
              <a16:creationId xmlns:a16="http://schemas.microsoft.com/office/drawing/2014/main" xmlns="" id="{00000000-0008-0000-02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3987" name="Picture 3986" descr="http://uxerppd04.adb.org:8000/OA_HTML/cabo/images/t.gif">
          <a:extLst>
            <a:ext uri="{FF2B5EF4-FFF2-40B4-BE49-F238E27FC236}">
              <a16:creationId xmlns:a16="http://schemas.microsoft.com/office/drawing/2014/main" xmlns="" id="{00000000-0008-0000-02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3988" name="Picture 3987" descr="http://uxerppd04.adb.org:8000/OA_HTML/cabo/images/t.gif">
          <a:extLst>
            <a:ext uri="{FF2B5EF4-FFF2-40B4-BE49-F238E27FC236}">
              <a16:creationId xmlns:a16="http://schemas.microsoft.com/office/drawing/2014/main" xmlns="" id="{00000000-0008-0000-02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3989" name="Picture 3988" descr="http://uxerppd04.adb.org:8000/OA_HTML/cabo/images/t.gif">
          <a:extLst>
            <a:ext uri="{FF2B5EF4-FFF2-40B4-BE49-F238E27FC236}">
              <a16:creationId xmlns:a16="http://schemas.microsoft.com/office/drawing/2014/main" xmlns="" id="{00000000-0008-0000-02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3990" name="Picture 3989" descr="http://uxerppd04.adb.org:8000/OA_HTML/cabo/images/t.gif">
          <a:extLst>
            <a:ext uri="{FF2B5EF4-FFF2-40B4-BE49-F238E27FC236}">
              <a16:creationId xmlns:a16="http://schemas.microsoft.com/office/drawing/2014/main" xmlns="" id="{00000000-0008-0000-02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3991" name="Picture 3990" descr="http://uxerppd04.adb.org:8000/OA_HTML/cabo/images/t.gif">
          <a:extLst>
            <a:ext uri="{FF2B5EF4-FFF2-40B4-BE49-F238E27FC236}">
              <a16:creationId xmlns:a16="http://schemas.microsoft.com/office/drawing/2014/main" xmlns="" id="{00000000-0008-0000-02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3992" name="Picture 3991" descr="http://uxerppd04.adb.org:8000/OA_HTML/cabo/images/t.gif">
          <a:extLst>
            <a:ext uri="{FF2B5EF4-FFF2-40B4-BE49-F238E27FC236}">
              <a16:creationId xmlns:a16="http://schemas.microsoft.com/office/drawing/2014/main" xmlns="" id="{00000000-0008-0000-02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3993" name="Picture 3992" descr="http://uxerppd04.adb.org:8000/OA_HTML/cabo/images/t.gif">
          <a:extLst>
            <a:ext uri="{FF2B5EF4-FFF2-40B4-BE49-F238E27FC236}">
              <a16:creationId xmlns:a16="http://schemas.microsoft.com/office/drawing/2014/main" xmlns="" id="{00000000-0008-0000-02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3994" name="Picture 3993" descr="http://uxerppd04.adb.org:8000/OA_HTML/cabo/images/t.gif">
          <a:extLst>
            <a:ext uri="{FF2B5EF4-FFF2-40B4-BE49-F238E27FC236}">
              <a16:creationId xmlns:a16="http://schemas.microsoft.com/office/drawing/2014/main" xmlns="" id="{00000000-0008-0000-02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3995" name="Picture 3994" descr="http://uxerppd04.adb.org:8000/OA_HTML/cabo/images/t.gif">
          <a:extLst>
            <a:ext uri="{FF2B5EF4-FFF2-40B4-BE49-F238E27FC236}">
              <a16:creationId xmlns:a16="http://schemas.microsoft.com/office/drawing/2014/main" xmlns="" id="{00000000-0008-0000-02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996" name="Picture 3995" descr="http://uxerppd04.adb.org:8000/OA_HTML/cabo/images/t.gif">
          <a:extLst>
            <a:ext uri="{FF2B5EF4-FFF2-40B4-BE49-F238E27FC236}">
              <a16:creationId xmlns:a16="http://schemas.microsoft.com/office/drawing/2014/main" xmlns="" id="{00000000-0008-0000-02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3997" name="Picture 3996" descr="http://uxerppd04.adb.org:8000/OA_HTML/cabo/images/t.gif">
          <a:extLst>
            <a:ext uri="{FF2B5EF4-FFF2-40B4-BE49-F238E27FC236}">
              <a16:creationId xmlns:a16="http://schemas.microsoft.com/office/drawing/2014/main" xmlns="" id="{00000000-0008-0000-02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3998" name="Picture 3997" descr="http://uxerppd04.adb.org:8000/OA_HTML/cabo/images/t.gif">
          <a:extLst>
            <a:ext uri="{FF2B5EF4-FFF2-40B4-BE49-F238E27FC236}">
              <a16:creationId xmlns:a16="http://schemas.microsoft.com/office/drawing/2014/main" xmlns="" id="{00000000-0008-0000-02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3999" name="Picture 3998" descr="http://uxerppd04.adb.org:8000/OA_HTML/cabo/images/t.gif">
          <a:extLst>
            <a:ext uri="{FF2B5EF4-FFF2-40B4-BE49-F238E27FC236}">
              <a16:creationId xmlns:a16="http://schemas.microsoft.com/office/drawing/2014/main" xmlns="" id="{00000000-0008-0000-02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4000" name="Picture 3999" descr="http://uxerppd04.adb.org:8000/OA_HTML/cabo/images/t.gif">
          <a:extLst>
            <a:ext uri="{FF2B5EF4-FFF2-40B4-BE49-F238E27FC236}">
              <a16:creationId xmlns:a16="http://schemas.microsoft.com/office/drawing/2014/main" xmlns="" id="{00000000-0008-0000-02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4001" name="Picture 4000" descr="http://uxerppd04.adb.org:8000/OA_HTML/cabo/images/t.gif">
          <a:extLst>
            <a:ext uri="{FF2B5EF4-FFF2-40B4-BE49-F238E27FC236}">
              <a16:creationId xmlns:a16="http://schemas.microsoft.com/office/drawing/2014/main" xmlns="" id="{00000000-0008-0000-02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4002" name="Picture 4001" descr="http://uxerppd04.adb.org:8000/OA_HTML/cabo/images/t.gif">
          <a:extLst>
            <a:ext uri="{FF2B5EF4-FFF2-40B4-BE49-F238E27FC236}">
              <a16:creationId xmlns:a16="http://schemas.microsoft.com/office/drawing/2014/main" xmlns="" id="{00000000-0008-0000-02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4003" name="Picture 4002" descr="http://uxerppd04.adb.org:8000/OA_HTML/cabo/images/t.gif">
          <a:extLst>
            <a:ext uri="{FF2B5EF4-FFF2-40B4-BE49-F238E27FC236}">
              <a16:creationId xmlns:a16="http://schemas.microsoft.com/office/drawing/2014/main" xmlns="" id="{00000000-0008-0000-02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4004" name="Picture 4003" descr="http://uxerppd04.adb.org:8000/OA_HTML/cabo/images/t.gif">
          <a:extLst>
            <a:ext uri="{FF2B5EF4-FFF2-40B4-BE49-F238E27FC236}">
              <a16:creationId xmlns:a16="http://schemas.microsoft.com/office/drawing/2014/main" xmlns="" id="{00000000-0008-0000-02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4005" name="Picture 4004" descr="http://uxerppd04.adb.org:8000/OA_HTML/cabo/images/t.gif">
          <a:extLst>
            <a:ext uri="{FF2B5EF4-FFF2-40B4-BE49-F238E27FC236}">
              <a16:creationId xmlns:a16="http://schemas.microsoft.com/office/drawing/2014/main" xmlns="" id="{00000000-0008-0000-02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006" name="Picture 4005" descr="http://uxerppd04.adb.org:8000/OA_HTML/cabo/images/t.gif">
          <a:extLst>
            <a:ext uri="{FF2B5EF4-FFF2-40B4-BE49-F238E27FC236}">
              <a16:creationId xmlns:a16="http://schemas.microsoft.com/office/drawing/2014/main" xmlns="" id="{00000000-0008-0000-02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007" name="Picture 4006" descr="http://uxerppd04.adb.org:8000/OA_HTML/cabo/images/t.gif">
          <a:extLst>
            <a:ext uri="{FF2B5EF4-FFF2-40B4-BE49-F238E27FC236}">
              <a16:creationId xmlns:a16="http://schemas.microsoft.com/office/drawing/2014/main" xmlns="" id="{00000000-0008-0000-02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008" name="Picture 4007" descr="http://uxerppd04.adb.org:8000/OA_HTML/cabo/images/t.gif">
          <a:extLst>
            <a:ext uri="{FF2B5EF4-FFF2-40B4-BE49-F238E27FC236}">
              <a16:creationId xmlns:a16="http://schemas.microsoft.com/office/drawing/2014/main" xmlns="" id="{00000000-0008-0000-02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009" name="Picture 4008" descr="http://uxerppd04.adb.org:8000/OA_HTML/cabo/images/t.gif">
          <a:extLst>
            <a:ext uri="{FF2B5EF4-FFF2-40B4-BE49-F238E27FC236}">
              <a16:creationId xmlns:a16="http://schemas.microsoft.com/office/drawing/2014/main" xmlns="" id="{00000000-0008-0000-02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010" name="Picture 4009" descr="http://uxerppd04.adb.org:8000/OA_HTML/cabo/images/t.gif">
          <a:extLst>
            <a:ext uri="{FF2B5EF4-FFF2-40B4-BE49-F238E27FC236}">
              <a16:creationId xmlns:a16="http://schemas.microsoft.com/office/drawing/2014/main" xmlns="" id="{00000000-0008-0000-02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011" name="Picture 4010" descr="http://uxerppd04.adb.org:8000/OA_HTML/cabo/images/t.gif">
          <a:extLst>
            <a:ext uri="{FF2B5EF4-FFF2-40B4-BE49-F238E27FC236}">
              <a16:creationId xmlns:a16="http://schemas.microsoft.com/office/drawing/2014/main" xmlns="" id="{00000000-0008-0000-02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4012" name="Picture 4011" descr="http://uxerppd04.adb.org:8000/OA_HTML/cabo/images/t.gif">
          <a:extLst>
            <a:ext uri="{FF2B5EF4-FFF2-40B4-BE49-F238E27FC236}">
              <a16:creationId xmlns:a16="http://schemas.microsoft.com/office/drawing/2014/main" xmlns="" id="{00000000-0008-0000-02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4013" name="Picture 4012" descr="http://uxerppd04.adb.org:8000/OA_HTML/cabo/images/t.gif">
          <a:extLst>
            <a:ext uri="{FF2B5EF4-FFF2-40B4-BE49-F238E27FC236}">
              <a16:creationId xmlns:a16="http://schemas.microsoft.com/office/drawing/2014/main" xmlns="" id="{00000000-0008-0000-02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014" name="Picture 4013" descr="http://uxerppd04.adb.org:8000/OA_HTML/cabo/images/t.gif">
          <a:extLst>
            <a:ext uri="{FF2B5EF4-FFF2-40B4-BE49-F238E27FC236}">
              <a16:creationId xmlns:a16="http://schemas.microsoft.com/office/drawing/2014/main" xmlns="" id="{00000000-0008-0000-02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015" name="Picture 4014" descr="http://uxerppd04.adb.org:8000/OA_HTML/cabo/images/t.gif">
          <a:extLst>
            <a:ext uri="{FF2B5EF4-FFF2-40B4-BE49-F238E27FC236}">
              <a16:creationId xmlns:a16="http://schemas.microsoft.com/office/drawing/2014/main" xmlns="" id="{00000000-0008-0000-02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016" name="Picture 4015" descr="http://uxerppd04.adb.org:8000/OA_HTML/cabo/images/t.gif">
          <a:extLst>
            <a:ext uri="{FF2B5EF4-FFF2-40B4-BE49-F238E27FC236}">
              <a16:creationId xmlns:a16="http://schemas.microsoft.com/office/drawing/2014/main" xmlns="" id="{00000000-0008-0000-02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017" name="Picture 4016" descr="http://uxerppd04.adb.org:8000/OA_HTML/cabo/images/t.gif">
          <a:extLst>
            <a:ext uri="{FF2B5EF4-FFF2-40B4-BE49-F238E27FC236}">
              <a16:creationId xmlns:a16="http://schemas.microsoft.com/office/drawing/2014/main" xmlns="" id="{00000000-0008-0000-02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018" name="Picture 4017" descr="http://uxerppd04.adb.org:8000/OA_HTML/cabo/images/t.gif">
          <a:extLst>
            <a:ext uri="{FF2B5EF4-FFF2-40B4-BE49-F238E27FC236}">
              <a16:creationId xmlns:a16="http://schemas.microsoft.com/office/drawing/2014/main" xmlns="" id="{00000000-0008-0000-02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019" name="Picture 4018" descr="http://uxerppd04.adb.org:8000/OA_HTML/cabo/images/t.gif">
          <a:extLst>
            <a:ext uri="{FF2B5EF4-FFF2-40B4-BE49-F238E27FC236}">
              <a16:creationId xmlns:a16="http://schemas.microsoft.com/office/drawing/2014/main" xmlns="" id="{00000000-0008-0000-02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020" name="Picture 4019" descr="http://uxerppd04.adb.org:8000/OA_HTML/cabo/images/t.gif">
          <a:extLst>
            <a:ext uri="{FF2B5EF4-FFF2-40B4-BE49-F238E27FC236}">
              <a16:creationId xmlns:a16="http://schemas.microsoft.com/office/drawing/2014/main" xmlns="" id="{00000000-0008-0000-02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021" name="Picture 4020" descr="http://uxerppd04.adb.org:8000/OA_HTML/cabo/images/t.gif">
          <a:extLst>
            <a:ext uri="{FF2B5EF4-FFF2-40B4-BE49-F238E27FC236}">
              <a16:creationId xmlns:a16="http://schemas.microsoft.com/office/drawing/2014/main" xmlns="" id="{00000000-0008-0000-02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022" name="Picture 4021" descr="http://uxerppd04.adb.org:8000/OA_HTML/cabo/images/t.gif">
          <a:extLst>
            <a:ext uri="{FF2B5EF4-FFF2-40B4-BE49-F238E27FC236}">
              <a16:creationId xmlns:a16="http://schemas.microsoft.com/office/drawing/2014/main" xmlns="" id="{00000000-0008-0000-02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023" name="Picture 4022" descr="http://uxerppd04.adb.org:8000/OA_HTML/cabo/images/t.gif">
          <a:extLst>
            <a:ext uri="{FF2B5EF4-FFF2-40B4-BE49-F238E27FC236}">
              <a16:creationId xmlns:a16="http://schemas.microsoft.com/office/drawing/2014/main" xmlns="" id="{00000000-0008-0000-02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024" name="Picture 4023" descr="http://uxerppd04.adb.org:8000/OA_HTML/cabo/images/t.gif">
          <a:extLst>
            <a:ext uri="{FF2B5EF4-FFF2-40B4-BE49-F238E27FC236}">
              <a16:creationId xmlns:a16="http://schemas.microsoft.com/office/drawing/2014/main" xmlns="" id="{00000000-0008-0000-02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025" name="Picture 4024" descr="http://uxerppd04.adb.org:8000/OA_HTML/cabo/images/t.gif">
          <a:extLst>
            <a:ext uri="{FF2B5EF4-FFF2-40B4-BE49-F238E27FC236}">
              <a16:creationId xmlns:a16="http://schemas.microsoft.com/office/drawing/2014/main" xmlns="" id="{00000000-0008-0000-02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4026" name="Picture 4025" descr="http://uxerppd04.adb.org:8000/OA_HTML/cabo/images/t.gif">
          <a:extLst>
            <a:ext uri="{FF2B5EF4-FFF2-40B4-BE49-F238E27FC236}">
              <a16:creationId xmlns:a16="http://schemas.microsoft.com/office/drawing/2014/main" xmlns="" id="{00000000-0008-0000-02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4027" name="Picture 4026" descr="http://uxerppd04.adb.org:8000/OA_HTML/cabo/images/t.gif">
          <a:extLst>
            <a:ext uri="{FF2B5EF4-FFF2-40B4-BE49-F238E27FC236}">
              <a16:creationId xmlns:a16="http://schemas.microsoft.com/office/drawing/2014/main" xmlns="" id="{00000000-0008-0000-02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028" name="Picture 4027" descr="http://uxerppd04.adb.org:8000/OA_HTML/cabo/images/t.gif">
          <a:extLst>
            <a:ext uri="{FF2B5EF4-FFF2-40B4-BE49-F238E27FC236}">
              <a16:creationId xmlns:a16="http://schemas.microsoft.com/office/drawing/2014/main" xmlns="" id="{00000000-0008-0000-02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4029" name="Picture 4028" descr="http://uxerppd04.adb.org:8000/OA_HTML/cabo/images/t.gif">
          <a:extLst>
            <a:ext uri="{FF2B5EF4-FFF2-40B4-BE49-F238E27FC236}">
              <a16:creationId xmlns:a16="http://schemas.microsoft.com/office/drawing/2014/main" xmlns="" id="{00000000-0008-0000-02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4030" name="Picture 4029" descr="http://uxerppd04.adb.org:8000/OA_HTML/cabo/images/t.gif">
          <a:extLst>
            <a:ext uri="{FF2B5EF4-FFF2-40B4-BE49-F238E27FC236}">
              <a16:creationId xmlns:a16="http://schemas.microsoft.com/office/drawing/2014/main" xmlns="" id="{00000000-0008-0000-02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4031" name="Picture 4030" descr="http://uxerppd04.adb.org:8000/OA_HTML/cabo/images/t.gif">
          <a:extLst>
            <a:ext uri="{FF2B5EF4-FFF2-40B4-BE49-F238E27FC236}">
              <a16:creationId xmlns:a16="http://schemas.microsoft.com/office/drawing/2014/main" xmlns="" id="{00000000-0008-0000-02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032" name="Picture 4031" descr="http://uxerppd04.adb.org:8000/OA_HTML/cabo/images/t.gif">
          <a:extLst>
            <a:ext uri="{FF2B5EF4-FFF2-40B4-BE49-F238E27FC236}">
              <a16:creationId xmlns:a16="http://schemas.microsoft.com/office/drawing/2014/main" xmlns="" id="{00000000-0008-0000-02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033" name="Picture 4032" descr="http://uxerppd04.adb.org:8000/OA_HTML/cabo/images/t.gif">
          <a:extLst>
            <a:ext uri="{FF2B5EF4-FFF2-40B4-BE49-F238E27FC236}">
              <a16:creationId xmlns:a16="http://schemas.microsoft.com/office/drawing/2014/main" xmlns="" id="{00000000-0008-0000-02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034" name="Picture 4033" descr="http://uxerppd04.adb.org:8000/OA_HTML/cabo/images/t.gif">
          <a:extLst>
            <a:ext uri="{FF2B5EF4-FFF2-40B4-BE49-F238E27FC236}">
              <a16:creationId xmlns:a16="http://schemas.microsoft.com/office/drawing/2014/main" xmlns="" id="{00000000-0008-0000-02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035" name="Picture 4034" descr="http://uxerppd04.adb.org:8000/OA_HTML/cabo/images/t.gif">
          <a:extLst>
            <a:ext uri="{FF2B5EF4-FFF2-40B4-BE49-F238E27FC236}">
              <a16:creationId xmlns:a16="http://schemas.microsoft.com/office/drawing/2014/main" xmlns="" id="{00000000-0008-0000-02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036" name="Picture 4035" descr="http://uxerppd04.adb.org:8000/OA_HTML/cabo/images/t.gif">
          <a:extLst>
            <a:ext uri="{FF2B5EF4-FFF2-40B4-BE49-F238E27FC236}">
              <a16:creationId xmlns:a16="http://schemas.microsoft.com/office/drawing/2014/main" xmlns="" id="{00000000-0008-0000-02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037" name="Picture 4036" descr="http://uxerppd04.adb.org:8000/OA_HTML/cabo/images/t.gif">
          <a:extLst>
            <a:ext uri="{FF2B5EF4-FFF2-40B4-BE49-F238E27FC236}">
              <a16:creationId xmlns:a16="http://schemas.microsoft.com/office/drawing/2014/main" xmlns="" id="{00000000-0008-0000-02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4038" name="Picture 4037" descr="http://uxerppd04.adb.org:8000/OA_HTML/cabo/images/t.gif">
          <a:extLst>
            <a:ext uri="{FF2B5EF4-FFF2-40B4-BE49-F238E27FC236}">
              <a16:creationId xmlns:a16="http://schemas.microsoft.com/office/drawing/2014/main" xmlns="" id="{00000000-0008-0000-02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039" name="Picture 4038" descr="http://uxerppd04.adb.org:8000/OA_HTML/cabo/images/t.gif">
          <a:extLst>
            <a:ext uri="{FF2B5EF4-FFF2-40B4-BE49-F238E27FC236}">
              <a16:creationId xmlns:a16="http://schemas.microsoft.com/office/drawing/2014/main" xmlns="" id="{00000000-0008-0000-02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040" name="Picture 4039" descr="http://uxerppd04.adb.org:8000/OA_HTML/cabo/images/t.gif">
          <a:extLst>
            <a:ext uri="{FF2B5EF4-FFF2-40B4-BE49-F238E27FC236}">
              <a16:creationId xmlns:a16="http://schemas.microsoft.com/office/drawing/2014/main" xmlns="" id="{00000000-0008-0000-02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041" name="Picture 4040" descr="http://uxerppd04.adb.org:8000/OA_HTML/cabo/images/t.gif">
          <a:extLst>
            <a:ext uri="{FF2B5EF4-FFF2-40B4-BE49-F238E27FC236}">
              <a16:creationId xmlns:a16="http://schemas.microsoft.com/office/drawing/2014/main" xmlns="" id="{00000000-0008-0000-02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042" name="Picture 4041" descr="http://uxerppd04.adb.org:8000/OA_HTML/cabo/images/t.gif">
          <a:extLst>
            <a:ext uri="{FF2B5EF4-FFF2-40B4-BE49-F238E27FC236}">
              <a16:creationId xmlns:a16="http://schemas.microsoft.com/office/drawing/2014/main" xmlns="" id="{00000000-0008-0000-02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043" name="Picture 4042" descr="http://uxerppd04.adb.org:8000/OA_HTML/cabo/images/t.gif">
          <a:extLst>
            <a:ext uri="{FF2B5EF4-FFF2-40B4-BE49-F238E27FC236}">
              <a16:creationId xmlns:a16="http://schemas.microsoft.com/office/drawing/2014/main" xmlns="" id="{00000000-0008-0000-02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044" name="Picture 4043" descr="http://uxerppd04.adb.org:8000/OA_HTML/cabo/images/t.gif">
          <a:extLst>
            <a:ext uri="{FF2B5EF4-FFF2-40B4-BE49-F238E27FC236}">
              <a16:creationId xmlns:a16="http://schemas.microsoft.com/office/drawing/2014/main" xmlns="" id="{00000000-0008-0000-02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045" name="Picture 4044" descr="http://uxerppd04.adb.org:8000/OA_HTML/cabo/images/t.gif">
          <a:extLst>
            <a:ext uri="{FF2B5EF4-FFF2-40B4-BE49-F238E27FC236}">
              <a16:creationId xmlns:a16="http://schemas.microsoft.com/office/drawing/2014/main" xmlns="" id="{00000000-0008-0000-02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046" name="Picture 4045" descr="http://uxerppd04.adb.org:8000/OA_HTML/cabo/images/t.gif">
          <a:extLst>
            <a:ext uri="{FF2B5EF4-FFF2-40B4-BE49-F238E27FC236}">
              <a16:creationId xmlns:a16="http://schemas.microsoft.com/office/drawing/2014/main" xmlns="" id="{00000000-0008-0000-02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047" name="Picture 4046" descr="http://uxerppd04.adb.org:8000/OA_HTML/cabo/images/t.gif">
          <a:extLst>
            <a:ext uri="{FF2B5EF4-FFF2-40B4-BE49-F238E27FC236}">
              <a16:creationId xmlns:a16="http://schemas.microsoft.com/office/drawing/2014/main" xmlns="" id="{00000000-0008-0000-02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048" name="Picture 4047" descr="http://uxerppd04.adb.org:8000/OA_HTML/cabo/images/t.gif">
          <a:extLst>
            <a:ext uri="{FF2B5EF4-FFF2-40B4-BE49-F238E27FC236}">
              <a16:creationId xmlns:a16="http://schemas.microsoft.com/office/drawing/2014/main" xmlns="" id="{00000000-0008-0000-02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049" name="Picture 4048" descr="http://uxerppd04.adb.org:8000/OA_HTML/cabo/images/t.gif">
          <a:extLst>
            <a:ext uri="{FF2B5EF4-FFF2-40B4-BE49-F238E27FC236}">
              <a16:creationId xmlns:a16="http://schemas.microsoft.com/office/drawing/2014/main" xmlns="" id="{00000000-0008-0000-02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050" name="Picture 4049" descr="http://uxerppd04.adb.org:8000/OA_HTML/cabo/images/t.gif">
          <a:extLst>
            <a:ext uri="{FF2B5EF4-FFF2-40B4-BE49-F238E27FC236}">
              <a16:creationId xmlns:a16="http://schemas.microsoft.com/office/drawing/2014/main" xmlns="" id="{00000000-0008-0000-02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051" name="Picture 4050" descr="http://uxerppd04.adb.org:8000/OA_HTML/cabo/images/t.gif">
          <a:extLst>
            <a:ext uri="{FF2B5EF4-FFF2-40B4-BE49-F238E27FC236}">
              <a16:creationId xmlns:a16="http://schemas.microsoft.com/office/drawing/2014/main" xmlns="" id="{00000000-0008-0000-02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4052" name="Picture 4051" descr="http://uxerppd04.adb.org:8000/OA_HTML/cabo/images/t.gif">
          <a:extLst>
            <a:ext uri="{FF2B5EF4-FFF2-40B4-BE49-F238E27FC236}">
              <a16:creationId xmlns:a16="http://schemas.microsoft.com/office/drawing/2014/main" xmlns="" id="{00000000-0008-0000-02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4053" name="Picture 4052" descr="http://uxerppd04.adb.org:8000/OA_HTML/cabo/images/t.gif">
          <a:extLst>
            <a:ext uri="{FF2B5EF4-FFF2-40B4-BE49-F238E27FC236}">
              <a16:creationId xmlns:a16="http://schemas.microsoft.com/office/drawing/2014/main" xmlns="" id="{00000000-0008-0000-02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4054" name="Picture 4053" descr="http://uxerppd04.adb.org:8000/OA_HTML/cabo/images/t.gif">
          <a:extLst>
            <a:ext uri="{FF2B5EF4-FFF2-40B4-BE49-F238E27FC236}">
              <a16:creationId xmlns:a16="http://schemas.microsoft.com/office/drawing/2014/main" xmlns="" id="{00000000-0008-0000-02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4055" name="Picture 4054" descr="http://uxerppd04.adb.org:8000/OA_HTML/cabo/images/t.gif">
          <a:extLst>
            <a:ext uri="{FF2B5EF4-FFF2-40B4-BE49-F238E27FC236}">
              <a16:creationId xmlns:a16="http://schemas.microsoft.com/office/drawing/2014/main" xmlns="" id="{00000000-0008-0000-02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4056" name="Picture 4055" descr="http://uxerppd04.adb.org:8000/OA_HTML/cabo/images/t.gif">
          <a:extLst>
            <a:ext uri="{FF2B5EF4-FFF2-40B4-BE49-F238E27FC236}">
              <a16:creationId xmlns:a16="http://schemas.microsoft.com/office/drawing/2014/main" xmlns="" id="{00000000-0008-0000-02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325</xdr:row>
      <xdr:rowOff>0</xdr:rowOff>
    </xdr:from>
    <xdr:ext cx="50800" cy="50800"/>
    <xdr:pic>
      <xdr:nvPicPr>
        <xdr:cNvPr id="4057" name="Picture 4056" descr="http://uxerppd04.adb.org:8000/OA_HTML/cabo/images/t.gif">
          <a:extLst>
            <a:ext uri="{FF2B5EF4-FFF2-40B4-BE49-F238E27FC236}">
              <a16:creationId xmlns:a16="http://schemas.microsoft.com/office/drawing/2014/main" xmlns="" id="{00000000-0008-0000-02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4058" name="Picture 4057" descr="http://uxerppd04.adb.org:8000/OA_HTML/cabo/images/t.gif">
          <a:extLst>
            <a:ext uri="{FF2B5EF4-FFF2-40B4-BE49-F238E27FC236}">
              <a16:creationId xmlns:a16="http://schemas.microsoft.com/office/drawing/2014/main" xmlns="" id="{00000000-0008-0000-02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325</xdr:row>
      <xdr:rowOff>0</xdr:rowOff>
    </xdr:from>
    <xdr:ext cx="50800" cy="50800"/>
    <xdr:pic>
      <xdr:nvPicPr>
        <xdr:cNvPr id="4059" name="Picture 4058" descr="http://uxerppd04.adb.org:8000/OA_HTML/cabo/images/t.gif">
          <a:extLst>
            <a:ext uri="{FF2B5EF4-FFF2-40B4-BE49-F238E27FC236}">
              <a16:creationId xmlns:a16="http://schemas.microsoft.com/office/drawing/2014/main" xmlns="" id="{00000000-0008-0000-02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4060" name="Picture 4059" descr="http://uxerppd04.adb.org:8000/OA_HTML/cabo/images/t.gif">
          <a:extLst>
            <a:ext uri="{FF2B5EF4-FFF2-40B4-BE49-F238E27FC236}">
              <a16:creationId xmlns:a16="http://schemas.microsoft.com/office/drawing/2014/main" xmlns="" id="{00000000-0008-0000-02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4061" name="Picture 4060" descr="http://uxerppd04.adb.org:8000/OA_HTML/cabo/images/t.gif">
          <a:extLst>
            <a:ext uri="{FF2B5EF4-FFF2-40B4-BE49-F238E27FC236}">
              <a16:creationId xmlns:a16="http://schemas.microsoft.com/office/drawing/2014/main" xmlns="" id="{00000000-0008-0000-02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4062" name="Picture 4061" descr="http://uxerppd04.adb.org:8000/OA_HTML/cabo/images/t.gif">
          <a:extLst>
            <a:ext uri="{FF2B5EF4-FFF2-40B4-BE49-F238E27FC236}">
              <a16:creationId xmlns:a16="http://schemas.microsoft.com/office/drawing/2014/main" xmlns="" id="{00000000-0008-0000-02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4063" name="Picture 4062" descr="http://uxerppd04.adb.org:8000/OA_HTML/cabo/images/t.gif">
          <a:extLst>
            <a:ext uri="{FF2B5EF4-FFF2-40B4-BE49-F238E27FC236}">
              <a16:creationId xmlns:a16="http://schemas.microsoft.com/office/drawing/2014/main" xmlns="" id="{00000000-0008-0000-02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4064" name="Picture 4063" descr="http://uxerppd04.adb.org:8000/OA_HTML/cabo/images/t.gif">
          <a:extLst>
            <a:ext uri="{FF2B5EF4-FFF2-40B4-BE49-F238E27FC236}">
              <a16:creationId xmlns:a16="http://schemas.microsoft.com/office/drawing/2014/main" xmlns="" id="{00000000-0008-0000-02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228</xdr:row>
      <xdr:rowOff>0</xdr:rowOff>
    </xdr:from>
    <xdr:ext cx="50800" cy="50800"/>
    <xdr:pic>
      <xdr:nvPicPr>
        <xdr:cNvPr id="4065" name="Picture 4064" descr="http://uxerppd04.adb.org:8000/OA_HTML/cabo/images/t.gif">
          <a:extLst>
            <a:ext uri="{FF2B5EF4-FFF2-40B4-BE49-F238E27FC236}">
              <a16:creationId xmlns:a16="http://schemas.microsoft.com/office/drawing/2014/main" xmlns="" id="{00000000-0008-0000-02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4066" name="Picture 4065" descr="http://uxerppd04.adb.org:8000/OA_HTML/cabo/images/t.gif">
          <a:extLst>
            <a:ext uri="{FF2B5EF4-FFF2-40B4-BE49-F238E27FC236}">
              <a16:creationId xmlns:a16="http://schemas.microsoft.com/office/drawing/2014/main" xmlns="" id="{00000000-0008-0000-02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4067" name="Picture 4066" descr="http://uxerppd04.adb.org:8000/OA_HTML/cabo/images/t.gif">
          <a:extLst>
            <a:ext uri="{FF2B5EF4-FFF2-40B4-BE49-F238E27FC236}">
              <a16:creationId xmlns:a16="http://schemas.microsoft.com/office/drawing/2014/main" xmlns="" id="{00000000-0008-0000-02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237</xdr:row>
      <xdr:rowOff>0</xdr:rowOff>
    </xdr:from>
    <xdr:ext cx="50800" cy="50800"/>
    <xdr:pic>
      <xdr:nvPicPr>
        <xdr:cNvPr id="4068" name="Picture 4067" descr="http://uxerppd04.adb.org:8000/OA_HTML/cabo/images/t.gif">
          <a:extLst>
            <a:ext uri="{FF2B5EF4-FFF2-40B4-BE49-F238E27FC236}">
              <a16:creationId xmlns:a16="http://schemas.microsoft.com/office/drawing/2014/main" xmlns="" id="{00000000-0008-0000-02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4069" name="Picture 4068" descr="http://uxerppd04.adb.org:8000/OA_HTML/cabo/images/t.gif">
          <a:extLst>
            <a:ext uri="{FF2B5EF4-FFF2-40B4-BE49-F238E27FC236}">
              <a16:creationId xmlns:a16="http://schemas.microsoft.com/office/drawing/2014/main" xmlns="" id="{00000000-0008-0000-02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4070" name="Picture 4069" descr="http://uxerppd04.adb.org:8000/OA_HTML/cabo/images/t.gif">
          <a:extLst>
            <a:ext uri="{FF2B5EF4-FFF2-40B4-BE49-F238E27FC236}">
              <a16:creationId xmlns:a16="http://schemas.microsoft.com/office/drawing/2014/main" xmlns="" id="{00000000-0008-0000-02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4071" name="Picture 4070" descr="http://uxerppd04.adb.org:8000/OA_HTML/cabo/images/t.gif">
          <a:extLst>
            <a:ext uri="{FF2B5EF4-FFF2-40B4-BE49-F238E27FC236}">
              <a16:creationId xmlns:a16="http://schemas.microsoft.com/office/drawing/2014/main" xmlns="" id="{00000000-0008-0000-02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4072" name="Picture 4071" descr="http://uxerppd04.adb.org:8000/OA_HTML/cabo/images/t.gif">
          <a:extLst>
            <a:ext uri="{FF2B5EF4-FFF2-40B4-BE49-F238E27FC236}">
              <a16:creationId xmlns:a16="http://schemas.microsoft.com/office/drawing/2014/main" xmlns="" id="{00000000-0008-0000-02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251</xdr:row>
      <xdr:rowOff>0</xdr:rowOff>
    </xdr:from>
    <xdr:ext cx="50800" cy="50800"/>
    <xdr:pic>
      <xdr:nvPicPr>
        <xdr:cNvPr id="4073" name="Picture 4072" descr="http://uxerppd04.adb.org:8000/OA_HTML/cabo/images/t.gif">
          <a:extLst>
            <a:ext uri="{FF2B5EF4-FFF2-40B4-BE49-F238E27FC236}">
              <a16:creationId xmlns:a16="http://schemas.microsoft.com/office/drawing/2014/main" xmlns="" id="{00000000-0008-0000-02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260</xdr:row>
      <xdr:rowOff>0</xdr:rowOff>
    </xdr:from>
    <xdr:ext cx="50800" cy="50800"/>
    <xdr:pic>
      <xdr:nvPicPr>
        <xdr:cNvPr id="4074" name="Picture 4073" descr="http://uxerppd04.adb.org:8000/OA_HTML/cabo/images/t.gif">
          <a:extLst>
            <a:ext uri="{FF2B5EF4-FFF2-40B4-BE49-F238E27FC236}">
              <a16:creationId xmlns:a16="http://schemas.microsoft.com/office/drawing/2014/main" xmlns="" id="{00000000-0008-0000-02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4075" name="Picture 4074" descr="http://uxerppd04.adb.org:8000/OA_HTML/cabo/images/t.gif">
          <a:extLst>
            <a:ext uri="{FF2B5EF4-FFF2-40B4-BE49-F238E27FC236}">
              <a16:creationId xmlns:a16="http://schemas.microsoft.com/office/drawing/2014/main" xmlns="" id="{00000000-0008-0000-02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4076" name="Picture 4075" descr="http://uxerppd04.adb.org:8000/OA_HTML/cabo/images/t.gif">
          <a:extLst>
            <a:ext uri="{FF2B5EF4-FFF2-40B4-BE49-F238E27FC236}">
              <a16:creationId xmlns:a16="http://schemas.microsoft.com/office/drawing/2014/main" xmlns="" id="{00000000-0008-0000-02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4077" name="Picture 4076" descr="http://uxerppd04.adb.org:8000/OA_HTML/cabo/images/t.gif">
          <a:extLst>
            <a:ext uri="{FF2B5EF4-FFF2-40B4-BE49-F238E27FC236}">
              <a16:creationId xmlns:a16="http://schemas.microsoft.com/office/drawing/2014/main" xmlns="" id="{00000000-0008-0000-02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4078" name="Picture 4077" descr="http://uxerppd04.adb.org:8000/OA_HTML/cabo/images/t.gif">
          <a:extLst>
            <a:ext uri="{FF2B5EF4-FFF2-40B4-BE49-F238E27FC236}">
              <a16:creationId xmlns:a16="http://schemas.microsoft.com/office/drawing/2014/main" xmlns="" id="{00000000-0008-0000-02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4079" name="Picture 4078" descr="http://uxerppd04.adb.org:8000/OA_HTML/cabo/images/t.gif">
          <a:extLst>
            <a:ext uri="{FF2B5EF4-FFF2-40B4-BE49-F238E27FC236}">
              <a16:creationId xmlns:a16="http://schemas.microsoft.com/office/drawing/2014/main" xmlns="" id="{00000000-0008-0000-02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080" name="Picture 4079" descr="http://uxerppd04.adb.org:8000/OA_HTML/cabo/images/t.gif">
          <a:extLst>
            <a:ext uri="{FF2B5EF4-FFF2-40B4-BE49-F238E27FC236}">
              <a16:creationId xmlns:a16="http://schemas.microsoft.com/office/drawing/2014/main" xmlns="" id="{00000000-0008-0000-02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4081" name="Picture 4080" descr="http://uxerppd04.adb.org:8000/OA_HTML/cabo/images/t.gif">
          <a:extLst>
            <a:ext uri="{FF2B5EF4-FFF2-40B4-BE49-F238E27FC236}">
              <a16:creationId xmlns:a16="http://schemas.microsoft.com/office/drawing/2014/main" xmlns="" id="{00000000-0008-0000-02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082" name="Picture 4081" descr="http://uxerppd04.adb.org:8000/OA_HTML/cabo/images/t.gif">
          <a:extLst>
            <a:ext uri="{FF2B5EF4-FFF2-40B4-BE49-F238E27FC236}">
              <a16:creationId xmlns:a16="http://schemas.microsoft.com/office/drawing/2014/main" xmlns="" id="{00000000-0008-0000-02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083" name="Picture 4082" descr="http://uxerppd04.adb.org:8000/OA_HTML/cabo/images/t.gif">
          <a:extLst>
            <a:ext uri="{FF2B5EF4-FFF2-40B4-BE49-F238E27FC236}">
              <a16:creationId xmlns:a16="http://schemas.microsoft.com/office/drawing/2014/main" xmlns="" id="{00000000-0008-0000-02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084" name="Picture 4083" descr="http://uxerppd04.adb.org:8000/OA_HTML/cabo/images/t.gif">
          <a:extLst>
            <a:ext uri="{FF2B5EF4-FFF2-40B4-BE49-F238E27FC236}">
              <a16:creationId xmlns:a16="http://schemas.microsoft.com/office/drawing/2014/main" xmlns="" id="{00000000-0008-0000-02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085" name="Picture 4084" descr="http://uxerppd04.adb.org:8000/OA_HTML/cabo/images/t.gif">
          <a:extLst>
            <a:ext uri="{FF2B5EF4-FFF2-40B4-BE49-F238E27FC236}">
              <a16:creationId xmlns:a16="http://schemas.microsoft.com/office/drawing/2014/main" xmlns="" id="{00000000-0008-0000-02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4086" name="Picture 4085" descr="http://uxerppd04.adb.org:8000/OA_HTML/cabo/images/t.gif">
          <a:extLst>
            <a:ext uri="{FF2B5EF4-FFF2-40B4-BE49-F238E27FC236}">
              <a16:creationId xmlns:a16="http://schemas.microsoft.com/office/drawing/2014/main" xmlns="" id="{00000000-0008-0000-02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284</xdr:row>
      <xdr:rowOff>0</xdr:rowOff>
    </xdr:from>
    <xdr:ext cx="50800" cy="50800"/>
    <xdr:pic>
      <xdr:nvPicPr>
        <xdr:cNvPr id="4087" name="Picture 4086" descr="http://uxerppd04.adb.org:8000/OA_HTML/cabo/images/t.gif">
          <a:extLst>
            <a:ext uri="{FF2B5EF4-FFF2-40B4-BE49-F238E27FC236}">
              <a16:creationId xmlns:a16="http://schemas.microsoft.com/office/drawing/2014/main" xmlns="" id="{00000000-0008-0000-02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299</xdr:row>
      <xdr:rowOff>0</xdr:rowOff>
    </xdr:from>
    <xdr:ext cx="50800" cy="50800"/>
    <xdr:pic>
      <xdr:nvPicPr>
        <xdr:cNvPr id="4088" name="Picture 4087" descr="http://uxerppd04.adb.org:8000/OA_HTML/cabo/images/t.gif">
          <a:extLst>
            <a:ext uri="{FF2B5EF4-FFF2-40B4-BE49-F238E27FC236}">
              <a16:creationId xmlns:a16="http://schemas.microsoft.com/office/drawing/2014/main" xmlns="" id="{00000000-0008-0000-02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305</xdr:row>
      <xdr:rowOff>0</xdr:rowOff>
    </xdr:from>
    <xdr:ext cx="50800" cy="50800"/>
    <xdr:pic>
      <xdr:nvPicPr>
        <xdr:cNvPr id="4089" name="Picture 4088" descr="http://uxerppd04.adb.org:8000/OA_HTML/cabo/images/t.gif">
          <a:extLst>
            <a:ext uri="{FF2B5EF4-FFF2-40B4-BE49-F238E27FC236}">
              <a16:creationId xmlns:a16="http://schemas.microsoft.com/office/drawing/2014/main" xmlns="" id="{00000000-0008-0000-02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4090" name="Picture 4089" descr="http://uxerppd04.adb.org:8000/OA_HTML/cabo/images/t.gif">
          <a:extLst>
            <a:ext uri="{FF2B5EF4-FFF2-40B4-BE49-F238E27FC236}">
              <a16:creationId xmlns:a16="http://schemas.microsoft.com/office/drawing/2014/main" xmlns="" id="{00000000-0008-0000-02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230</xdr:row>
      <xdr:rowOff>0</xdr:rowOff>
    </xdr:from>
    <xdr:ext cx="50800" cy="50800"/>
    <xdr:pic>
      <xdr:nvPicPr>
        <xdr:cNvPr id="4091" name="Picture 4090" descr="http://uxerppd04.adb.org:8000/OA_HTML/cabo/images/t.gif">
          <a:extLst>
            <a:ext uri="{FF2B5EF4-FFF2-40B4-BE49-F238E27FC236}">
              <a16:creationId xmlns:a16="http://schemas.microsoft.com/office/drawing/2014/main" xmlns="" id="{00000000-0008-0000-02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4092" name="Picture 4091" descr="http://uxerppd04.adb.org:8000/OA_HTML/cabo/images/t.gif">
          <a:extLst>
            <a:ext uri="{FF2B5EF4-FFF2-40B4-BE49-F238E27FC236}">
              <a16:creationId xmlns:a16="http://schemas.microsoft.com/office/drawing/2014/main" xmlns="" id="{00000000-0008-0000-02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4093" name="Picture 4092" descr="http://uxerppd04.adb.org:8000/OA_HTML/cabo/images/t.gif">
          <a:extLst>
            <a:ext uri="{FF2B5EF4-FFF2-40B4-BE49-F238E27FC236}">
              <a16:creationId xmlns:a16="http://schemas.microsoft.com/office/drawing/2014/main" xmlns="" id="{00000000-0008-0000-02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4094" name="Picture 4093" descr="http://uxerppd04.adb.org:8000/OA_HTML/cabo/images/t.gif">
          <a:extLst>
            <a:ext uri="{FF2B5EF4-FFF2-40B4-BE49-F238E27FC236}">
              <a16:creationId xmlns:a16="http://schemas.microsoft.com/office/drawing/2014/main" xmlns="" id="{00000000-0008-0000-02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4095" name="Picture 4094" descr="http://uxerppd04.adb.org:8000/OA_HTML/cabo/images/t.gif">
          <a:extLst>
            <a:ext uri="{FF2B5EF4-FFF2-40B4-BE49-F238E27FC236}">
              <a16:creationId xmlns:a16="http://schemas.microsoft.com/office/drawing/2014/main" xmlns="" id="{00000000-0008-0000-02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4096" name="Picture 4095" descr="http://uxerppd04.adb.org:8000/OA_HTML/cabo/images/t.gif">
          <a:extLst>
            <a:ext uri="{FF2B5EF4-FFF2-40B4-BE49-F238E27FC236}">
              <a16:creationId xmlns:a16="http://schemas.microsoft.com/office/drawing/2014/main" xmlns="" id="{00000000-0008-0000-02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4097" name="Picture 4096" descr="http://uxerppd04.adb.org:8000/OA_HTML/cabo/images/t.gif">
          <a:extLst>
            <a:ext uri="{FF2B5EF4-FFF2-40B4-BE49-F238E27FC236}">
              <a16:creationId xmlns:a16="http://schemas.microsoft.com/office/drawing/2014/main" xmlns="" id="{00000000-0008-0000-02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4098" name="Picture 4097" descr="http://uxerppd04.adb.org:8000/OA_HTML/cabo/images/t.gif">
          <a:extLst>
            <a:ext uri="{FF2B5EF4-FFF2-40B4-BE49-F238E27FC236}">
              <a16:creationId xmlns:a16="http://schemas.microsoft.com/office/drawing/2014/main" xmlns="" id="{00000000-0008-0000-02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253</xdr:row>
      <xdr:rowOff>0</xdr:rowOff>
    </xdr:from>
    <xdr:ext cx="50800" cy="50800"/>
    <xdr:pic>
      <xdr:nvPicPr>
        <xdr:cNvPr id="4099" name="Picture 4098" descr="http://uxerppd04.adb.org:8000/OA_HTML/cabo/images/t.gif">
          <a:extLst>
            <a:ext uri="{FF2B5EF4-FFF2-40B4-BE49-F238E27FC236}">
              <a16:creationId xmlns:a16="http://schemas.microsoft.com/office/drawing/2014/main" xmlns="" id="{00000000-0008-0000-02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4100" name="Picture 4099" descr="http://uxerppd04.adb.org:8000/OA_HTML/cabo/images/t.gif">
          <a:extLst>
            <a:ext uri="{FF2B5EF4-FFF2-40B4-BE49-F238E27FC236}">
              <a16:creationId xmlns:a16="http://schemas.microsoft.com/office/drawing/2014/main" xmlns="" id="{00000000-0008-0000-02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4101" name="Picture 4100" descr="http://uxerppd04.adb.org:8000/OA_HTML/cabo/images/t.gif">
          <a:extLst>
            <a:ext uri="{FF2B5EF4-FFF2-40B4-BE49-F238E27FC236}">
              <a16:creationId xmlns:a16="http://schemas.microsoft.com/office/drawing/2014/main" xmlns="" id="{00000000-0008-0000-02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4102" name="Picture 4101" descr="http://uxerppd04.adb.org:8000/OA_HTML/cabo/images/t.gif">
          <a:extLst>
            <a:ext uri="{FF2B5EF4-FFF2-40B4-BE49-F238E27FC236}">
              <a16:creationId xmlns:a16="http://schemas.microsoft.com/office/drawing/2014/main" xmlns="" id="{00000000-0008-0000-02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4103" name="Picture 4102" descr="http://uxerppd04.adb.org:8000/OA_HTML/cabo/images/t.gif">
          <a:extLst>
            <a:ext uri="{FF2B5EF4-FFF2-40B4-BE49-F238E27FC236}">
              <a16:creationId xmlns:a16="http://schemas.microsoft.com/office/drawing/2014/main" xmlns="" id="{00000000-0008-0000-02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4104" name="Picture 4103" descr="http://uxerppd04.adb.org:8000/OA_HTML/cabo/images/t.gif">
          <a:extLst>
            <a:ext uri="{FF2B5EF4-FFF2-40B4-BE49-F238E27FC236}">
              <a16:creationId xmlns:a16="http://schemas.microsoft.com/office/drawing/2014/main" xmlns="" id="{00000000-0008-0000-02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105" name="Picture 4104" descr="http://uxerppd04.adb.org:8000/OA_HTML/cabo/images/t.gif">
          <a:extLst>
            <a:ext uri="{FF2B5EF4-FFF2-40B4-BE49-F238E27FC236}">
              <a16:creationId xmlns:a16="http://schemas.microsoft.com/office/drawing/2014/main" xmlns="" id="{00000000-0008-0000-02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06" name="Picture 4105" descr="http://uxerppd04.adb.org:8000/OA_HTML/cabo/images/t.gif">
          <a:extLst>
            <a:ext uri="{FF2B5EF4-FFF2-40B4-BE49-F238E27FC236}">
              <a16:creationId xmlns:a16="http://schemas.microsoft.com/office/drawing/2014/main" xmlns="" id="{00000000-0008-0000-02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07" name="Picture 4106" descr="http://uxerppd04.adb.org:8000/OA_HTML/cabo/images/t.gif">
          <a:extLst>
            <a:ext uri="{FF2B5EF4-FFF2-40B4-BE49-F238E27FC236}">
              <a16:creationId xmlns:a16="http://schemas.microsoft.com/office/drawing/2014/main" xmlns="" id="{00000000-0008-0000-02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108" name="Picture 4107" descr="http://uxerppd04.adb.org:8000/OA_HTML/cabo/images/t.gif">
          <a:extLst>
            <a:ext uri="{FF2B5EF4-FFF2-40B4-BE49-F238E27FC236}">
              <a16:creationId xmlns:a16="http://schemas.microsoft.com/office/drawing/2014/main" xmlns="" id="{00000000-0008-0000-02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4109" name="Picture 4108" descr="http://uxerppd04.adb.org:8000/OA_HTML/cabo/images/t.gif">
          <a:extLst>
            <a:ext uri="{FF2B5EF4-FFF2-40B4-BE49-F238E27FC236}">
              <a16:creationId xmlns:a16="http://schemas.microsoft.com/office/drawing/2014/main" xmlns="" id="{00000000-0008-0000-02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110" name="Picture 4109" descr="http://uxerppd04.adb.org:8000/OA_HTML/cabo/images/t.gif">
          <a:extLst>
            <a:ext uri="{FF2B5EF4-FFF2-40B4-BE49-F238E27FC236}">
              <a16:creationId xmlns:a16="http://schemas.microsoft.com/office/drawing/2014/main" xmlns="" id="{00000000-0008-0000-02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111" name="Picture 4110" descr="http://uxerppd04.adb.org:8000/OA_HTML/cabo/images/t.gif">
          <a:extLst>
            <a:ext uri="{FF2B5EF4-FFF2-40B4-BE49-F238E27FC236}">
              <a16:creationId xmlns:a16="http://schemas.microsoft.com/office/drawing/2014/main" xmlns="" id="{00000000-0008-0000-02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112" name="Picture 4111" descr="http://uxerppd04.adb.org:8000/OA_HTML/cabo/images/t.gif">
          <a:extLst>
            <a:ext uri="{FF2B5EF4-FFF2-40B4-BE49-F238E27FC236}">
              <a16:creationId xmlns:a16="http://schemas.microsoft.com/office/drawing/2014/main" xmlns="" id="{00000000-0008-0000-02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4113" name="Picture 4112" descr="http://uxerppd04.adb.org:8000/OA_HTML/cabo/images/t.gif">
          <a:extLst>
            <a:ext uri="{FF2B5EF4-FFF2-40B4-BE49-F238E27FC236}">
              <a16:creationId xmlns:a16="http://schemas.microsoft.com/office/drawing/2014/main" xmlns="" id="{00000000-0008-0000-02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301</xdr:row>
      <xdr:rowOff>0</xdr:rowOff>
    </xdr:from>
    <xdr:ext cx="50800" cy="50800"/>
    <xdr:pic>
      <xdr:nvPicPr>
        <xdr:cNvPr id="4114" name="Picture 4113" descr="http://uxerppd04.adb.org:8000/OA_HTML/cabo/images/t.gif">
          <a:extLst>
            <a:ext uri="{FF2B5EF4-FFF2-40B4-BE49-F238E27FC236}">
              <a16:creationId xmlns:a16="http://schemas.microsoft.com/office/drawing/2014/main" xmlns="" id="{00000000-0008-0000-02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4115" name="Picture 4114" descr="http://uxerppd04.adb.org:8000/OA_HTML/cabo/images/t.gif">
          <a:extLst>
            <a:ext uri="{FF2B5EF4-FFF2-40B4-BE49-F238E27FC236}">
              <a16:creationId xmlns:a16="http://schemas.microsoft.com/office/drawing/2014/main" xmlns="" id="{00000000-0008-0000-02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4116" name="Picture 4115" descr="http://uxerppd04.adb.org:8000/OA_HTML/cabo/images/t.gif">
          <a:extLst>
            <a:ext uri="{FF2B5EF4-FFF2-40B4-BE49-F238E27FC236}">
              <a16:creationId xmlns:a16="http://schemas.microsoft.com/office/drawing/2014/main" xmlns="" id="{00000000-0008-0000-02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4117" name="Picture 4116" descr="http://uxerppd04.adb.org:8000/OA_HTML/cabo/images/t.gif">
          <a:extLst>
            <a:ext uri="{FF2B5EF4-FFF2-40B4-BE49-F238E27FC236}">
              <a16:creationId xmlns:a16="http://schemas.microsoft.com/office/drawing/2014/main" xmlns="" id="{00000000-0008-0000-02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4118" name="Picture 4117" descr="http://uxerppd04.adb.org:8000/OA_HTML/cabo/images/t.gif">
          <a:extLst>
            <a:ext uri="{FF2B5EF4-FFF2-40B4-BE49-F238E27FC236}">
              <a16:creationId xmlns:a16="http://schemas.microsoft.com/office/drawing/2014/main" xmlns="" id="{00000000-0008-0000-02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4119" name="Picture 4118" descr="http://uxerppd04.adb.org:8000/OA_HTML/cabo/images/t.gif">
          <a:extLst>
            <a:ext uri="{FF2B5EF4-FFF2-40B4-BE49-F238E27FC236}">
              <a16:creationId xmlns:a16="http://schemas.microsoft.com/office/drawing/2014/main" xmlns="" id="{00000000-0008-0000-02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4120" name="Picture 4119" descr="http://uxerppd04.adb.org:8000/OA_HTML/cabo/images/t.gif">
          <a:extLst>
            <a:ext uri="{FF2B5EF4-FFF2-40B4-BE49-F238E27FC236}">
              <a16:creationId xmlns:a16="http://schemas.microsoft.com/office/drawing/2014/main" xmlns="" id="{00000000-0008-0000-02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4121" name="Picture 4120" descr="http://uxerppd04.adb.org:8000/OA_HTML/cabo/images/t.gif">
          <a:extLst>
            <a:ext uri="{FF2B5EF4-FFF2-40B4-BE49-F238E27FC236}">
              <a16:creationId xmlns:a16="http://schemas.microsoft.com/office/drawing/2014/main" xmlns="" id="{00000000-0008-0000-02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4122" name="Picture 4121" descr="http://uxerppd04.adb.org:8000/OA_HTML/cabo/images/t.gif">
          <a:extLst>
            <a:ext uri="{FF2B5EF4-FFF2-40B4-BE49-F238E27FC236}">
              <a16:creationId xmlns:a16="http://schemas.microsoft.com/office/drawing/2014/main" xmlns="" id="{00000000-0008-0000-02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4123" name="Picture 4122" descr="http://uxerppd04.adb.org:8000/OA_HTML/cabo/images/t.gif">
          <a:extLst>
            <a:ext uri="{FF2B5EF4-FFF2-40B4-BE49-F238E27FC236}">
              <a16:creationId xmlns:a16="http://schemas.microsoft.com/office/drawing/2014/main" xmlns="" id="{00000000-0008-0000-02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249</xdr:row>
      <xdr:rowOff>0</xdr:rowOff>
    </xdr:from>
    <xdr:ext cx="50800" cy="50800"/>
    <xdr:pic>
      <xdr:nvPicPr>
        <xdr:cNvPr id="4124" name="Picture 4123" descr="http://uxerppd04.adb.org:8000/OA_HTML/cabo/images/t.gif">
          <a:extLst>
            <a:ext uri="{FF2B5EF4-FFF2-40B4-BE49-F238E27FC236}">
              <a16:creationId xmlns:a16="http://schemas.microsoft.com/office/drawing/2014/main" xmlns="" id="{00000000-0008-0000-02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257</xdr:row>
      <xdr:rowOff>0</xdr:rowOff>
    </xdr:from>
    <xdr:ext cx="50800" cy="50800"/>
    <xdr:pic>
      <xdr:nvPicPr>
        <xdr:cNvPr id="4125" name="Picture 4124" descr="http://uxerppd04.adb.org:8000/OA_HTML/cabo/images/t.gif">
          <a:extLst>
            <a:ext uri="{FF2B5EF4-FFF2-40B4-BE49-F238E27FC236}">
              <a16:creationId xmlns:a16="http://schemas.microsoft.com/office/drawing/2014/main" xmlns="" id="{00000000-0008-0000-02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4126" name="Picture 4125" descr="http://uxerppd04.adb.org:8000/OA_HTML/cabo/images/t.gif">
          <a:extLst>
            <a:ext uri="{FF2B5EF4-FFF2-40B4-BE49-F238E27FC236}">
              <a16:creationId xmlns:a16="http://schemas.microsoft.com/office/drawing/2014/main" xmlns="" id="{00000000-0008-0000-02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4127" name="Picture 4126" descr="http://uxerppd04.adb.org:8000/OA_HTML/cabo/images/t.gif">
          <a:extLst>
            <a:ext uri="{FF2B5EF4-FFF2-40B4-BE49-F238E27FC236}">
              <a16:creationId xmlns:a16="http://schemas.microsoft.com/office/drawing/2014/main" xmlns="" id="{00000000-0008-0000-02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128" name="Picture 4127" descr="http://uxerppd04.adb.org:8000/OA_HTML/cabo/images/t.gif">
          <a:extLst>
            <a:ext uri="{FF2B5EF4-FFF2-40B4-BE49-F238E27FC236}">
              <a16:creationId xmlns:a16="http://schemas.microsoft.com/office/drawing/2014/main" xmlns="" id="{00000000-0008-0000-02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29" name="Picture 4128" descr="http://uxerppd04.adb.org:8000/OA_HTML/cabo/images/t.gif">
          <a:extLst>
            <a:ext uri="{FF2B5EF4-FFF2-40B4-BE49-F238E27FC236}">
              <a16:creationId xmlns:a16="http://schemas.microsoft.com/office/drawing/2014/main" xmlns="" id="{00000000-0008-0000-02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30" name="Picture 4129" descr="http://uxerppd04.adb.org:8000/OA_HTML/cabo/images/t.gif">
          <a:extLst>
            <a:ext uri="{FF2B5EF4-FFF2-40B4-BE49-F238E27FC236}">
              <a16:creationId xmlns:a16="http://schemas.microsoft.com/office/drawing/2014/main" xmlns="" id="{00000000-0008-0000-02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131" name="Picture 4130" descr="http://uxerppd04.adb.org:8000/OA_HTML/cabo/images/t.gif">
          <a:extLst>
            <a:ext uri="{FF2B5EF4-FFF2-40B4-BE49-F238E27FC236}">
              <a16:creationId xmlns:a16="http://schemas.microsoft.com/office/drawing/2014/main" xmlns="" id="{00000000-0008-0000-02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132" name="Picture 4131" descr="http://uxerppd04.adb.org:8000/OA_HTML/cabo/images/t.gif">
          <a:extLst>
            <a:ext uri="{FF2B5EF4-FFF2-40B4-BE49-F238E27FC236}">
              <a16:creationId xmlns:a16="http://schemas.microsoft.com/office/drawing/2014/main" xmlns="" id="{00000000-0008-0000-02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4133" name="Picture 4132" descr="http://uxerppd04.adb.org:8000/OA_HTML/cabo/images/t.gif">
          <a:extLst>
            <a:ext uri="{FF2B5EF4-FFF2-40B4-BE49-F238E27FC236}">
              <a16:creationId xmlns:a16="http://schemas.microsoft.com/office/drawing/2014/main" xmlns="" id="{00000000-0008-0000-02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134" name="Picture 4133" descr="http://uxerppd04.adb.org:8000/OA_HTML/cabo/images/t.gif">
          <a:extLst>
            <a:ext uri="{FF2B5EF4-FFF2-40B4-BE49-F238E27FC236}">
              <a16:creationId xmlns:a16="http://schemas.microsoft.com/office/drawing/2014/main" xmlns="" id="{00000000-0008-0000-02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135" name="Picture 4134" descr="http://uxerppd04.adb.org:8000/OA_HTML/cabo/images/t.gif">
          <a:extLst>
            <a:ext uri="{FF2B5EF4-FFF2-40B4-BE49-F238E27FC236}">
              <a16:creationId xmlns:a16="http://schemas.microsoft.com/office/drawing/2014/main" xmlns="" id="{00000000-0008-0000-02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136" name="Picture 4135" descr="http://uxerppd04.adb.org:8000/OA_HTML/cabo/images/t.gif">
          <a:extLst>
            <a:ext uri="{FF2B5EF4-FFF2-40B4-BE49-F238E27FC236}">
              <a16:creationId xmlns:a16="http://schemas.microsoft.com/office/drawing/2014/main" xmlns="" id="{00000000-0008-0000-02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4137" name="Picture 4136" descr="http://uxerppd04.adb.org:8000/OA_HTML/cabo/images/t.gif">
          <a:extLst>
            <a:ext uri="{FF2B5EF4-FFF2-40B4-BE49-F238E27FC236}">
              <a16:creationId xmlns:a16="http://schemas.microsoft.com/office/drawing/2014/main" xmlns="" id="{00000000-0008-0000-02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4138" name="Picture 4137" descr="http://uxerppd04.adb.org:8000/OA_HTML/cabo/images/t.gif">
          <a:extLst>
            <a:ext uri="{FF2B5EF4-FFF2-40B4-BE49-F238E27FC236}">
              <a16:creationId xmlns:a16="http://schemas.microsoft.com/office/drawing/2014/main" xmlns="" id="{00000000-0008-0000-02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289</xdr:row>
      <xdr:rowOff>0</xdr:rowOff>
    </xdr:from>
    <xdr:ext cx="50800" cy="50800"/>
    <xdr:pic>
      <xdr:nvPicPr>
        <xdr:cNvPr id="4139" name="Picture 4138" descr="http://uxerppd04.adb.org:8000/OA_HTML/cabo/images/t.gif">
          <a:extLst>
            <a:ext uri="{FF2B5EF4-FFF2-40B4-BE49-F238E27FC236}">
              <a16:creationId xmlns:a16="http://schemas.microsoft.com/office/drawing/2014/main" xmlns="" id="{00000000-0008-0000-02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304</xdr:row>
      <xdr:rowOff>0</xdr:rowOff>
    </xdr:from>
    <xdr:ext cx="50800" cy="50800"/>
    <xdr:pic>
      <xdr:nvPicPr>
        <xdr:cNvPr id="4140" name="Picture 4139" descr="http://uxerppd04.adb.org:8000/OA_HTML/cabo/images/t.gif">
          <a:extLst>
            <a:ext uri="{FF2B5EF4-FFF2-40B4-BE49-F238E27FC236}">
              <a16:creationId xmlns:a16="http://schemas.microsoft.com/office/drawing/2014/main" xmlns="" id="{00000000-0008-0000-02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311</xdr:row>
      <xdr:rowOff>0</xdr:rowOff>
    </xdr:from>
    <xdr:ext cx="50800" cy="50800"/>
    <xdr:pic>
      <xdr:nvPicPr>
        <xdr:cNvPr id="4141" name="Picture 4140" descr="http://uxerppd04.adb.org:8000/OA_HTML/cabo/images/t.gif">
          <a:extLst>
            <a:ext uri="{FF2B5EF4-FFF2-40B4-BE49-F238E27FC236}">
              <a16:creationId xmlns:a16="http://schemas.microsoft.com/office/drawing/2014/main" xmlns="" id="{00000000-0008-0000-02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312</xdr:row>
      <xdr:rowOff>0</xdr:rowOff>
    </xdr:from>
    <xdr:ext cx="50800" cy="50800"/>
    <xdr:pic>
      <xdr:nvPicPr>
        <xdr:cNvPr id="4142" name="Picture 4141" descr="http://uxerppd04.adb.org:8000/OA_HTML/cabo/images/t.gif">
          <a:extLst>
            <a:ext uri="{FF2B5EF4-FFF2-40B4-BE49-F238E27FC236}">
              <a16:creationId xmlns:a16="http://schemas.microsoft.com/office/drawing/2014/main" xmlns="" id="{00000000-0008-0000-02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4143" name="Picture 4142" descr="http://uxerppd04.adb.org:8000/OA_HTML/cabo/images/t.gif">
          <a:extLst>
            <a:ext uri="{FF2B5EF4-FFF2-40B4-BE49-F238E27FC236}">
              <a16:creationId xmlns:a16="http://schemas.microsoft.com/office/drawing/2014/main" xmlns="" id="{00000000-0008-0000-02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4144" name="Picture 4143" descr="http://uxerppd04.adb.org:8000/OA_HTML/cabo/images/t.gif">
          <a:extLst>
            <a:ext uri="{FF2B5EF4-FFF2-40B4-BE49-F238E27FC236}">
              <a16:creationId xmlns:a16="http://schemas.microsoft.com/office/drawing/2014/main" xmlns="" id="{00000000-0008-0000-02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4145" name="Picture 4144" descr="http://uxerppd04.adb.org:8000/OA_HTML/cabo/images/t.gif">
          <a:extLst>
            <a:ext uri="{FF2B5EF4-FFF2-40B4-BE49-F238E27FC236}">
              <a16:creationId xmlns:a16="http://schemas.microsoft.com/office/drawing/2014/main" xmlns="" id="{00000000-0008-0000-02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4146" name="Picture 4145" descr="http://uxerppd04.adb.org:8000/OA_HTML/cabo/images/t.gif">
          <a:extLst>
            <a:ext uri="{FF2B5EF4-FFF2-40B4-BE49-F238E27FC236}">
              <a16:creationId xmlns:a16="http://schemas.microsoft.com/office/drawing/2014/main" xmlns="" id="{00000000-0008-0000-02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4147" name="Picture 4146" descr="http://uxerppd04.adb.org:8000/OA_HTML/cabo/images/t.gif">
          <a:extLst>
            <a:ext uri="{FF2B5EF4-FFF2-40B4-BE49-F238E27FC236}">
              <a16:creationId xmlns:a16="http://schemas.microsoft.com/office/drawing/2014/main" xmlns="" id="{00000000-0008-0000-02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4148" name="Picture 4147" descr="http://uxerppd04.adb.org:8000/OA_HTML/cabo/images/t.gif">
          <a:extLst>
            <a:ext uri="{FF2B5EF4-FFF2-40B4-BE49-F238E27FC236}">
              <a16:creationId xmlns:a16="http://schemas.microsoft.com/office/drawing/2014/main" xmlns="" id="{00000000-0008-0000-02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249</xdr:row>
      <xdr:rowOff>0</xdr:rowOff>
    </xdr:from>
    <xdr:ext cx="50800" cy="50800"/>
    <xdr:pic>
      <xdr:nvPicPr>
        <xdr:cNvPr id="4149" name="Picture 4148" descr="http://uxerppd04.adb.org:8000/OA_HTML/cabo/images/t.gif">
          <a:extLst>
            <a:ext uri="{FF2B5EF4-FFF2-40B4-BE49-F238E27FC236}">
              <a16:creationId xmlns:a16="http://schemas.microsoft.com/office/drawing/2014/main" xmlns="" id="{00000000-0008-0000-02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251</xdr:row>
      <xdr:rowOff>0</xdr:rowOff>
    </xdr:from>
    <xdr:ext cx="50800" cy="50800"/>
    <xdr:pic>
      <xdr:nvPicPr>
        <xdr:cNvPr id="4150" name="Picture 4149" descr="http://uxerppd04.adb.org:8000/OA_HTML/cabo/images/t.gif">
          <a:extLst>
            <a:ext uri="{FF2B5EF4-FFF2-40B4-BE49-F238E27FC236}">
              <a16:creationId xmlns:a16="http://schemas.microsoft.com/office/drawing/2014/main" xmlns="" id="{00000000-0008-0000-02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4151" name="Picture 4150" descr="http://uxerppd04.adb.org:8000/OA_HTML/cabo/images/t.gif">
          <a:extLst>
            <a:ext uri="{FF2B5EF4-FFF2-40B4-BE49-F238E27FC236}">
              <a16:creationId xmlns:a16="http://schemas.microsoft.com/office/drawing/2014/main" xmlns="" id="{00000000-0008-0000-02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152" name="Picture 4151" descr="http://uxerppd04.adb.org:8000/OA_HTML/cabo/images/t.gif">
          <a:extLst>
            <a:ext uri="{FF2B5EF4-FFF2-40B4-BE49-F238E27FC236}">
              <a16:creationId xmlns:a16="http://schemas.microsoft.com/office/drawing/2014/main" xmlns="" id="{00000000-0008-0000-02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4153" name="Picture 4152" descr="http://uxerppd04.adb.org:8000/OA_HTML/cabo/images/t.gif">
          <a:extLst>
            <a:ext uri="{FF2B5EF4-FFF2-40B4-BE49-F238E27FC236}">
              <a16:creationId xmlns:a16="http://schemas.microsoft.com/office/drawing/2014/main" xmlns="" id="{00000000-0008-0000-02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54" name="Picture 4153" descr="http://uxerppd04.adb.org:8000/OA_HTML/cabo/images/t.gif">
          <a:extLst>
            <a:ext uri="{FF2B5EF4-FFF2-40B4-BE49-F238E27FC236}">
              <a16:creationId xmlns:a16="http://schemas.microsoft.com/office/drawing/2014/main" xmlns="" id="{00000000-0008-0000-02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155" name="Picture 4154" descr="http://uxerppd04.adb.org:8000/OA_HTML/cabo/images/t.gif">
          <a:extLst>
            <a:ext uri="{FF2B5EF4-FFF2-40B4-BE49-F238E27FC236}">
              <a16:creationId xmlns:a16="http://schemas.microsoft.com/office/drawing/2014/main" xmlns="" id="{00000000-0008-0000-02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4156" name="Picture 4155" descr="http://uxerppd04.adb.org:8000/OA_HTML/cabo/images/t.gif">
          <a:extLst>
            <a:ext uri="{FF2B5EF4-FFF2-40B4-BE49-F238E27FC236}">
              <a16:creationId xmlns:a16="http://schemas.microsoft.com/office/drawing/2014/main" xmlns="" id="{00000000-0008-0000-02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157" name="Picture 4156" descr="http://uxerppd04.adb.org:8000/OA_HTML/cabo/images/t.gif">
          <a:extLst>
            <a:ext uri="{FF2B5EF4-FFF2-40B4-BE49-F238E27FC236}">
              <a16:creationId xmlns:a16="http://schemas.microsoft.com/office/drawing/2014/main" xmlns="" id="{00000000-0008-0000-02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158" name="Picture 4157" descr="http://uxerppd04.adb.org:8000/OA_HTML/cabo/images/t.gif">
          <a:extLst>
            <a:ext uri="{FF2B5EF4-FFF2-40B4-BE49-F238E27FC236}">
              <a16:creationId xmlns:a16="http://schemas.microsoft.com/office/drawing/2014/main" xmlns="" id="{00000000-0008-0000-02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159" name="Picture 4158" descr="http://uxerppd04.adb.org:8000/OA_HTML/cabo/images/t.gif">
          <a:extLst>
            <a:ext uri="{FF2B5EF4-FFF2-40B4-BE49-F238E27FC236}">
              <a16:creationId xmlns:a16="http://schemas.microsoft.com/office/drawing/2014/main" xmlns="" id="{00000000-0008-0000-02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160" name="Picture 4159" descr="http://uxerppd04.adb.org:8000/OA_HTML/cabo/images/t.gif">
          <a:extLst>
            <a:ext uri="{FF2B5EF4-FFF2-40B4-BE49-F238E27FC236}">
              <a16:creationId xmlns:a16="http://schemas.microsoft.com/office/drawing/2014/main" xmlns="" id="{00000000-0008-0000-02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4161" name="Picture 4160" descr="http://uxerppd04.adb.org:8000/OA_HTML/cabo/images/t.gif">
          <a:extLst>
            <a:ext uri="{FF2B5EF4-FFF2-40B4-BE49-F238E27FC236}">
              <a16:creationId xmlns:a16="http://schemas.microsoft.com/office/drawing/2014/main" xmlns="" id="{00000000-0008-0000-02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4162" name="Picture 4161" descr="http://uxerppd04.adb.org:8000/OA_HTML/cabo/images/t.gif">
          <a:extLst>
            <a:ext uri="{FF2B5EF4-FFF2-40B4-BE49-F238E27FC236}">
              <a16:creationId xmlns:a16="http://schemas.microsoft.com/office/drawing/2014/main" xmlns="" id="{00000000-0008-0000-02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4163" name="Picture 4162" descr="http://uxerppd04.adb.org:8000/OA_HTML/cabo/images/t.gif">
          <a:extLst>
            <a:ext uri="{FF2B5EF4-FFF2-40B4-BE49-F238E27FC236}">
              <a16:creationId xmlns:a16="http://schemas.microsoft.com/office/drawing/2014/main" xmlns="" id="{00000000-0008-0000-02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280</xdr:row>
      <xdr:rowOff>0</xdr:rowOff>
    </xdr:from>
    <xdr:ext cx="50800" cy="50800"/>
    <xdr:pic>
      <xdr:nvPicPr>
        <xdr:cNvPr id="4164" name="Picture 4163" descr="http://uxerppd04.adb.org:8000/OA_HTML/cabo/images/t.gif">
          <a:extLst>
            <a:ext uri="{FF2B5EF4-FFF2-40B4-BE49-F238E27FC236}">
              <a16:creationId xmlns:a16="http://schemas.microsoft.com/office/drawing/2014/main" xmlns="" id="{00000000-0008-0000-02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291</xdr:row>
      <xdr:rowOff>0</xdr:rowOff>
    </xdr:from>
    <xdr:ext cx="50800" cy="50800"/>
    <xdr:pic>
      <xdr:nvPicPr>
        <xdr:cNvPr id="4165" name="Picture 4164" descr="http://uxerppd04.adb.org:8000/OA_HTML/cabo/images/t.gif">
          <a:extLst>
            <a:ext uri="{FF2B5EF4-FFF2-40B4-BE49-F238E27FC236}">
              <a16:creationId xmlns:a16="http://schemas.microsoft.com/office/drawing/2014/main" xmlns="" id="{00000000-0008-0000-02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4166" name="Picture 4165" descr="http://uxerppd04.adb.org:8000/OA_HTML/cabo/images/t.gif">
          <a:extLst>
            <a:ext uri="{FF2B5EF4-FFF2-40B4-BE49-F238E27FC236}">
              <a16:creationId xmlns:a16="http://schemas.microsoft.com/office/drawing/2014/main" xmlns="" id="{00000000-0008-0000-02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4167" name="Picture 4166" descr="http://uxerppd04.adb.org:8000/OA_HTML/cabo/images/t.gif">
          <a:extLst>
            <a:ext uri="{FF2B5EF4-FFF2-40B4-BE49-F238E27FC236}">
              <a16:creationId xmlns:a16="http://schemas.microsoft.com/office/drawing/2014/main" xmlns="" id="{00000000-0008-0000-02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4168" name="Picture 4167" descr="http://uxerppd04.adb.org:8000/OA_HTML/cabo/images/t.gif">
          <a:extLst>
            <a:ext uri="{FF2B5EF4-FFF2-40B4-BE49-F238E27FC236}">
              <a16:creationId xmlns:a16="http://schemas.microsoft.com/office/drawing/2014/main" xmlns="" id="{00000000-0008-0000-02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230</xdr:row>
      <xdr:rowOff>0</xdr:rowOff>
    </xdr:from>
    <xdr:ext cx="50800" cy="50800"/>
    <xdr:pic>
      <xdr:nvPicPr>
        <xdr:cNvPr id="4169" name="Picture 4168" descr="http://uxerppd04.adb.org:8000/OA_HTML/cabo/images/t.gif">
          <a:extLst>
            <a:ext uri="{FF2B5EF4-FFF2-40B4-BE49-F238E27FC236}">
              <a16:creationId xmlns:a16="http://schemas.microsoft.com/office/drawing/2014/main" xmlns="" id="{00000000-0008-0000-02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234</xdr:row>
      <xdr:rowOff>0</xdr:rowOff>
    </xdr:from>
    <xdr:ext cx="50800" cy="50800"/>
    <xdr:pic>
      <xdr:nvPicPr>
        <xdr:cNvPr id="4170" name="Picture 4169" descr="http://uxerppd04.adb.org:8000/OA_HTML/cabo/images/t.gif">
          <a:extLst>
            <a:ext uri="{FF2B5EF4-FFF2-40B4-BE49-F238E27FC236}">
              <a16:creationId xmlns:a16="http://schemas.microsoft.com/office/drawing/2014/main" xmlns="" id="{00000000-0008-0000-02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4171" name="Picture 4170" descr="http://uxerppd04.adb.org:8000/OA_HTML/cabo/images/t.gif">
          <a:extLst>
            <a:ext uri="{FF2B5EF4-FFF2-40B4-BE49-F238E27FC236}">
              <a16:creationId xmlns:a16="http://schemas.microsoft.com/office/drawing/2014/main" xmlns="" id="{00000000-0008-0000-02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239</xdr:row>
      <xdr:rowOff>0</xdr:rowOff>
    </xdr:from>
    <xdr:ext cx="50800" cy="50800"/>
    <xdr:pic>
      <xdr:nvPicPr>
        <xdr:cNvPr id="4172" name="Picture 4171" descr="http://uxerppd04.adb.org:8000/OA_HTML/cabo/images/t.gif">
          <a:extLst>
            <a:ext uri="{FF2B5EF4-FFF2-40B4-BE49-F238E27FC236}">
              <a16:creationId xmlns:a16="http://schemas.microsoft.com/office/drawing/2014/main" xmlns="" id="{00000000-0008-0000-02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4173" name="Picture 4172" descr="http://uxerppd04.adb.org:8000/OA_HTML/cabo/images/t.gif">
          <a:extLst>
            <a:ext uri="{FF2B5EF4-FFF2-40B4-BE49-F238E27FC236}">
              <a16:creationId xmlns:a16="http://schemas.microsoft.com/office/drawing/2014/main" xmlns="" id="{00000000-0008-0000-02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4174" name="Picture 4173" descr="http://uxerppd04.adb.org:8000/OA_HTML/cabo/images/t.gif">
          <a:extLst>
            <a:ext uri="{FF2B5EF4-FFF2-40B4-BE49-F238E27FC236}">
              <a16:creationId xmlns:a16="http://schemas.microsoft.com/office/drawing/2014/main" xmlns="" id="{00000000-0008-0000-02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4175" name="Picture 4174" descr="http://uxerppd04.adb.org:8000/OA_HTML/cabo/images/t.gif">
          <a:extLst>
            <a:ext uri="{FF2B5EF4-FFF2-40B4-BE49-F238E27FC236}">
              <a16:creationId xmlns:a16="http://schemas.microsoft.com/office/drawing/2014/main" xmlns="" id="{00000000-0008-0000-02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4176" name="Picture 4175" descr="http://uxerppd04.adb.org:8000/OA_HTML/cabo/images/t.gif">
          <a:extLst>
            <a:ext uri="{FF2B5EF4-FFF2-40B4-BE49-F238E27FC236}">
              <a16:creationId xmlns:a16="http://schemas.microsoft.com/office/drawing/2014/main" xmlns="" id="{00000000-0008-0000-02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253</xdr:row>
      <xdr:rowOff>0</xdr:rowOff>
    </xdr:from>
    <xdr:ext cx="50800" cy="50800"/>
    <xdr:pic>
      <xdr:nvPicPr>
        <xdr:cNvPr id="4177" name="Picture 4176" descr="http://uxerppd04.adb.org:8000/OA_HTML/cabo/images/t.gif">
          <a:extLst>
            <a:ext uri="{FF2B5EF4-FFF2-40B4-BE49-F238E27FC236}">
              <a16:creationId xmlns:a16="http://schemas.microsoft.com/office/drawing/2014/main" xmlns="" id="{00000000-0008-0000-02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262</xdr:row>
      <xdr:rowOff>0</xdr:rowOff>
    </xdr:from>
    <xdr:ext cx="50800" cy="50800"/>
    <xdr:pic>
      <xdr:nvPicPr>
        <xdr:cNvPr id="4178" name="Picture 4177" descr="http://uxerppd04.adb.org:8000/OA_HTML/cabo/images/t.gif">
          <a:extLst>
            <a:ext uri="{FF2B5EF4-FFF2-40B4-BE49-F238E27FC236}">
              <a16:creationId xmlns:a16="http://schemas.microsoft.com/office/drawing/2014/main" xmlns="" id="{00000000-0008-0000-02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263</xdr:row>
      <xdr:rowOff>0</xdr:rowOff>
    </xdr:from>
    <xdr:ext cx="50800" cy="50800"/>
    <xdr:pic>
      <xdr:nvPicPr>
        <xdr:cNvPr id="4179" name="Picture 4178" descr="http://uxerppd04.adb.org:8000/OA_HTML/cabo/images/t.gif">
          <a:extLst>
            <a:ext uri="{FF2B5EF4-FFF2-40B4-BE49-F238E27FC236}">
              <a16:creationId xmlns:a16="http://schemas.microsoft.com/office/drawing/2014/main" xmlns="" id="{00000000-0008-0000-02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4180" name="Picture 4179" descr="http://uxerppd04.adb.org:8000/OA_HTML/cabo/images/t.gif">
          <a:extLst>
            <a:ext uri="{FF2B5EF4-FFF2-40B4-BE49-F238E27FC236}">
              <a16:creationId xmlns:a16="http://schemas.microsoft.com/office/drawing/2014/main" xmlns="" id="{00000000-0008-0000-02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4181" name="Picture 4180" descr="http://uxerppd04.adb.org:8000/OA_HTML/cabo/images/t.gif">
          <a:extLst>
            <a:ext uri="{FF2B5EF4-FFF2-40B4-BE49-F238E27FC236}">
              <a16:creationId xmlns:a16="http://schemas.microsoft.com/office/drawing/2014/main" xmlns="" id="{00000000-0008-0000-02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267</xdr:row>
      <xdr:rowOff>0</xdr:rowOff>
    </xdr:from>
    <xdr:ext cx="50800" cy="50800"/>
    <xdr:pic>
      <xdr:nvPicPr>
        <xdr:cNvPr id="4182" name="Picture 4181" descr="http://uxerppd04.adb.org:8000/OA_HTML/cabo/images/t.gif">
          <a:extLst>
            <a:ext uri="{FF2B5EF4-FFF2-40B4-BE49-F238E27FC236}">
              <a16:creationId xmlns:a16="http://schemas.microsoft.com/office/drawing/2014/main" xmlns="" id="{00000000-0008-0000-02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183" name="Picture 4182" descr="http://uxerppd04.adb.org:8000/OA_HTML/cabo/images/t.gif">
          <a:extLst>
            <a:ext uri="{FF2B5EF4-FFF2-40B4-BE49-F238E27FC236}">
              <a16:creationId xmlns:a16="http://schemas.microsoft.com/office/drawing/2014/main" xmlns="" id="{00000000-0008-0000-02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84" name="Picture 4183" descr="http://uxerppd04.adb.org:8000/OA_HTML/cabo/images/t.gif">
          <a:extLst>
            <a:ext uri="{FF2B5EF4-FFF2-40B4-BE49-F238E27FC236}">
              <a16:creationId xmlns:a16="http://schemas.microsoft.com/office/drawing/2014/main" xmlns="" id="{00000000-0008-0000-02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185" name="Picture 4184" descr="http://uxerppd04.adb.org:8000/OA_HTML/cabo/images/t.gif">
          <a:extLst>
            <a:ext uri="{FF2B5EF4-FFF2-40B4-BE49-F238E27FC236}">
              <a16:creationId xmlns:a16="http://schemas.microsoft.com/office/drawing/2014/main" xmlns="" id="{00000000-0008-0000-02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186" name="Picture 4185" descr="http://uxerppd04.adb.org:8000/OA_HTML/cabo/images/t.gif">
          <a:extLst>
            <a:ext uri="{FF2B5EF4-FFF2-40B4-BE49-F238E27FC236}">
              <a16:creationId xmlns:a16="http://schemas.microsoft.com/office/drawing/2014/main" xmlns="" id="{00000000-0008-0000-02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4187" name="Picture 4186" descr="http://uxerppd04.adb.org:8000/OA_HTML/cabo/images/t.gif">
          <a:extLst>
            <a:ext uri="{FF2B5EF4-FFF2-40B4-BE49-F238E27FC236}">
              <a16:creationId xmlns:a16="http://schemas.microsoft.com/office/drawing/2014/main" xmlns="" id="{00000000-0008-0000-02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188" name="Picture 4187" descr="http://uxerppd04.adb.org:8000/OA_HTML/cabo/images/t.gif">
          <a:extLst>
            <a:ext uri="{FF2B5EF4-FFF2-40B4-BE49-F238E27FC236}">
              <a16:creationId xmlns:a16="http://schemas.microsoft.com/office/drawing/2014/main" xmlns="" id="{00000000-0008-0000-02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189" name="Picture 4188" descr="http://uxerppd04.adb.org:8000/OA_HTML/cabo/images/t.gif">
          <a:extLst>
            <a:ext uri="{FF2B5EF4-FFF2-40B4-BE49-F238E27FC236}">
              <a16:creationId xmlns:a16="http://schemas.microsoft.com/office/drawing/2014/main" xmlns="" id="{00000000-0008-0000-02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190" name="Picture 4189" descr="http://uxerppd04.adb.org:8000/OA_HTML/cabo/images/t.gif">
          <a:extLst>
            <a:ext uri="{FF2B5EF4-FFF2-40B4-BE49-F238E27FC236}">
              <a16:creationId xmlns:a16="http://schemas.microsoft.com/office/drawing/2014/main" xmlns="" id="{00000000-0008-0000-02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286</xdr:row>
      <xdr:rowOff>0</xdr:rowOff>
    </xdr:from>
    <xdr:ext cx="50800" cy="50800"/>
    <xdr:pic>
      <xdr:nvPicPr>
        <xdr:cNvPr id="4191" name="Picture 4190" descr="http://uxerppd04.adb.org:8000/OA_HTML/cabo/images/t.gif">
          <a:extLst>
            <a:ext uri="{FF2B5EF4-FFF2-40B4-BE49-F238E27FC236}">
              <a16:creationId xmlns:a16="http://schemas.microsoft.com/office/drawing/2014/main" xmlns="" id="{00000000-0008-0000-02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301</xdr:row>
      <xdr:rowOff>0</xdr:rowOff>
    </xdr:from>
    <xdr:ext cx="50800" cy="50800"/>
    <xdr:pic>
      <xdr:nvPicPr>
        <xdr:cNvPr id="4192" name="Picture 4191" descr="http://uxerppd04.adb.org:8000/OA_HTML/cabo/images/t.gif">
          <a:extLst>
            <a:ext uri="{FF2B5EF4-FFF2-40B4-BE49-F238E27FC236}">
              <a16:creationId xmlns:a16="http://schemas.microsoft.com/office/drawing/2014/main" xmlns="" id="{00000000-0008-0000-02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307</xdr:row>
      <xdr:rowOff>0</xdr:rowOff>
    </xdr:from>
    <xdr:ext cx="50800" cy="50800"/>
    <xdr:pic>
      <xdr:nvPicPr>
        <xdr:cNvPr id="4193" name="Picture 4192" descr="http://uxerppd04.adb.org:8000/OA_HTML/cabo/images/t.gif">
          <a:extLst>
            <a:ext uri="{FF2B5EF4-FFF2-40B4-BE49-F238E27FC236}">
              <a16:creationId xmlns:a16="http://schemas.microsoft.com/office/drawing/2014/main" xmlns="" id="{00000000-0008-0000-02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4194" name="Picture 4193" descr="http://uxerppd04.adb.org:8000/OA_HTML/cabo/images/t.gif">
          <a:extLst>
            <a:ext uri="{FF2B5EF4-FFF2-40B4-BE49-F238E27FC236}">
              <a16:creationId xmlns:a16="http://schemas.microsoft.com/office/drawing/2014/main" xmlns="" id="{00000000-0008-0000-02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232</xdr:row>
      <xdr:rowOff>0</xdr:rowOff>
    </xdr:from>
    <xdr:ext cx="50800" cy="50800"/>
    <xdr:pic>
      <xdr:nvPicPr>
        <xdr:cNvPr id="4195" name="Picture 4194" descr="http://uxerppd04.adb.org:8000/OA_HTML/cabo/images/t.gif">
          <a:extLst>
            <a:ext uri="{FF2B5EF4-FFF2-40B4-BE49-F238E27FC236}">
              <a16:creationId xmlns:a16="http://schemas.microsoft.com/office/drawing/2014/main" xmlns="" id="{00000000-0008-0000-02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4196" name="Picture 4195" descr="http://uxerppd04.adb.org:8000/OA_HTML/cabo/images/t.gif">
          <a:extLst>
            <a:ext uri="{FF2B5EF4-FFF2-40B4-BE49-F238E27FC236}">
              <a16:creationId xmlns:a16="http://schemas.microsoft.com/office/drawing/2014/main" xmlns="" id="{00000000-0008-0000-02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4197" name="Picture 4196" descr="http://uxerppd04.adb.org:8000/OA_HTML/cabo/images/t.gif">
          <a:extLst>
            <a:ext uri="{FF2B5EF4-FFF2-40B4-BE49-F238E27FC236}">
              <a16:creationId xmlns:a16="http://schemas.microsoft.com/office/drawing/2014/main" xmlns="" id="{00000000-0008-0000-02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241</xdr:row>
      <xdr:rowOff>0</xdr:rowOff>
    </xdr:from>
    <xdr:ext cx="50800" cy="50800"/>
    <xdr:pic>
      <xdr:nvPicPr>
        <xdr:cNvPr id="4198" name="Picture 4197" descr="http://uxerppd04.adb.org:8000/OA_HTML/cabo/images/t.gif">
          <a:extLst>
            <a:ext uri="{FF2B5EF4-FFF2-40B4-BE49-F238E27FC236}">
              <a16:creationId xmlns:a16="http://schemas.microsoft.com/office/drawing/2014/main" xmlns="" id="{00000000-0008-0000-02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243</xdr:row>
      <xdr:rowOff>0</xdr:rowOff>
    </xdr:from>
    <xdr:ext cx="50800" cy="50800"/>
    <xdr:pic>
      <xdr:nvPicPr>
        <xdr:cNvPr id="4199" name="Picture 4198" descr="http://uxerppd04.adb.org:8000/OA_HTML/cabo/images/t.gif">
          <a:extLst>
            <a:ext uri="{FF2B5EF4-FFF2-40B4-BE49-F238E27FC236}">
              <a16:creationId xmlns:a16="http://schemas.microsoft.com/office/drawing/2014/main" xmlns="" id="{00000000-0008-0000-02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4200" name="Picture 4199" descr="http://uxerppd04.adb.org:8000/OA_HTML/cabo/images/t.gif">
          <a:extLst>
            <a:ext uri="{FF2B5EF4-FFF2-40B4-BE49-F238E27FC236}">
              <a16:creationId xmlns:a16="http://schemas.microsoft.com/office/drawing/2014/main" xmlns="" id="{00000000-0008-0000-02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4201" name="Picture 4200" descr="http://uxerppd04.adb.org:8000/OA_HTML/cabo/images/t.gif">
          <a:extLst>
            <a:ext uri="{FF2B5EF4-FFF2-40B4-BE49-F238E27FC236}">
              <a16:creationId xmlns:a16="http://schemas.microsoft.com/office/drawing/2014/main" xmlns="" id="{00000000-0008-0000-02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4202" name="Picture 4201" descr="http://uxerppd04.adb.org:8000/OA_HTML/cabo/images/t.gif">
          <a:extLst>
            <a:ext uri="{FF2B5EF4-FFF2-40B4-BE49-F238E27FC236}">
              <a16:creationId xmlns:a16="http://schemas.microsoft.com/office/drawing/2014/main" xmlns="" id="{00000000-0008-0000-02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255</xdr:row>
      <xdr:rowOff>0</xdr:rowOff>
    </xdr:from>
    <xdr:ext cx="50800" cy="50800"/>
    <xdr:pic>
      <xdr:nvPicPr>
        <xdr:cNvPr id="4203" name="Picture 4202" descr="http://uxerppd04.adb.org:8000/OA_HTML/cabo/images/t.gif">
          <a:extLst>
            <a:ext uri="{FF2B5EF4-FFF2-40B4-BE49-F238E27FC236}">
              <a16:creationId xmlns:a16="http://schemas.microsoft.com/office/drawing/2014/main" xmlns="" id="{00000000-0008-0000-02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264</xdr:row>
      <xdr:rowOff>0</xdr:rowOff>
    </xdr:from>
    <xdr:ext cx="50800" cy="50800"/>
    <xdr:pic>
      <xdr:nvPicPr>
        <xdr:cNvPr id="4204" name="Picture 4203" descr="http://uxerppd04.adb.org:8000/OA_HTML/cabo/images/t.gif">
          <a:extLst>
            <a:ext uri="{FF2B5EF4-FFF2-40B4-BE49-F238E27FC236}">
              <a16:creationId xmlns:a16="http://schemas.microsoft.com/office/drawing/2014/main" xmlns="" id="{00000000-0008-0000-02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265</xdr:row>
      <xdr:rowOff>0</xdr:rowOff>
    </xdr:from>
    <xdr:ext cx="50800" cy="50800"/>
    <xdr:pic>
      <xdr:nvPicPr>
        <xdr:cNvPr id="4205" name="Picture 4204" descr="http://uxerppd04.adb.org:8000/OA_HTML/cabo/images/t.gif">
          <a:extLst>
            <a:ext uri="{FF2B5EF4-FFF2-40B4-BE49-F238E27FC236}">
              <a16:creationId xmlns:a16="http://schemas.microsoft.com/office/drawing/2014/main" xmlns="" id="{00000000-0008-0000-02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266</xdr:row>
      <xdr:rowOff>0</xdr:rowOff>
    </xdr:from>
    <xdr:ext cx="50800" cy="50800"/>
    <xdr:pic>
      <xdr:nvPicPr>
        <xdr:cNvPr id="4206" name="Picture 4205" descr="http://uxerppd04.adb.org:8000/OA_HTML/cabo/images/t.gif">
          <a:extLst>
            <a:ext uri="{FF2B5EF4-FFF2-40B4-BE49-F238E27FC236}">
              <a16:creationId xmlns:a16="http://schemas.microsoft.com/office/drawing/2014/main" xmlns="" id="{00000000-0008-0000-02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207" name="Picture 4206" descr="http://uxerppd04.adb.org:8000/OA_HTML/cabo/images/t.gif">
          <a:extLst>
            <a:ext uri="{FF2B5EF4-FFF2-40B4-BE49-F238E27FC236}">
              <a16:creationId xmlns:a16="http://schemas.microsoft.com/office/drawing/2014/main" xmlns="" id="{00000000-0008-0000-02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4208" name="Picture 4207" descr="http://uxerppd04.adb.org:8000/OA_HTML/cabo/images/t.gif">
          <a:extLst>
            <a:ext uri="{FF2B5EF4-FFF2-40B4-BE49-F238E27FC236}">
              <a16:creationId xmlns:a16="http://schemas.microsoft.com/office/drawing/2014/main" xmlns="" id="{00000000-0008-0000-02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209" name="Picture 4208" descr="http://uxerppd04.adb.org:8000/OA_HTML/cabo/images/t.gif">
          <a:extLst>
            <a:ext uri="{FF2B5EF4-FFF2-40B4-BE49-F238E27FC236}">
              <a16:creationId xmlns:a16="http://schemas.microsoft.com/office/drawing/2014/main" xmlns="" id="{00000000-0008-0000-02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210" name="Picture 4209" descr="http://uxerppd04.adb.org:8000/OA_HTML/cabo/images/t.gif">
          <a:extLst>
            <a:ext uri="{FF2B5EF4-FFF2-40B4-BE49-F238E27FC236}">
              <a16:creationId xmlns:a16="http://schemas.microsoft.com/office/drawing/2014/main" xmlns="" id="{00000000-0008-0000-02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4211" name="Picture 4210" descr="http://uxerppd04.adb.org:8000/OA_HTML/cabo/images/t.gif">
          <a:extLst>
            <a:ext uri="{FF2B5EF4-FFF2-40B4-BE49-F238E27FC236}">
              <a16:creationId xmlns:a16="http://schemas.microsoft.com/office/drawing/2014/main" xmlns="" id="{00000000-0008-0000-02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212" name="Picture 4211" descr="http://uxerppd04.adb.org:8000/OA_HTML/cabo/images/t.gif">
          <a:extLst>
            <a:ext uri="{FF2B5EF4-FFF2-40B4-BE49-F238E27FC236}">
              <a16:creationId xmlns:a16="http://schemas.microsoft.com/office/drawing/2014/main" xmlns="" id="{00000000-0008-0000-02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4213" name="Picture 4212" descr="http://uxerppd04.adb.org:8000/OA_HTML/cabo/images/t.gif">
          <a:extLst>
            <a:ext uri="{FF2B5EF4-FFF2-40B4-BE49-F238E27FC236}">
              <a16:creationId xmlns:a16="http://schemas.microsoft.com/office/drawing/2014/main" xmlns="" id="{00000000-0008-0000-02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214" name="Picture 4213" descr="http://uxerppd04.adb.org:8000/OA_HTML/cabo/images/t.gif">
          <a:extLst>
            <a:ext uri="{FF2B5EF4-FFF2-40B4-BE49-F238E27FC236}">
              <a16:creationId xmlns:a16="http://schemas.microsoft.com/office/drawing/2014/main" xmlns="" id="{00000000-0008-0000-02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215" name="Picture 4214" descr="http://uxerppd04.adb.org:8000/OA_HTML/cabo/images/t.gif">
          <a:extLst>
            <a:ext uri="{FF2B5EF4-FFF2-40B4-BE49-F238E27FC236}">
              <a16:creationId xmlns:a16="http://schemas.microsoft.com/office/drawing/2014/main" xmlns="" id="{00000000-0008-0000-02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4216" name="Picture 4215" descr="http://uxerppd04.adb.org:8000/OA_HTML/cabo/images/t.gif">
          <a:extLst>
            <a:ext uri="{FF2B5EF4-FFF2-40B4-BE49-F238E27FC236}">
              <a16:creationId xmlns:a16="http://schemas.microsoft.com/office/drawing/2014/main" xmlns="" id="{00000000-0008-0000-02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287</xdr:row>
      <xdr:rowOff>0</xdr:rowOff>
    </xdr:from>
    <xdr:ext cx="50800" cy="50800"/>
    <xdr:pic>
      <xdr:nvPicPr>
        <xdr:cNvPr id="4217" name="Picture 4216" descr="http://uxerppd04.adb.org:8000/OA_HTML/cabo/images/t.gif">
          <a:extLst>
            <a:ext uri="{FF2B5EF4-FFF2-40B4-BE49-F238E27FC236}">
              <a16:creationId xmlns:a16="http://schemas.microsoft.com/office/drawing/2014/main" xmlns="" id="{00000000-0008-0000-02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302</xdr:row>
      <xdr:rowOff>0</xdr:rowOff>
    </xdr:from>
    <xdr:ext cx="50800" cy="50800"/>
    <xdr:pic>
      <xdr:nvPicPr>
        <xdr:cNvPr id="4218" name="Picture 4217" descr="http://uxerppd04.adb.org:8000/OA_HTML/cabo/images/t.gif">
          <a:extLst>
            <a:ext uri="{FF2B5EF4-FFF2-40B4-BE49-F238E27FC236}">
              <a16:creationId xmlns:a16="http://schemas.microsoft.com/office/drawing/2014/main" xmlns="" id="{00000000-0008-0000-02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309</xdr:row>
      <xdr:rowOff>0</xdr:rowOff>
    </xdr:from>
    <xdr:ext cx="50800" cy="50800"/>
    <xdr:pic>
      <xdr:nvPicPr>
        <xdr:cNvPr id="4219" name="Picture 4218" descr="http://uxerppd04.adb.org:8000/OA_HTML/cabo/images/t.gif">
          <a:extLst>
            <a:ext uri="{FF2B5EF4-FFF2-40B4-BE49-F238E27FC236}">
              <a16:creationId xmlns:a16="http://schemas.microsoft.com/office/drawing/2014/main" xmlns="" id="{00000000-0008-0000-02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310</xdr:row>
      <xdr:rowOff>0</xdr:rowOff>
    </xdr:from>
    <xdr:ext cx="50800" cy="50800"/>
    <xdr:pic>
      <xdr:nvPicPr>
        <xdr:cNvPr id="4220" name="Picture 4219" descr="http://uxerppd04.adb.org:8000/OA_HTML/cabo/images/t.gif">
          <a:extLst>
            <a:ext uri="{FF2B5EF4-FFF2-40B4-BE49-F238E27FC236}">
              <a16:creationId xmlns:a16="http://schemas.microsoft.com/office/drawing/2014/main" xmlns="" id="{00000000-0008-0000-02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236</xdr:row>
      <xdr:rowOff>0</xdr:rowOff>
    </xdr:from>
    <xdr:ext cx="50800" cy="50800"/>
    <xdr:pic>
      <xdr:nvPicPr>
        <xdr:cNvPr id="4221" name="Picture 4220" descr="http://uxerppd04.adb.org:8000/OA_HTML/cabo/images/t.gif">
          <a:extLst>
            <a:ext uri="{FF2B5EF4-FFF2-40B4-BE49-F238E27FC236}">
              <a16:creationId xmlns:a16="http://schemas.microsoft.com/office/drawing/2014/main" xmlns="" id="{00000000-0008-0000-02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240</xdr:row>
      <xdr:rowOff>0</xdr:rowOff>
    </xdr:from>
    <xdr:ext cx="50800" cy="50800"/>
    <xdr:pic>
      <xdr:nvPicPr>
        <xdr:cNvPr id="4222" name="Picture 4221" descr="http://uxerppd04.adb.org:8000/OA_HTML/cabo/images/t.gif">
          <a:extLst>
            <a:ext uri="{FF2B5EF4-FFF2-40B4-BE49-F238E27FC236}">
              <a16:creationId xmlns:a16="http://schemas.microsoft.com/office/drawing/2014/main" xmlns="" id="{00000000-0008-0000-02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244</xdr:row>
      <xdr:rowOff>0</xdr:rowOff>
    </xdr:from>
    <xdr:ext cx="50800" cy="50800"/>
    <xdr:pic>
      <xdr:nvPicPr>
        <xdr:cNvPr id="4223" name="Picture 4222" descr="http://uxerppd04.adb.org:8000/OA_HTML/cabo/images/t.gif">
          <a:extLst>
            <a:ext uri="{FF2B5EF4-FFF2-40B4-BE49-F238E27FC236}">
              <a16:creationId xmlns:a16="http://schemas.microsoft.com/office/drawing/2014/main" xmlns="" id="{00000000-0008-0000-02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245</xdr:row>
      <xdr:rowOff>0</xdr:rowOff>
    </xdr:from>
    <xdr:ext cx="50800" cy="50800"/>
    <xdr:pic>
      <xdr:nvPicPr>
        <xdr:cNvPr id="4224" name="Picture 4223" descr="http://uxerppd04.adb.org:8000/OA_HTML/cabo/images/t.gif">
          <a:extLst>
            <a:ext uri="{FF2B5EF4-FFF2-40B4-BE49-F238E27FC236}">
              <a16:creationId xmlns:a16="http://schemas.microsoft.com/office/drawing/2014/main" xmlns="" id="{00000000-0008-0000-02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4225" name="Picture 4224" descr="http://uxerppd04.adb.org:8000/OA_HTML/cabo/images/t.gif">
          <a:extLst>
            <a:ext uri="{FF2B5EF4-FFF2-40B4-BE49-F238E27FC236}">
              <a16:creationId xmlns:a16="http://schemas.microsoft.com/office/drawing/2014/main" xmlns="" id="{00000000-0008-0000-02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248</xdr:row>
      <xdr:rowOff>0</xdr:rowOff>
    </xdr:from>
    <xdr:ext cx="50800" cy="50800"/>
    <xdr:pic>
      <xdr:nvPicPr>
        <xdr:cNvPr id="4226" name="Picture 4225" descr="http://uxerppd04.adb.org:8000/OA_HTML/cabo/images/t.gif">
          <a:extLst>
            <a:ext uri="{FF2B5EF4-FFF2-40B4-BE49-F238E27FC236}">
              <a16:creationId xmlns:a16="http://schemas.microsoft.com/office/drawing/2014/main" xmlns="" id="{00000000-0008-0000-02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249</xdr:row>
      <xdr:rowOff>0</xdr:rowOff>
    </xdr:from>
    <xdr:ext cx="50800" cy="50800"/>
    <xdr:pic>
      <xdr:nvPicPr>
        <xdr:cNvPr id="4227" name="Picture 4226" descr="http://uxerppd04.adb.org:8000/OA_HTML/cabo/images/t.gif">
          <a:extLst>
            <a:ext uri="{FF2B5EF4-FFF2-40B4-BE49-F238E27FC236}">
              <a16:creationId xmlns:a16="http://schemas.microsoft.com/office/drawing/2014/main" xmlns="" id="{00000000-0008-0000-02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251</xdr:row>
      <xdr:rowOff>0</xdr:rowOff>
    </xdr:from>
    <xdr:ext cx="50800" cy="50800"/>
    <xdr:pic>
      <xdr:nvPicPr>
        <xdr:cNvPr id="4228" name="Picture 4227" descr="http://uxerppd04.adb.org:8000/OA_HTML/cabo/images/t.gif">
          <a:extLst>
            <a:ext uri="{FF2B5EF4-FFF2-40B4-BE49-F238E27FC236}">
              <a16:creationId xmlns:a16="http://schemas.microsoft.com/office/drawing/2014/main" xmlns="" id="{00000000-0008-0000-02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259</xdr:row>
      <xdr:rowOff>0</xdr:rowOff>
    </xdr:from>
    <xdr:ext cx="50800" cy="50800"/>
    <xdr:pic>
      <xdr:nvPicPr>
        <xdr:cNvPr id="4229" name="Picture 4228" descr="http://uxerppd04.adb.org:8000/OA_HTML/cabo/images/t.gif">
          <a:extLst>
            <a:ext uri="{FF2B5EF4-FFF2-40B4-BE49-F238E27FC236}">
              <a16:creationId xmlns:a16="http://schemas.microsoft.com/office/drawing/2014/main" xmlns="" id="{00000000-0008-0000-02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268</xdr:row>
      <xdr:rowOff>0</xdr:rowOff>
    </xdr:from>
    <xdr:ext cx="50800" cy="50800"/>
    <xdr:pic>
      <xdr:nvPicPr>
        <xdr:cNvPr id="4230" name="Picture 4229" descr="http://uxerppd04.adb.org:8000/OA_HTML/cabo/images/t.gif">
          <a:extLst>
            <a:ext uri="{FF2B5EF4-FFF2-40B4-BE49-F238E27FC236}">
              <a16:creationId xmlns:a16="http://schemas.microsoft.com/office/drawing/2014/main" xmlns="" id="{00000000-0008-0000-02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269</xdr:row>
      <xdr:rowOff>0</xdr:rowOff>
    </xdr:from>
    <xdr:ext cx="50800" cy="50800"/>
    <xdr:pic>
      <xdr:nvPicPr>
        <xdr:cNvPr id="4231" name="Picture 4230" descr="http://uxerppd04.adb.org:8000/OA_HTML/cabo/images/t.gif">
          <a:extLst>
            <a:ext uri="{FF2B5EF4-FFF2-40B4-BE49-F238E27FC236}">
              <a16:creationId xmlns:a16="http://schemas.microsoft.com/office/drawing/2014/main" xmlns="" id="{00000000-0008-0000-02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232" name="Picture 4231" descr="http://uxerppd04.adb.org:8000/OA_HTML/cabo/images/t.gif">
          <a:extLst>
            <a:ext uri="{FF2B5EF4-FFF2-40B4-BE49-F238E27FC236}">
              <a16:creationId xmlns:a16="http://schemas.microsoft.com/office/drawing/2014/main" xmlns="" id="{00000000-0008-0000-02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233" name="Picture 4232" descr="http://uxerppd04.adb.org:8000/OA_HTML/cabo/images/t.gif">
          <a:extLst>
            <a:ext uri="{FF2B5EF4-FFF2-40B4-BE49-F238E27FC236}">
              <a16:creationId xmlns:a16="http://schemas.microsoft.com/office/drawing/2014/main" xmlns="" id="{00000000-0008-0000-02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272</xdr:row>
      <xdr:rowOff>0</xdr:rowOff>
    </xdr:from>
    <xdr:ext cx="50800" cy="50800"/>
    <xdr:pic>
      <xdr:nvPicPr>
        <xdr:cNvPr id="4234" name="Picture 4233" descr="http://uxerppd04.adb.org:8000/OA_HTML/cabo/images/t.gif">
          <a:extLst>
            <a:ext uri="{FF2B5EF4-FFF2-40B4-BE49-F238E27FC236}">
              <a16:creationId xmlns:a16="http://schemas.microsoft.com/office/drawing/2014/main" xmlns="" id="{00000000-0008-0000-02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235" name="Picture 4234" descr="http://uxerppd04.adb.org:8000/OA_HTML/cabo/images/t.gif">
          <a:extLst>
            <a:ext uri="{FF2B5EF4-FFF2-40B4-BE49-F238E27FC236}">
              <a16:creationId xmlns:a16="http://schemas.microsoft.com/office/drawing/2014/main" xmlns="" id="{00000000-0008-0000-02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236" name="Picture 4235" descr="http://uxerppd04.adb.org:8000/OA_HTML/cabo/images/t.gif">
          <a:extLst>
            <a:ext uri="{FF2B5EF4-FFF2-40B4-BE49-F238E27FC236}">
              <a16:creationId xmlns:a16="http://schemas.microsoft.com/office/drawing/2014/main" xmlns="" id="{00000000-0008-0000-02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237" name="Picture 4236" descr="http://uxerppd04.adb.org:8000/OA_HTML/cabo/images/t.gif">
          <a:extLst>
            <a:ext uri="{FF2B5EF4-FFF2-40B4-BE49-F238E27FC236}">
              <a16:creationId xmlns:a16="http://schemas.microsoft.com/office/drawing/2014/main" xmlns="" id="{00000000-0008-0000-02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238" name="Picture 4237" descr="http://uxerppd04.adb.org:8000/OA_HTML/cabo/images/t.gif">
          <a:extLst>
            <a:ext uri="{FF2B5EF4-FFF2-40B4-BE49-F238E27FC236}">
              <a16:creationId xmlns:a16="http://schemas.microsoft.com/office/drawing/2014/main" xmlns="" id="{00000000-0008-0000-02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4239" name="Picture 4238" descr="http://uxerppd04.adb.org:8000/OA_HTML/cabo/images/t.gif">
          <a:extLst>
            <a:ext uri="{FF2B5EF4-FFF2-40B4-BE49-F238E27FC236}">
              <a16:creationId xmlns:a16="http://schemas.microsoft.com/office/drawing/2014/main" xmlns="" id="{00000000-0008-0000-02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4240" name="Picture 4239" descr="http://uxerppd04.adb.org:8000/OA_HTML/cabo/images/t.gif">
          <a:extLst>
            <a:ext uri="{FF2B5EF4-FFF2-40B4-BE49-F238E27FC236}">
              <a16:creationId xmlns:a16="http://schemas.microsoft.com/office/drawing/2014/main" xmlns="" id="{00000000-0008-0000-02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4241" name="Picture 4240" descr="http://uxerppd04.adb.org:8000/OA_HTML/cabo/images/t.gif">
          <a:extLst>
            <a:ext uri="{FF2B5EF4-FFF2-40B4-BE49-F238E27FC236}">
              <a16:creationId xmlns:a16="http://schemas.microsoft.com/office/drawing/2014/main" xmlns="" id="{00000000-0008-0000-02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280</xdr:row>
      <xdr:rowOff>0</xdr:rowOff>
    </xdr:from>
    <xdr:ext cx="50800" cy="50800"/>
    <xdr:pic>
      <xdr:nvPicPr>
        <xdr:cNvPr id="4242" name="Picture 4241" descr="http://uxerppd04.adb.org:8000/OA_HTML/cabo/images/t.gif">
          <a:extLst>
            <a:ext uri="{FF2B5EF4-FFF2-40B4-BE49-F238E27FC236}">
              <a16:creationId xmlns:a16="http://schemas.microsoft.com/office/drawing/2014/main" xmlns="" id="{00000000-0008-0000-02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291</xdr:row>
      <xdr:rowOff>0</xdr:rowOff>
    </xdr:from>
    <xdr:ext cx="50800" cy="50800"/>
    <xdr:pic>
      <xdr:nvPicPr>
        <xdr:cNvPr id="4243" name="Picture 4242" descr="http://uxerppd04.adb.org:8000/OA_HTML/cabo/images/t.gif">
          <a:extLst>
            <a:ext uri="{FF2B5EF4-FFF2-40B4-BE49-F238E27FC236}">
              <a16:creationId xmlns:a16="http://schemas.microsoft.com/office/drawing/2014/main" xmlns="" id="{00000000-0008-0000-02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306</xdr:row>
      <xdr:rowOff>0</xdr:rowOff>
    </xdr:from>
    <xdr:ext cx="50800" cy="50800"/>
    <xdr:pic>
      <xdr:nvPicPr>
        <xdr:cNvPr id="4244" name="Picture 4243" descr="http://uxerppd04.adb.org:8000/OA_HTML/cabo/images/t.gif">
          <a:extLst>
            <a:ext uri="{FF2B5EF4-FFF2-40B4-BE49-F238E27FC236}">
              <a16:creationId xmlns:a16="http://schemas.microsoft.com/office/drawing/2014/main" xmlns="" id="{00000000-0008-0000-02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4245" name="Picture 4244" descr="http://uxerppd04.adb.org:8000/OA_HTML/cabo/images/t.gif">
          <a:extLst>
            <a:ext uri="{FF2B5EF4-FFF2-40B4-BE49-F238E27FC236}">
              <a16:creationId xmlns:a16="http://schemas.microsoft.com/office/drawing/2014/main" xmlns="" id="{00000000-0008-0000-02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313</xdr:row>
      <xdr:rowOff>0</xdr:rowOff>
    </xdr:from>
    <xdr:ext cx="50800" cy="50800"/>
    <xdr:pic>
      <xdr:nvPicPr>
        <xdr:cNvPr id="4246" name="Picture 4245" descr="http://uxerppd04.adb.org:8000/OA_HTML/cabo/images/t.gif">
          <a:extLst>
            <a:ext uri="{FF2B5EF4-FFF2-40B4-BE49-F238E27FC236}">
              <a16:creationId xmlns:a16="http://schemas.microsoft.com/office/drawing/2014/main" xmlns="" id="{00000000-0008-0000-02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238</xdr:row>
      <xdr:rowOff>0</xdr:rowOff>
    </xdr:from>
    <xdr:ext cx="50800" cy="50800"/>
    <xdr:pic>
      <xdr:nvPicPr>
        <xdr:cNvPr id="4247" name="Picture 4246" descr="http://uxerppd04.adb.org:8000/OA_HTML/cabo/images/t.gif">
          <a:extLst>
            <a:ext uri="{FF2B5EF4-FFF2-40B4-BE49-F238E27FC236}">
              <a16:creationId xmlns:a16="http://schemas.microsoft.com/office/drawing/2014/main" xmlns="" id="{00000000-0008-0000-02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242</xdr:row>
      <xdr:rowOff>0</xdr:rowOff>
    </xdr:from>
    <xdr:ext cx="50800" cy="50800"/>
    <xdr:pic>
      <xdr:nvPicPr>
        <xdr:cNvPr id="4248" name="Picture 4247" descr="http://uxerppd04.adb.org:8000/OA_HTML/cabo/images/t.gif">
          <a:extLst>
            <a:ext uri="{FF2B5EF4-FFF2-40B4-BE49-F238E27FC236}">
              <a16:creationId xmlns:a16="http://schemas.microsoft.com/office/drawing/2014/main" xmlns="" id="{00000000-0008-0000-02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246</xdr:row>
      <xdr:rowOff>0</xdr:rowOff>
    </xdr:from>
    <xdr:ext cx="50800" cy="50800"/>
    <xdr:pic>
      <xdr:nvPicPr>
        <xdr:cNvPr id="4249" name="Picture 4248" descr="http://uxerppd04.adb.org:8000/OA_HTML/cabo/images/t.gif">
          <a:extLst>
            <a:ext uri="{FF2B5EF4-FFF2-40B4-BE49-F238E27FC236}">
              <a16:creationId xmlns:a16="http://schemas.microsoft.com/office/drawing/2014/main" xmlns="" id="{00000000-0008-0000-02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247</xdr:row>
      <xdr:rowOff>0</xdr:rowOff>
    </xdr:from>
    <xdr:ext cx="50800" cy="50800"/>
    <xdr:pic>
      <xdr:nvPicPr>
        <xdr:cNvPr id="4250" name="Picture 4249" descr="http://uxerppd04.adb.org:8000/OA_HTML/cabo/images/t.gif">
          <a:extLst>
            <a:ext uri="{FF2B5EF4-FFF2-40B4-BE49-F238E27FC236}">
              <a16:creationId xmlns:a16="http://schemas.microsoft.com/office/drawing/2014/main" xmlns="" id="{00000000-0008-0000-02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249</xdr:row>
      <xdr:rowOff>0</xdr:rowOff>
    </xdr:from>
    <xdr:ext cx="50800" cy="50800"/>
    <xdr:pic>
      <xdr:nvPicPr>
        <xdr:cNvPr id="4251" name="Picture 4250" descr="http://uxerppd04.adb.org:8000/OA_HTML/cabo/images/t.gif">
          <a:extLst>
            <a:ext uri="{FF2B5EF4-FFF2-40B4-BE49-F238E27FC236}">
              <a16:creationId xmlns:a16="http://schemas.microsoft.com/office/drawing/2014/main" xmlns="" id="{00000000-0008-0000-02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250</xdr:row>
      <xdr:rowOff>0</xdr:rowOff>
    </xdr:from>
    <xdr:ext cx="50800" cy="50800"/>
    <xdr:pic>
      <xdr:nvPicPr>
        <xdr:cNvPr id="4252" name="Picture 4251" descr="http://uxerppd04.adb.org:8000/OA_HTML/cabo/images/t.gif">
          <a:extLst>
            <a:ext uri="{FF2B5EF4-FFF2-40B4-BE49-F238E27FC236}">
              <a16:creationId xmlns:a16="http://schemas.microsoft.com/office/drawing/2014/main" xmlns="" id="{00000000-0008-0000-02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251</xdr:row>
      <xdr:rowOff>0</xdr:rowOff>
    </xdr:from>
    <xdr:ext cx="50800" cy="50800"/>
    <xdr:pic>
      <xdr:nvPicPr>
        <xdr:cNvPr id="4253" name="Picture 4252" descr="http://uxerppd04.adb.org:8000/OA_HTML/cabo/images/t.gif">
          <a:extLst>
            <a:ext uri="{FF2B5EF4-FFF2-40B4-BE49-F238E27FC236}">
              <a16:creationId xmlns:a16="http://schemas.microsoft.com/office/drawing/2014/main" xmlns="" id="{00000000-0008-0000-02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253</xdr:row>
      <xdr:rowOff>0</xdr:rowOff>
    </xdr:from>
    <xdr:ext cx="50800" cy="50800"/>
    <xdr:pic>
      <xdr:nvPicPr>
        <xdr:cNvPr id="4254" name="Picture 4253" descr="http://uxerppd04.adb.org:8000/OA_HTML/cabo/images/t.gif">
          <a:extLst>
            <a:ext uri="{FF2B5EF4-FFF2-40B4-BE49-F238E27FC236}">
              <a16:creationId xmlns:a16="http://schemas.microsoft.com/office/drawing/2014/main" xmlns="" id="{00000000-0008-0000-02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261</xdr:row>
      <xdr:rowOff>0</xdr:rowOff>
    </xdr:from>
    <xdr:ext cx="50800" cy="50800"/>
    <xdr:pic>
      <xdr:nvPicPr>
        <xdr:cNvPr id="4255" name="Picture 4254" descr="http://uxerppd04.adb.org:8000/OA_HTML/cabo/images/t.gif">
          <a:extLst>
            <a:ext uri="{FF2B5EF4-FFF2-40B4-BE49-F238E27FC236}">
              <a16:creationId xmlns:a16="http://schemas.microsoft.com/office/drawing/2014/main" xmlns="" id="{00000000-0008-0000-02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256" name="Picture 4255" descr="http://uxerppd04.adb.org:8000/OA_HTML/cabo/images/t.gif">
          <a:extLst>
            <a:ext uri="{FF2B5EF4-FFF2-40B4-BE49-F238E27FC236}">
              <a16:creationId xmlns:a16="http://schemas.microsoft.com/office/drawing/2014/main" xmlns="" id="{00000000-0008-0000-02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270</xdr:row>
      <xdr:rowOff>0</xdr:rowOff>
    </xdr:from>
    <xdr:ext cx="50800" cy="50800"/>
    <xdr:pic>
      <xdr:nvPicPr>
        <xdr:cNvPr id="4257" name="Picture 4256" descr="http://uxerppd04.adb.org:8000/OA_HTML/cabo/images/t.gif">
          <a:extLst>
            <a:ext uri="{FF2B5EF4-FFF2-40B4-BE49-F238E27FC236}">
              <a16:creationId xmlns:a16="http://schemas.microsoft.com/office/drawing/2014/main" xmlns="" id="{00000000-0008-0000-02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271</xdr:row>
      <xdr:rowOff>0</xdr:rowOff>
    </xdr:from>
    <xdr:ext cx="50800" cy="50800"/>
    <xdr:pic>
      <xdr:nvPicPr>
        <xdr:cNvPr id="4258" name="Picture 4257" descr="http://uxerppd04.adb.org:8000/OA_HTML/cabo/images/t.gif">
          <a:extLst>
            <a:ext uri="{FF2B5EF4-FFF2-40B4-BE49-F238E27FC236}">
              <a16:creationId xmlns:a16="http://schemas.microsoft.com/office/drawing/2014/main" xmlns="" id="{00000000-0008-0000-02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273</xdr:row>
      <xdr:rowOff>0</xdr:rowOff>
    </xdr:from>
    <xdr:ext cx="50800" cy="50800"/>
    <xdr:pic>
      <xdr:nvPicPr>
        <xdr:cNvPr id="4259" name="Picture 4258" descr="http://uxerppd04.adb.org:8000/OA_HTML/cabo/images/t.gif">
          <a:extLst>
            <a:ext uri="{FF2B5EF4-FFF2-40B4-BE49-F238E27FC236}">
              <a16:creationId xmlns:a16="http://schemas.microsoft.com/office/drawing/2014/main" xmlns="" id="{00000000-0008-0000-02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274</xdr:row>
      <xdr:rowOff>0</xdr:rowOff>
    </xdr:from>
    <xdr:ext cx="50800" cy="50800"/>
    <xdr:pic>
      <xdr:nvPicPr>
        <xdr:cNvPr id="4260" name="Picture 4259" descr="http://uxerppd04.adb.org:8000/OA_HTML/cabo/images/t.gif">
          <a:extLst>
            <a:ext uri="{FF2B5EF4-FFF2-40B4-BE49-F238E27FC236}">
              <a16:creationId xmlns:a16="http://schemas.microsoft.com/office/drawing/2014/main" xmlns="" id="{00000000-0008-0000-02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275</xdr:row>
      <xdr:rowOff>0</xdr:rowOff>
    </xdr:from>
    <xdr:ext cx="50800" cy="50800"/>
    <xdr:pic>
      <xdr:nvPicPr>
        <xdr:cNvPr id="4261" name="Picture 4260" descr="http://uxerppd04.adb.org:8000/OA_HTML/cabo/images/t.gif">
          <a:extLst>
            <a:ext uri="{FF2B5EF4-FFF2-40B4-BE49-F238E27FC236}">
              <a16:creationId xmlns:a16="http://schemas.microsoft.com/office/drawing/2014/main" xmlns="" id="{00000000-0008-0000-02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276</xdr:row>
      <xdr:rowOff>0</xdr:rowOff>
    </xdr:from>
    <xdr:ext cx="50800" cy="50800"/>
    <xdr:pic>
      <xdr:nvPicPr>
        <xdr:cNvPr id="4262" name="Picture 4261" descr="http://uxerppd04.adb.org:8000/OA_HTML/cabo/images/t.gif">
          <a:extLst>
            <a:ext uri="{FF2B5EF4-FFF2-40B4-BE49-F238E27FC236}">
              <a16:creationId xmlns:a16="http://schemas.microsoft.com/office/drawing/2014/main" xmlns="" id="{00000000-0008-0000-02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277</xdr:row>
      <xdr:rowOff>0</xdr:rowOff>
    </xdr:from>
    <xdr:ext cx="50800" cy="50800"/>
    <xdr:pic>
      <xdr:nvPicPr>
        <xdr:cNvPr id="4263" name="Picture 4262" descr="http://uxerppd04.adb.org:8000/OA_HTML/cabo/images/t.gif">
          <a:extLst>
            <a:ext uri="{FF2B5EF4-FFF2-40B4-BE49-F238E27FC236}">
              <a16:creationId xmlns:a16="http://schemas.microsoft.com/office/drawing/2014/main" xmlns="" id="{00000000-0008-0000-02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278</xdr:row>
      <xdr:rowOff>0</xdr:rowOff>
    </xdr:from>
    <xdr:ext cx="50800" cy="50800"/>
    <xdr:pic>
      <xdr:nvPicPr>
        <xdr:cNvPr id="4264" name="Picture 4263" descr="http://uxerppd04.adb.org:8000/OA_HTML/cabo/images/t.gif">
          <a:extLst>
            <a:ext uri="{FF2B5EF4-FFF2-40B4-BE49-F238E27FC236}">
              <a16:creationId xmlns:a16="http://schemas.microsoft.com/office/drawing/2014/main" xmlns="" id="{00000000-0008-0000-02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4265" name="Picture 4264" descr="http://uxerppd04.adb.org:8000/OA_HTML/cabo/images/t.gif">
          <a:extLst>
            <a:ext uri="{FF2B5EF4-FFF2-40B4-BE49-F238E27FC236}">
              <a16:creationId xmlns:a16="http://schemas.microsoft.com/office/drawing/2014/main" xmlns="" id="{00000000-0008-0000-02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279</xdr:row>
      <xdr:rowOff>0</xdr:rowOff>
    </xdr:from>
    <xdr:ext cx="50800" cy="50800"/>
    <xdr:pic>
      <xdr:nvPicPr>
        <xdr:cNvPr id="4266" name="Picture 4265" descr="http://uxerppd04.adb.org:8000/OA_HTML/cabo/images/t.gif">
          <a:extLst>
            <a:ext uri="{FF2B5EF4-FFF2-40B4-BE49-F238E27FC236}">
              <a16:creationId xmlns:a16="http://schemas.microsoft.com/office/drawing/2014/main" xmlns="" id="{00000000-0008-0000-02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281</xdr:row>
      <xdr:rowOff>0</xdr:rowOff>
    </xdr:from>
    <xdr:ext cx="50800" cy="50800"/>
    <xdr:pic>
      <xdr:nvPicPr>
        <xdr:cNvPr id="4267" name="Picture 4266" descr="http://uxerppd04.adb.org:8000/OA_HTML/cabo/images/t.gif">
          <a:extLst>
            <a:ext uri="{FF2B5EF4-FFF2-40B4-BE49-F238E27FC236}">
              <a16:creationId xmlns:a16="http://schemas.microsoft.com/office/drawing/2014/main" xmlns="" id="{00000000-0008-0000-02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282</xdr:row>
      <xdr:rowOff>0</xdr:rowOff>
    </xdr:from>
    <xdr:ext cx="50800" cy="50800"/>
    <xdr:pic>
      <xdr:nvPicPr>
        <xdr:cNvPr id="4268" name="Picture 4267" descr="http://uxerppd04.adb.org:8000/OA_HTML/cabo/images/t.gif">
          <a:extLst>
            <a:ext uri="{FF2B5EF4-FFF2-40B4-BE49-F238E27FC236}">
              <a16:creationId xmlns:a16="http://schemas.microsoft.com/office/drawing/2014/main" xmlns="" id="{00000000-0008-0000-02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293</xdr:row>
      <xdr:rowOff>0</xdr:rowOff>
    </xdr:from>
    <xdr:ext cx="50800" cy="50800"/>
    <xdr:pic>
      <xdr:nvPicPr>
        <xdr:cNvPr id="4269" name="Picture 4268" descr="http://uxerppd04.adb.org:8000/OA_HTML/cabo/images/t.gif">
          <a:extLst>
            <a:ext uri="{FF2B5EF4-FFF2-40B4-BE49-F238E27FC236}">
              <a16:creationId xmlns:a16="http://schemas.microsoft.com/office/drawing/2014/main" xmlns="" id="{00000000-0008-0000-02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308</xdr:row>
      <xdr:rowOff>0</xdr:rowOff>
    </xdr:from>
    <xdr:ext cx="50800" cy="50800"/>
    <xdr:pic>
      <xdr:nvPicPr>
        <xdr:cNvPr id="4270" name="Picture 4269" descr="http://uxerppd04.adb.org:8000/OA_HTML/cabo/images/t.gif">
          <a:extLst>
            <a:ext uri="{FF2B5EF4-FFF2-40B4-BE49-F238E27FC236}">
              <a16:creationId xmlns:a16="http://schemas.microsoft.com/office/drawing/2014/main" xmlns="" id="{00000000-0008-0000-02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314</xdr:row>
      <xdr:rowOff>0</xdr:rowOff>
    </xdr:from>
    <xdr:ext cx="50800" cy="50800"/>
    <xdr:pic>
      <xdr:nvPicPr>
        <xdr:cNvPr id="4271" name="Picture 4270" descr="http://uxerppd04.adb.org:8000/OA_HTML/cabo/images/t.gif">
          <a:extLst>
            <a:ext uri="{FF2B5EF4-FFF2-40B4-BE49-F238E27FC236}">
              <a16:creationId xmlns:a16="http://schemas.microsoft.com/office/drawing/2014/main" xmlns="" id="{00000000-0008-0000-02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315</xdr:row>
      <xdr:rowOff>0</xdr:rowOff>
    </xdr:from>
    <xdr:ext cx="50800" cy="50800"/>
    <xdr:pic>
      <xdr:nvPicPr>
        <xdr:cNvPr id="4272" name="Picture 4271" descr="http://uxerppd04.adb.org:8000/OA_HTML/cabo/images/t.gif">
          <a:extLst>
            <a:ext uri="{FF2B5EF4-FFF2-40B4-BE49-F238E27FC236}">
              <a16:creationId xmlns:a16="http://schemas.microsoft.com/office/drawing/2014/main" xmlns="" id="{00000000-0008-0000-02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329</xdr:row>
      <xdr:rowOff>0</xdr:rowOff>
    </xdr:from>
    <xdr:ext cx="50800" cy="50800"/>
    <xdr:pic>
      <xdr:nvPicPr>
        <xdr:cNvPr id="4273" name="Picture 4272" descr="http://uxerppd04.adb.org:8000/OA_HTML/cabo/images/t.gif">
          <a:extLst>
            <a:ext uri="{FF2B5EF4-FFF2-40B4-BE49-F238E27FC236}">
              <a16:creationId xmlns:a16="http://schemas.microsoft.com/office/drawing/2014/main" xmlns="" id="{00000000-0008-0000-02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4274" name="Picture 4273" descr="http://uxerppd04.adb.org:8000/OA_HTML/cabo/images/t.gif">
          <a:extLst>
            <a:ext uri="{FF2B5EF4-FFF2-40B4-BE49-F238E27FC236}">
              <a16:creationId xmlns:a16="http://schemas.microsoft.com/office/drawing/2014/main" xmlns="" id="{00000000-0008-0000-02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329</xdr:row>
      <xdr:rowOff>0</xdr:rowOff>
    </xdr:from>
    <xdr:ext cx="50800" cy="50800"/>
    <xdr:pic>
      <xdr:nvPicPr>
        <xdr:cNvPr id="4275" name="Picture 4274" descr="http://uxerppd04.adb.org:8000/OA_HTML/cabo/images/t.gif">
          <a:extLst>
            <a:ext uri="{FF2B5EF4-FFF2-40B4-BE49-F238E27FC236}">
              <a16:creationId xmlns:a16="http://schemas.microsoft.com/office/drawing/2014/main" xmlns="" id="{00000000-0008-0000-02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55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329</xdr:row>
      <xdr:rowOff>0</xdr:rowOff>
    </xdr:from>
    <xdr:ext cx="50800" cy="50800"/>
    <xdr:pic>
      <xdr:nvPicPr>
        <xdr:cNvPr id="4276" name="Picture 4275" descr="http://uxerppd04.adb.org:8000/OA_HTML/cabo/images/t.gif">
          <a:extLst>
            <a:ext uri="{FF2B5EF4-FFF2-40B4-BE49-F238E27FC236}">
              <a16:creationId xmlns:a16="http://schemas.microsoft.com/office/drawing/2014/main" xmlns="" id="{00000000-0008-0000-02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4277" name="Picture 4276" descr="http://uxerppd04.adb.org:8000/OA_HTML/cabo/images/t.gif">
          <a:extLst>
            <a:ext uri="{FF2B5EF4-FFF2-40B4-BE49-F238E27FC236}">
              <a16:creationId xmlns:a16="http://schemas.microsoft.com/office/drawing/2014/main" xmlns="" id="{00000000-0008-0000-02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4278" name="Picture 4277" descr="http://uxerppd04.adb.org:8000/OA_HTML/cabo/images/t.gif">
          <a:extLst>
            <a:ext uri="{FF2B5EF4-FFF2-40B4-BE49-F238E27FC236}">
              <a16:creationId xmlns:a16="http://schemas.microsoft.com/office/drawing/2014/main" xmlns="" id="{00000000-0008-0000-02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329</xdr:row>
      <xdr:rowOff>0</xdr:rowOff>
    </xdr:from>
    <xdr:ext cx="50800" cy="50800"/>
    <xdr:pic>
      <xdr:nvPicPr>
        <xdr:cNvPr id="4279" name="Picture 4278" descr="http://uxerppd04.adb.org:8000/OA_HTML/cabo/images/t.gif">
          <a:extLst>
            <a:ext uri="{FF2B5EF4-FFF2-40B4-BE49-F238E27FC236}">
              <a16:creationId xmlns:a16="http://schemas.microsoft.com/office/drawing/2014/main" xmlns="" id="{00000000-0008-0000-02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4280" name="Picture 4279" descr="http://uxerppd04.adb.org:8000/OA_HTML/cabo/images/t.gif">
          <a:extLst>
            <a:ext uri="{FF2B5EF4-FFF2-40B4-BE49-F238E27FC236}">
              <a16:creationId xmlns:a16="http://schemas.microsoft.com/office/drawing/2014/main" xmlns="" id="{00000000-0008-0000-02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4281" name="Picture 4280" descr="http://uxerppd04.adb.org:8000/OA_HTML/cabo/images/t.gif">
          <a:extLst>
            <a:ext uri="{FF2B5EF4-FFF2-40B4-BE49-F238E27FC236}">
              <a16:creationId xmlns:a16="http://schemas.microsoft.com/office/drawing/2014/main" xmlns="" id="{00000000-0008-0000-02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4282" name="Picture 4281" descr="http://uxerppd04.adb.org:8000/OA_HTML/cabo/images/t.gif">
          <a:extLst>
            <a:ext uri="{FF2B5EF4-FFF2-40B4-BE49-F238E27FC236}">
              <a16:creationId xmlns:a16="http://schemas.microsoft.com/office/drawing/2014/main" xmlns="" id="{00000000-0008-0000-02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283" name="Picture 4282" descr="http://uxerppd04.adb.org:8000/OA_HTML/cabo/images/t.gif">
          <a:extLst>
            <a:ext uri="{FF2B5EF4-FFF2-40B4-BE49-F238E27FC236}">
              <a16:creationId xmlns:a16="http://schemas.microsoft.com/office/drawing/2014/main" xmlns="" id="{00000000-0008-0000-02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4284" name="Picture 4283" descr="http://uxerppd04.adb.org:8000/OA_HTML/cabo/images/t.gif">
          <a:extLst>
            <a:ext uri="{FF2B5EF4-FFF2-40B4-BE49-F238E27FC236}">
              <a16:creationId xmlns:a16="http://schemas.microsoft.com/office/drawing/2014/main" xmlns="" id="{00000000-0008-0000-02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285" name="Picture 4284" descr="http://uxerppd04.adb.org:8000/OA_HTML/cabo/images/t.gif">
          <a:extLst>
            <a:ext uri="{FF2B5EF4-FFF2-40B4-BE49-F238E27FC236}">
              <a16:creationId xmlns:a16="http://schemas.microsoft.com/office/drawing/2014/main" xmlns="" id="{00000000-0008-0000-02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286" name="Picture 4285" descr="http://uxerppd04.adb.org:8000/OA_HTML/cabo/images/t.gif">
          <a:extLst>
            <a:ext uri="{FF2B5EF4-FFF2-40B4-BE49-F238E27FC236}">
              <a16:creationId xmlns:a16="http://schemas.microsoft.com/office/drawing/2014/main" xmlns="" id="{00000000-0008-0000-02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287" name="Picture 4286" descr="http://uxerppd04.adb.org:8000/OA_HTML/cabo/images/t.gif">
          <a:extLst>
            <a:ext uri="{FF2B5EF4-FFF2-40B4-BE49-F238E27FC236}">
              <a16:creationId xmlns:a16="http://schemas.microsoft.com/office/drawing/2014/main" xmlns="" id="{00000000-0008-0000-02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288" name="Picture 4287" descr="http://uxerppd04.adb.org:8000/OA_HTML/cabo/images/t.gif">
          <a:extLst>
            <a:ext uri="{FF2B5EF4-FFF2-40B4-BE49-F238E27FC236}">
              <a16:creationId xmlns:a16="http://schemas.microsoft.com/office/drawing/2014/main" xmlns="" id="{00000000-0008-0000-02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289" name="Picture 4288" descr="http://uxerppd04.adb.org:8000/OA_HTML/cabo/images/t.gif">
          <a:extLst>
            <a:ext uri="{FF2B5EF4-FFF2-40B4-BE49-F238E27FC236}">
              <a16:creationId xmlns:a16="http://schemas.microsoft.com/office/drawing/2014/main" xmlns="" id="{00000000-0008-0000-02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4290" name="Picture 4289" descr="http://uxerppd04.adb.org:8000/OA_HTML/cabo/images/t.gif">
          <a:extLst>
            <a:ext uri="{FF2B5EF4-FFF2-40B4-BE49-F238E27FC236}">
              <a16:creationId xmlns:a16="http://schemas.microsoft.com/office/drawing/2014/main" xmlns="" id="{00000000-0008-0000-02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4291" name="Picture 4290" descr="http://uxerppd04.adb.org:8000/OA_HTML/cabo/images/t.gif">
          <a:extLst>
            <a:ext uri="{FF2B5EF4-FFF2-40B4-BE49-F238E27FC236}">
              <a16:creationId xmlns:a16="http://schemas.microsoft.com/office/drawing/2014/main" xmlns="" id="{00000000-0008-0000-02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292" name="Picture 4291" descr="http://uxerppd04.adb.org:8000/OA_HTML/cabo/images/t.gif">
          <a:extLst>
            <a:ext uri="{FF2B5EF4-FFF2-40B4-BE49-F238E27FC236}">
              <a16:creationId xmlns:a16="http://schemas.microsoft.com/office/drawing/2014/main" xmlns="" id="{00000000-0008-0000-02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293" name="Picture 4292" descr="http://uxerppd04.adb.org:8000/OA_HTML/cabo/images/t.gif">
          <a:extLst>
            <a:ext uri="{FF2B5EF4-FFF2-40B4-BE49-F238E27FC236}">
              <a16:creationId xmlns:a16="http://schemas.microsoft.com/office/drawing/2014/main" xmlns="" id="{00000000-0008-0000-02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294" name="Picture 4293" descr="http://uxerppd04.adb.org:8000/OA_HTML/cabo/images/t.gif">
          <a:extLst>
            <a:ext uri="{FF2B5EF4-FFF2-40B4-BE49-F238E27FC236}">
              <a16:creationId xmlns:a16="http://schemas.microsoft.com/office/drawing/2014/main" xmlns="" id="{00000000-0008-0000-02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295" name="Picture 4294" descr="http://uxerppd04.adb.org:8000/OA_HTML/cabo/images/t.gif">
          <a:extLst>
            <a:ext uri="{FF2B5EF4-FFF2-40B4-BE49-F238E27FC236}">
              <a16:creationId xmlns:a16="http://schemas.microsoft.com/office/drawing/2014/main" xmlns="" id="{00000000-0008-0000-02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296" name="Picture 4295" descr="http://uxerppd04.adb.org:8000/OA_HTML/cabo/images/t.gif">
          <a:extLst>
            <a:ext uri="{FF2B5EF4-FFF2-40B4-BE49-F238E27FC236}">
              <a16:creationId xmlns:a16="http://schemas.microsoft.com/office/drawing/2014/main" xmlns="" id="{00000000-0008-0000-02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297" name="Picture 4296" descr="http://uxerppd04.adb.org:8000/OA_HTML/cabo/images/t.gif">
          <a:extLst>
            <a:ext uri="{FF2B5EF4-FFF2-40B4-BE49-F238E27FC236}">
              <a16:creationId xmlns:a16="http://schemas.microsoft.com/office/drawing/2014/main" xmlns="" id="{00000000-0008-0000-02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298" name="Picture 4297" descr="http://uxerppd04.adb.org:8000/OA_HTML/cabo/images/t.gif">
          <a:extLst>
            <a:ext uri="{FF2B5EF4-FFF2-40B4-BE49-F238E27FC236}">
              <a16:creationId xmlns:a16="http://schemas.microsoft.com/office/drawing/2014/main" xmlns="" id="{00000000-0008-0000-02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299" name="Picture 4298" descr="http://uxerppd04.adb.org:8000/OA_HTML/cabo/images/t.gif">
          <a:extLst>
            <a:ext uri="{FF2B5EF4-FFF2-40B4-BE49-F238E27FC236}">
              <a16:creationId xmlns:a16="http://schemas.microsoft.com/office/drawing/2014/main" xmlns="" id="{00000000-0008-0000-02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300" name="Picture 4299" descr="http://uxerppd04.adb.org:8000/OA_HTML/cabo/images/t.gif">
          <a:extLst>
            <a:ext uri="{FF2B5EF4-FFF2-40B4-BE49-F238E27FC236}">
              <a16:creationId xmlns:a16="http://schemas.microsoft.com/office/drawing/2014/main" xmlns="" id="{00000000-0008-0000-02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301" name="Picture 4300" descr="http://uxerppd04.adb.org:8000/OA_HTML/cabo/images/t.gif">
          <a:extLst>
            <a:ext uri="{FF2B5EF4-FFF2-40B4-BE49-F238E27FC236}">
              <a16:creationId xmlns:a16="http://schemas.microsoft.com/office/drawing/2014/main" xmlns="" id="{00000000-0008-0000-02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302" name="Picture 4301" descr="http://uxerppd04.adb.org:8000/OA_HTML/cabo/images/t.gif">
          <a:extLst>
            <a:ext uri="{FF2B5EF4-FFF2-40B4-BE49-F238E27FC236}">
              <a16:creationId xmlns:a16="http://schemas.microsoft.com/office/drawing/2014/main" xmlns="" id="{00000000-0008-0000-02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4303" name="Picture 4302" descr="http://uxerppd04.adb.org:8000/OA_HTML/cabo/images/t.gif">
          <a:extLst>
            <a:ext uri="{FF2B5EF4-FFF2-40B4-BE49-F238E27FC236}">
              <a16:creationId xmlns:a16="http://schemas.microsoft.com/office/drawing/2014/main" xmlns="" id="{00000000-0008-0000-02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4304" name="Picture 4303" descr="http://uxerppd04.adb.org:8000/OA_HTML/cabo/images/t.gif">
          <a:extLst>
            <a:ext uri="{FF2B5EF4-FFF2-40B4-BE49-F238E27FC236}">
              <a16:creationId xmlns:a16="http://schemas.microsoft.com/office/drawing/2014/main" xmlns="" id="{00000000-0008-0000-02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4305" name="Picture 4304" descr="http://uxerppd04.adb.org:8000/OA_HTML/cabo/images/t.gif">
          <a:extLst>
            <a:ext uri="{FF2B5EF4-FFF2-40B4-BE49-F238E27FC236}">
              <a16:creationId xmlns:a16="http://schemas.microsoft.com/office/drawing/2014/main" xmlns="" id="{00000000-0008-0000-02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4306" name="Picture 4305" descr="http://uxerppd04.adb.org:8000/OA_HTML/cabo/images/t.gif">
          <a:extLst>
            <a:ext uri="{FF2B5EF4-FFF2-40B4-BE49-F238E27FC236}">
              <a16:creationId xmlns:a16="http://schemas.microsoft.com/office/drawing/2014/main" xmlns="" id="{00000000-0008-0000-02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4307" name="Picture 4306" descr="http://uxerppd04.adb.org:8000/OA_HTML/cabo/images/t.gif">
          <a:extLst>
            <a:ext uri="{FF2B5EF4-FFF2-40B4-BE49-F238E27FC236}">
              <a16:creationId xmlns:a16="http://schemas.microsoft.com/office/drawing/2014/main" xmlns="" id="{00000000-0008-0000-02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308" name="Picture 4307" descr="http://uxerppd04.adb.org:8000/OA_HTML/cabo/images/t.gif">
          <a:extLst>
            <a:ext uri="{FF2B5EF4-FFF2-40B4-BE49-F238E27FC236}">
              <a16:creationId xmlns:a16="http://schemas.microsoft.com/office/drawing/2014/main" xmlns="" id="{00000000-0008-0000-02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309" name="Picture 4308" descr="http://uxerppd04.adb.org:8000/OA_HTML/cabo/images/t.gif">
          <a:extLst>
            <a:ext uri="{FF2B5EF4-FFF2-40B4-BE49-F238E27FC236}">
              <a16:creationId xmlns:a16="http://schemas.microsoft.com/office/drawing/2014/main" xmlns="" id="{00000000-0008-0000-02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310" name="Picture 4309" descr="http://uxerppd04.adb.org:8000/OA_HTML/cabo/images/t.gif">
          <a:extLst>
            <a:ext uri="{FF2B5EF4-FFF2-40B4-BE49-F238E27FC236}">
              <a16:creationId xmlns:a16="http://schemas.microsoft.com/office/drawing/2014/main" xmlns="" id="{00000000-0008-0000-02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311" name="Picture 4310" descr="http://uxerppd04.adb.org:8000/OA_HTML/cabo/images/t.gif">
          <a:extLst>
            <a:ext uri="{FF2B5EF4-FFF2-40B4-BE49-F238E27FC236}">
              <a16:creationId xmlns:a16="http://schemas.microsoft.com/office/drawing/2014/main" xmlns="" id="{00000000-0008-0000-02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312" name="Picture 4311" descr="http://uxerppd04.adb.org:8000/OA_HTML/cabo/images/t.gif">
          <a:extLst>
            <a:ext uri="{FF2B5EF4-FFF2-40B4-BE49-F238E27FC236}">
              <a16:creationId xmlns:a16="http://schemas.microsoft.com/office/drawing/2014/main" xmlns="" id="{00000000-0008-0000-02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313" name="Picture 4312" descr="http://uxerppd04.adb.org:8000/OA_HTML/cabo/images/t.gif">
          <a:extLst>
            <a:ext uri="{FF2B5EF4-FFF2-40B4-BE49-F238E27FC236}">
              <a16:creationId xmlns:a16="http://schemas.microsoft.com/office/drawing/2014/main" xmlns="" id="{00000000-0008-0000-02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314" name="Picture 4313" descr="http://uxerppd04.adb.org:8000/OA_HTML/cabo/images/t.gif">
          <a:extLst>
            <a:ext uri="{FF2B5EF4-FFF2-40B4-BE49-F238E27FC236}">
              <a16:creationId xmlns:a16="http://schemas.microsoft.com/office/drawing/2014/main" xmlns="" id="{00000000-0008-0000-02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315" name="Picture 4314" descr="http://uxerppd04.adb.org:8000/OA_HTML/cabo/images/t.gif">
          <a:extLst>
            <a:ext uri="{FF2B5EF4-FFF2-40B4-BE49-F238E27FC236}">
              <a16:creationId xmlns:a16="http://schemas.microsoft.com/office/drawing/2014/main" xmlns="" id="{00000000-0008-0000-02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316" name="Picture 4315" descr="http://uxerppd04.adb.org:8000/OA_HTML/cabo/images/t.gif">
          <a:extLst>
            <a:ext uri="{FF2B5EF4-FFF2-40B4-BE49-F238E27FC236}">
              <a16:creationId xmlns:a16="http://schemas.microsoft.com/office/drawing/2014/main" xmlns="" id="{00000000-0008-0000-02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4317" name="Picture 4316" descr="http://uxerppd04.adb.org:8000/OA_HTML/cabo/images/t.gif">
          <a:extLst>
            <a:ext uri="{FF2B5EF4-FFF2-40B4-BE49-F238E27FC236}">
              <a16:creationId xmlns:a16="http://schemas.microsoft.com/office/drawing/2014/main" xmlns="" id="{00000000-0008-0000-02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318" name="Picture 4317" descr="http://uxerppd04.adb.org:8000/OA_HTML/cabo/images/t.gif">
          <a:extLst>
            <a:ext uri="{FF2B5EF4-FFF2-40B4-BE49-F238E27FC236}">
              <a16:creationId xmlns:a16="http://schemas.microsoft.com/office/drawing/2014/main" xmlns="" id="{00000000-0008-0000-02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319" name="Picture 4318" descr="http://uxerppd04.adb.org:8000/OA_HTML/cabo/images/t.gif">
          <a:extLst>
            <a:ext uri="{FF2B5EF4-FFF2-40B4-BE49-F238E27FC236}">
              <a16:creationId xmlns:a16="http://schemas.microsoft.com/office/drawing/2014/main" xmlns="" id="{00000000-0008-0000-02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320" name="Picture 4319" descr="http://uxerppd04.adb.org:8000/OA_HTML/cabo/images/t.gif">
          <a:extLst>
            <a:ext uri="{FF2B5EF4-FFF2-40B4-BE49-F238E27FC236}">
              <a16:creationId xmlns:a16="http://schemas.microsoft.com/office/drawing/2014/main" xmlns="" id="{00000000-0008-0000-02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321" name="Picture 4320" descr="http://uxerppd04.adb.org:8000/OA_HTML/cabo/images/t.gif">
          <a:extLst>
            <a:ext uri="{FF2B5EF4-FFF2-40B4-BE49-F238E27FC236}">
              <a16:creationId xmlns:a16="http://schemas.microsoft.com/office/drawing/2014/main" xmlns="" id="{00000000-0008-0000-02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322" name="Picture 4321" descr="http://uxerppd04.adb.org:8000/OA_HTML/cabo/images/t.gif">
          <a:extLst>
            <a:ext uri="{FF2B5EF4-FFF2-40B4-BE49-F238E27FC236}">
              <a16:creationId xmlns:a16="http://schemas.microsoft.com/office/drawing/2014/main" xmlns="" id="{00000000-0008-0000-02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323" name="Picture 4322" descr="http://uxerppd04.adb.org:8000/OA_HTML/cabo/images/t.gif">
          <a:extLst>
            <a:ext uri="{FF2B5EF4-FFF2-40B4-BE49-F238E27FC236}">
              <a16:creationId xmlns:a16="http://schemas.microsoft.com/office/drawing/2014/main" xmlns="" id="{00000000-0008-0000-02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324" name="Picture 4323" descr="http://uxerppd04.adb.org:8000/OA_HTML/cabo/images/t.gif">
          <a:extLst>
            <a:ext uri="{FF2B5EF4-FFF2-40B4-BE49-F238E27FC236}">
              <a16:creationId xmlns:a16="http://schemas.microsoft.com/office/drawing/2014/main" xmlns="" id="{00000000-0008-0000-02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325" name="Picture 4324" descr="http://uxerppd04.adb.org:8000/OA_HTML/cabo/images/t.gif">
          <a:extLst>
            <a:ext uri="{FF2B5EF4-FFF2-40B4-BE49-F238E27FC236}">
              <a16:creationId xmlns:a16="http://schemas.microsoft.com/office/drawing/2014/main" xmlns="" id="{00000000-0008-0000-02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326" name="Picture 4325" descr="http://uxerppd04.adb.org:8000/OA_HTML/cabo/images/t.gif">
          <a:extLst>
            <a:ext uri="{FF2B5EF4-FFF2-40B4-BE49-F238E27FC236}">
              <a16:creationId xmlns:a16="http://schemas.microsoft.com/office/drawing/2014/main" xmlns="" id="{00000000-0008-0000-02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327" name="Picture 4326" descr="http://uxerppd04.adb.org:8000/OA_HTML/cabo/images/t.gif">
          <a:extLst>
            <a:ext uri="{FF2B5EF4-FFF2-40B4-BE49-F238E27FC236}">
              <a16:creationId xmlns:a16="http://schemas.microsoft.com/office/drawing/2014/main" xmlns="" id="{00000000-0008-0000-02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328" name="Picture 4327" descr="http://uxerppd04.adb.org:8000/OA_HTML/cabo/images/t.gif">
          <a:extLst>
            <a:ext uri="{FF2B5EF4-FFF2-40B4-BE49-F238E27FC236}">
              <a16:creationId xmlns:a16="http://schemas.microsoft.com/office/drawing/2014/main" xmlns="" id="{00000000-0008-0000-02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4329" name="Picture 4328" descr="http://uxerppd04.adb.org:8000/OA_HTML/cabo/images/t.gif">
          <a:extLst>
            <a:ext uri="{FF2B5EF4-FFF2-40B4-BE49-F238E27FC236}">
              <a16:creationId xmlns:a16="http://schemas.microsoft.com/office/drawing/2014/main" xmlns="" id="{00000000-0008-0000-02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4330" name="Picture 4329" descr="http://uxerppd04.adb.org:8000/OA_HTML/cabo/images/t.gif">
          <a:extLst>
            <a:ext uri="{FF2B5EF4-FFF2-40B4-BE49-F238E27FC236}">
              <a16:creationId xmlns:a16="http://schemas.microsoft.com/office/drawing/2014/main" xmlns="" id="{00000000-0008-0000-02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4331" name="Picture 4330" descr="http://uxerppd04.adb.org:8000/OA_HTML/cabo/images/t.gif">
          <a:extLst>
            <a:ext uri="{FF2B5EF4-FFF2-40B4-BE49-F238E27FC236}">
              <a16:creationId xmlns:a16="http://schemas.microsoft.com/office/drawing/2014/main" xmlns="" id="{00000000-0008-0000-02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332" name="Picture 4331" descr="http://uxerppd04.adb.org:8000/OA_HTML/cabo/images/t.gif">
          <a:extLst>
            <a:ext uri="{FF2B5EF4-FFF2-40B4-BE49-F238E27FC236}">
              <a16:creationId xmlns:a16="http://schemas.microsoft.com/office/drawing/2014/main" xmlns="" id="{00000000-0008-0000-02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333" name="Picture 4332" descr="http://uxerppd04.adb.org:8000/OA_HTML/cabo/images/t.gif">
          <a:extLst>
            <a:ext uri="{FF2B5EF4-FFF2-40B4-BE49-F238E27FC236}">
              <a16:creationId xmlns:a16="http://schemas.microsoft.com/office/drawing/2014/main" xmlns="" id="{00000000-0008-0000-02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334" name="Picture 4333" descr="http://uxerppd04.adb.org:8000/OA_HTML/cabo/images/t.gif">
          <a:extLst>
            <a:ext uri="{FF2B5EF4-FFF2-40B4-BE49-F238E27FC236}">
              <a16:creationId xmlns:a16="http://schemas.microsoft.com/office/drawing/2014/main" xmlns="" id="{00000000-0008-0000-02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335" name="Picture 4334" descr="http://uxerppd04.adb.org:8000/OA_HTML/cabo/images/t.gif">
          <a:extLst>
            <a:ext uri="{FF2B5EF4-FFF2-40B4-BE49-F238E27FC236}">
              <a16:creationId xmlns:a16="http://schemas.microsoft.com/office/drawing/2014/main" xmlns="" id="{00000000-0008-0000-02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336" name="Picture 4335" descr="http://uxerppd04.adb.org:8000/OA_HTML/cabo/images/t.gif">
          <a:extLst>
            <a:ext uri="{FF2B5EF4-FFF2-40B4-BE49-F238E27FC236}">
              <a16:creationId xmlns:a16="http://schemas.microsoft.com/office/drawing/2014/main" xmlns="" id="{00000000-0008-0000-02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337" name="Picture 4336" descr="http://uxerppd04.adb.org:8000/OA_HTML/cabo/images/t.gif">
          <a:extLst>
            <a:ext uri="{FF2B5EF4-FFF2-40B4-BE49-F238E27FC236}">
              <a16:creationId xmlns:a16="http://schemas.microsoft.com/office/drawing/2014/main" xmlns="" id="{00000000-0008-0000-02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338" name="Picture 4337" descr="http://uxerppd04.adb.org:8000/OA_HTML/cabo/images/t.gif">
          <a:extLst>
            <a:ext uri="{FF2B5EF4-FFF2-40B4-BE49-F238E27FC236}">
              <a16:creationId xmlns:a16="http://schemas.microsoft.com/office/drawing/2014/main" xmlns="" id="{00000000-0008-0000-02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339" name="Picture 4338" descr="http://uxerppd04.adb.org:8000/OA_HTML/cabo/images/t.gif">
          <a:extLst>
            <a:ext uri="{FF2B5EF4-FFF2-40B4-BE49-F238E27FC236}">
              <a16:creationId xmlns:a16="http://schemas.microsoft.com/office/drawing/2014/main" xmlns="" id="{00000000-0008-0000-02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340" name="Picture 4339" descr="http://uxerppd04.adb.org:8000/OA_HTML/cabo/images/t.gif">
          <a:extLst>
            <a:ext uri="{FF2B5EF4-FFF2-40B4-BE49-F238E27FC236}">
              <a16:creationId xmlns:a16="http://schemas.microsoft.com/office/drawing/2014/main" xmlns="" id="{00000000-0008-0000-02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4341" name="Picture 4340" descr="http://uxerppd04.adb.org:8000/OA_HTML/cabo/images/t.gif">
          <a:extLst>
            <a:ext uri="{FF2B5EF4-FFF2-40B4-BE49-F238E27FC236}">
              <a16:creationId xmlns:a16="http://schemas.microsoft.com/office/drawing/2014/main" xmlns="" id="{00000000-0008-0000-02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342" name="Picture 4341" descr="http://uxerppd04.adb.org:8000/OA_HTML/cabo/images/t.gif">
          <a:extLst>
            <a:ext uri="{FF2B5EF4-FFF2-40B4-BE49-F238E27FC236}">
              <a16:creationId xmlns:a16="http://schemas.microsoft.com/office/drawing/2014/main" xmlns="" id="{00000000-0008-0000-02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343" name="Picture 4342" descr="http://uxerppd04.adb.org:8000/OA_HTML/cabo/images/t.gif">
          <a:extLst>
            <a:ext uri="{FF2B5EF4-FFF2-40B4-BE49-F238E27FC236}">
              <a16:creationId xmlns:a16="http://schemas.microsoft.com/office/drawing/2014/main" xmlns="" id="{00000000-0008-0000-02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344" name="Picture 4343" descr="http://uxerppd04.adb.org:8000/OA_HTML/cabo/images/t.gif">
          <a:extLst>
            <a:ext uri="{FF2B5EF4-FFF2-40B4-BE49-F238E27FC236}">
              <a16:creationId xmlns:a16="http://schemas.microsoft.com/office/drawing/2014/main" xmlns="" id="{00000000-0008-0000-02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345" name="Picture 4344" descr="http://uxerppd04.adb.org:8000/OA_HTML/cabo/images/t.gif">
          <a:extLst>
            <a:ext uri="{FF2B5EF4-FFF2-40B4-BE49-F238E27FC236}">
              <a16:creationId xmlns:a16="http://schemas.microsoft.com/office/drawing/2014/main" xmlns="" id="{00000000-0008-0000-02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346" name="Picture 4345" descr="http://uxerppd04.adb.org:8000/OA_HTML/cabo/images/t.gif">
          <a:extLst>
            <a:ext uri="{FF2B5EF4-FFF2-40B4-BE49-F238E27FC236}">
              <a16:creationId xmlns:a16="http://schemas.microsoft.com/office/drawing/2014/main" xmlns="" id="{00000000-0008-0000-02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347" name="Picture 4346" descr="http://uxerppd04.adb.org:8000/OA_HTML/cabo/images/t.gif">
          <a:extLst>
            <a:ext uri="{FF2B5EF4-FFF2-40B4-BE49-F238E27FC236}">
              <a16:creationId xmlns:a16="http://schemas.microsoft.com/office/drawing/2014/main" xmlns="" id="{00000000-0008-0000-02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348" name="Picture 4347" descr="http://uxerppd04.adb.org:8000/OA_HTML/cabo/images/t.gif">
          <a:extLst>
            <a:ext uri="{FF2B5EF4-FFF2-40B4-BE49-F238E27FC236}">
              <a16:creationId xmlns:a16="http://schemas.microsoft.com/office/drawing/2014/main" xmlns="" id="{00000000-0008-0000-02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349" name="Picture 4348" descr="http://uxerppd04.adb.org:8000/OA_HTML/cabo/images/t.gif">
          <a:extLst>
            <a:ext uri="{FF2B5EF4-FFF2-40B4-BE49-F238E27FC236}">
              <a16:creationId xmlns:a16="http://schemas.microsoft.com/office/drawing/2014/main" xmlns="" id="{00000000-0008-0000-02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350" name="Picture 4349" descr="http://uxerppd04.adb.org:8000/OA_HTML/cabo/images/t.gif">
          <a:extLst>
            <a:ext uri="{FF2B5EF4-FFF2-40B4-BE49-F238E27FC236}">
              <a16:creationId xmlns:a16="http://schemas.microsoft.com/office/drawing/2014/main" xmlns="" id="{00000000-0008-0000-02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351" name="Picture 4350" descr="http://uxerppd04.adb.org:8000/OA_HTML/cabo/images/t.gif">
          <a:extLst>
            <a:ext uri="{FF2B5EF4-FFF2-40B4-BE49-F238E27FC236}">
              <a16:creationId xmlns:a16="http://schemas.microsoft.com/office/drawing/2014/main" xmlns="" id="{00000000-0008-0000-02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352" name="Picture 4351" descr="http://uxerppd04.adb.org:8000/OA_HTML/cabo/images/t.gif">
          <a:extLst>
            <a:ext uri="{FF2B5EF4-FFF2-40B4-BE49-F238E27FC236}">
              <a16:creationId xmlns:a16="http://schemas.microsoft.com/office/drawing/2014/main" xmlns="" id="{00000000-0008-0000-02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353" name="Picture 4352" descr="http://uxerppd04.adb.org:8000/OA_HTML/cabo/images/t.gif">
          <a:extLst>
            <a:ext uri="{FF2B5EF4-FFF2-40B4-BE49-F238E27FC236}">
              <a16:creationId xmlns:a16="http://schemas.microsoft.com/office/drawing/2014/main" xmlns="" id="{00000000-0008-0000-02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354" name="Picture 4353" descr="http://uxerppd04.adb.org:8000/OA_HTML/cabo/images/t.gif">
          <a:extLst>
            <a:ext uri="{FF2B5EF4-FFF2-40B4-BE49-F238E27FC236}">
              <a16:creationId xmlns:a16="http://schemas.microsoft.com/office/drawing/2014/main" xmlns="" id="{00000000-0008-0000-02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4355" name="Picture 4354" descr="http://uxerppd04.adb.org:8000/OA_HTML/cabo/images/t.gif">
          <a:extLst>
            <a:ext uri="{FF2B5EF4-FFF2-40B4-BE49-F238E27FC236}">
              <a16:creationId xmlns:a16="http://schemas.microsoft.com/office/drawing/2014/main" xmlns="" id="{00000000-0008-0000-02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4356" name="Picture 4355" descr="http://uxerppd04.adb.org:8000/OA_HTML/cabo/images/t.gif">
          <a:extLst>
            <a:ext uri="{FF2B5EF4-FFF2-40B4-BE49-F238E27FC236}">
              <a16:creationId xmlns:a16="http://schemas.microsoft.com/office/drawing/2014/main" xmlns="" id="{00000000-0008-0000-02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4357" name="Picture 4356" descr="http://uxerppd04.adb.org:8000/OA_HTML/cabo/images/t.gif">
          <a:extLst>
            <a:ext uri="{FF2B5EF4-FFF2-40B4-BE49-F238E27FC236}">
              <a16:creationId xmlns:a16="http://schemas.microsoft.com/office/drawing/2014/main" xmlns="" id="{00000000-0008-0000-02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4358" name="Picture 4357" descr="http://uxerppd04.adb.org:8000/OA_HTML/cabo/images/t.gif">
          <a:extLst>
            <a:ext uri="{FF2B5EF4-FFF2-40B4-BE49-F238E27FC236}">
              <a16:creationId xmlns:a16="http://schemas.microsoft.com/office/drawing/2014/main" xmlns="" id="{00000000-0008-0000-02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359" name="Picture 4358" descr="http://uxerppd04.adb.org:8000/OA_HTML/cabo/images/t.gif">
          <a:extLst>
            <a:ext uri="{FF2B5EF4-FFF2-40B4-BE49-F238E27FC236}">
              <a16:creationId xmlns:a16="http://schemas.microsoft.com/office/drawing/2014/main" xmlns="" id="{00000000-0008-0000-02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360" name="Picture 4359" descr="http://uxerppd04.adb.org:8000/OA_HTML/cabo/images/t.gif">
          <a:extLst>
            <a:ext uri="{FF2B5EF4-FFF2-40B4-BE49-F238E27FC236}">
              <a16:creationId xmlns:a16="http://schemas.microsoft.com/office/drawing/2014/main" xmlns="" id="{00000000-0008-0000-02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361" name="Picture 4360" descr="http://uxerppd04.adb.org:8000/OA_HTML/cabo/images/t.gif">
          <a:extLst>
            <a:ext uri="{FF2B5EF4-FFF2-40B4-BE49-F238E27FC236}">
              <a16:creationId xmlns:a16="http://schemas.microsoft.com/office/drawing/2014/main" xmlns="" id="{00000000-0008-0000-02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362" name="Picture 4361" descr="http://uxerppd04.adb.org:8000/OA_HTML/cabo/images/t.gif">
          <a:extLst>
            <a:ext uri="{FF2B5EF4-FFF2-40B4-BE49-F238E27FC236}">
              <a16:creationId xmlns:a16="http://schemas.microsoft.com/office/drawing/2014/main" xmlns="" id="{00000000-0008-0000-02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363" name="Picture 4362" descr="http://uxerppd04.adb.org:8000/OA_HTML/cabo/images/t.gif">
          <a:extLst>
            <a:ext uri="{FF2B5EF4-FFF2-40B4-BE49-F238E27FC236}">
              <a16:creationId xmlns:a16="http://schemas.microsoft.com/office/drawing/2014/main" xmlns="" id="{00000000-0008-0000-02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364" name="Picture 4363" descr="http://uxerppd04.adb.org:8000/OA_HTML/cabo/images/t.gif">
          <a:extLst>
            <a:ext uri="{FF2B5EF4-FFF2-40B4-BE49-F238E27FC236}">
              <a16:creationId xmlns:a16="http://schemas.microsoft.com/office/drawing/2014/main" xmlns="" id="{00000000-0008-0000-02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365" name="Picture 4364" descr="http://uxerppd04.adb.org:8000/OA_HTML/cabo/images/t.gif">
          <a:extLst>
            <a:ext uri="{FF2B5EF4-FFF2-40B4-BE49-F238E27FC236}">
              <a16:creationId xmlns:a16="http://schemas.microsoft.com/office/drawing/2014/main" xmlns="" id="{00000000-0008-0000-02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366" name="Picture 4365" descr="http://uxerppd04.adb.org:8000/OA_HTML/cabo/images/t.gif">
          <a:extLst>
            <a:ext uri="{FF2B5EF4-FFF2-40B4-BE49-F238E27FC236}">
              <a16:creationId xmlns:a16="http://schemas.microsoft.com/office/drawing/2014/main" xmlns="" id="{00000000-0008-0000-02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4367" name="Picture 4366" descr="http://uxerppd04.adb.org:8000/OA_HTML/cabo/images/t.gif">
          <a:extLst>
            <a:ext uri="{FF2B5EF4-FFF2-40B4-BE49-F238E27FC236}">
              <a16:creationId xmlns:a16="http://schemas.microsoft.com/office/drawing/2014/main" xmlns="" id="{00000000-0008-0000-02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368" name="Picture 4367" descr="http://uxerppd04.adb.org:8000/OA_HTML/cabo/images/t.gif">
          <a:extLst>
            <a:ext uri="{FF2B5EF4-FFF2-40B4-BE49-F238E27FC236}">
              <a16:creationId xmlns:a16="http://schemas.microsoft.com/office/drawing/2014/main" xmlns="" id="{00000000-0008-0000-02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369" name="Picture 4368" descr="http://uxerppd04.adb.org:8000/OA_HTML/cabo/images/t.gif">
          <a:extLst>
            <a:ext uri="{FF2B5EF4-FFF2-40B4-BE49-F238E27FC236}">
              <a16:creationId xmlns:a16="http://schemas.microsoft.com/office/drawing/2014/main" xmlns="" id="{00000000-0008-0000-02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370" name="Picture 4369" descr="http://uxerppd04.adb.org:8000/OA_HTML/cabo/images/t.gif">
          <a:extLst>
            <a:ext uri="{FF2B5EF4-FFF2-40B4-BE49-F238E27FC236}">
              <a16:creationId xmlns:a16="http://schemas.microsoft.com/office/drawing/2014/main" xmlns="" id="{00000000-0008-0000-02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371" name="Picture 4370" descr="http://uxerppd04.adb.org:8000/OA_HTML/cabo/images/t.gif">
          <a:extLst>
            <a:ext uri="{FF2B5EF4-FFF2-40B4-BE49-F238E27FC236}">
              <a16:creationId xmlns:a16="http://schemas.microsoft.com/office/drawing/2014/main" xmlns="" id="{00000000-0008-0000-02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372" name="Picture 4371" descr="http://uxerppd04.adb.org:8000/OA_HTML/cabo/images/t.gif">
          <a:extLst>
            <a:ext uri="{FF2B5EF4-FFF2-40B4-BE49-F238E27FC236}">
              <a16:creationId xmlns:a16="http://schemas.microsoft.com/office/drawing/2014/main" xmlns="" id="{00000000-0008-0000-02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373" name="Picture 4372" descr="http://uxerppd04.adb.org:8000/OA_HTML/cabo/images/t.gif">
          <a:extLst>
            <a:ext uri="{FF2B5EF4-FFF2-40B4-BE49-F238E27FC236}">
              <a16:creationId xmlns:a16="http://schemas.microsoft.com/office/drawing/2014/main" xmlns="" id="{00000000-0008-0000-02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374" name="Picture 4373" descr="http://uxerppd04.adb.org:8000/OA_HTML/cabo/images/t.gif">
          <a:extLst>
            <a:ext uri="{FF2B5EF4-FFF2-40B4-BE49-F238E27FC236}">
              <a16:creationId xmlns:a16="http://schemas.microsoft.com/office/drawing/2014/main" xmlns="" id="{00000000-0008-0000-02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375" name="Picture 4374" descr="http://uxerppd04.adb.org:8000/OA_HTML/cabo/images/t.gif">
          <a:extLst>
            <a:ext uri="{FF2B5EF4-FFF2-40B4-BE49-F238E27FC236}">
              <a16:creationId xmlns:a16="http://schemas.microsoft.com/office/drawing/2014/main" xmlns="" id="{00000000-0008-0000-02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376" name="Picture 4375" descr="http://uxerppd04.adb.org:8000/OA_HTML/cabo/images/t.gif">
          <a:extLst>
            <a:ext uri="{FF2B5EF4-FFF2-40B4-BE49-F238E27FC236}">
              <a16:creationId xmlns:a16="http://schemas.microsoft.com/office/drawing/2014/main" xmlns="" id="{00000000-0008-0000-02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377" name="Picture 4376" descr="http://uxerppd04.adb.org:8000/OA_HTML/cabo/images/t.gif">
          <a:extLst>
            <a:ext uri="{FF2B5EF4-FFF2-40B4-BE49-F238E27FC236}">
              <a16:creationId xmlns:a16="http://schemas.microsoft.com/office/drawing/2014/main" xmlns="" id="{00000000-0008-0000-02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378" name="Picture 4377" descr="http://uxerppd04.adb.org:8000/OA_HTML/cabo/images/t.gif">
          <a:extLst>
            <a:ext uri="{FF2B5EF4-FFF2-40B4-BE49-F238E27FC236}">
              <a16:creationId xmlns:a16="http://schemas.microsoft.com/office/drawing/2014/main" xmlns="" id="{00000000-0008-0000-02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379" name="Picture 4378" descr="http://uxerppd04.adb.org:8000/OA_HTML/cabo/images/t.gif">
          <a:extLst>
            <a:ext uri="{FF2B5EF4-FFF2-40B4-BE49-F238E27FC236}">
              <a16:creationId xmlns:a16="http://schemas.microsoft.com/office/drawing/2014/main" xmlns="" id="{00000000-0008-0000-02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4380" name="Picture 4379" descr="http://uxerppd04.adb.org:8000/OA_HTML/cabo/images/t.gif">
          <a:extLst>
            <a:ext uri="{FF2B5EF4-FFF2-40B4-BE49-F238E27FC236}">
              <a16:creationId xmlns:a16="http://schemas.microsoft.com/office/drawing/2014/main" xmlns="" id="{00000000-0008-0000-02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4381" name="Picture 4380" descr="http://uxerppd04.adb.org:8000/OA_HTML/cabo/images/t.gif">
          <a:extLst>
            <a:ext uri="{FF2B5EF4-FFF2-40B4-BE49-F238E27FC236}">
              <a16:creationId xmlns:a16="http://schemas.microsoft.com/office/drawing/2014/main" xmlns="" id="{00000000-0008-0000-02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4382" name="Picture 4381" descr="http://uxerppd04.adb.org:8000/OA_HTML/cabo/images/t.gif">
          <a:extLst>
            <a:ext uri="{FF2B5EF4-FFF2-40B4-BE49-F238E27FC236}">
              <a16:creationId xmlns:a16="http://schemas.microsoft.com/office/drawing/2014/main" xmlns="" id="{00000000-0008-0000-02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383" name="Picture 4382" descr="http://uxerppd04.adb.org:8000/OA_HTML/cabo/images/t.gif">
          <a:extLst>
            <a:ext uri="{FF2B5EF4-FFF2-40B4-BE49-F238E27FC236}">
              <a16:creationId xmlns:a16="http://schemas.microsoft.com/office/drawing/2014/main" xmlns="" id="{00000000-0008-0000-02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384" name="Picture 4383" descr="http://uxerppd04.adb.org:8000/OA_HTML/cabo/images/t.gif">
          <a:extLst>
            <a:ext uri="{FF2B5EF4-FFF2-40B4-BE49-F238E27FC236}">
              <a16:creationId xmlns:a16="http://schemas.microsoft.com/office/drawing/2014/main" xmlns="" id="{00000000-0008-0000-02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4385" name="Picture 4384" descr="http://uxerppd04.adb.org:8000/OA_HTML/cabo/images/t.gif">
          <a:extLst>
            <a:ext uri="{FF2B5EF4-FFF2-40B4-BE49-F238E27FC236}">
              <a16:creationId xmlns:a16="http://schemas.microsoft.com/office/drawing/2014/main" xmlns="" id="{00000000-0008-0000-02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386" name="Picture 4385" descr="http://uxerppd04.adb.org:8000/OA_HTML/cabo/images/t.gif">
          <a:extLst>
            <a:ext uri="{FF2B5EF4-FFF2-40B4-BE49-F238E27FC236}">
              <a16:creationId xmlns:a16="http://schemas.microsoft.com/office/drawing/2014/main" xmlns="" id="{00000000-0008-0000-02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387" name="Picture 4386" descr="http://uxerppd04.adb.org:8000/OA_HTML/cabo/images/t.gif">
          <a:extLst>
            <a:ext uri="{FF2B5EF4-FFF2-40B4-BE49-F238E27FC236}">
              <a16:creationId xmlns:a16="http://schemas.microsoft.com/office/drawing/2014/main" xmlns="" id="{00000000-0008-0000-02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388" name="Picture 4387" descr="http://uxerppd04.adb.org:8000/OA_HTML/cabo/images/t.gif">
          <a:extLst>
            <a:ext uri="{FF2B5EF4-FFF2-40B4-BE49-F238E27FC236}">
              <a16:creationId xmlns:a16="http://schemas.microsoft.com/office/drawing/2014/main" xmlns="" id="{00000000-0008-0000-02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389" name="Picture 4388" descr="http://uxerppd04.adb.org:8000/OA_HTML/cabo/images/t.gif">
          <a:extLst>
            <a:ext uri="{FF2B5EF4-FFF2-40B4-BE49-F238E27FC236}">
              <a16:creationId xmlns:a16="http://schemas.microsoft.com/office/drawing/2014/main" xmlns="" id="{00000000-0008-0000-02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390" name="Picture 4389" descr="http://uxerppd04.adb.org:8000/OA_HTML/cabo/images/t.gif">
          <a:extLst>
            <a:ext uri="{FF2B5EF4-FFF2-40B4-BE49-F238E27FC236}">
              <a16:creationId xmlns:a16="http://schemas.microsoft.com/office/drawing/2014/main" xmlns="" id="{00000000-0008-0000-02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391" name="Picture 4390" descr="http://uxerppd04.adb.org:8000/OA_HTML/cabo/images/t.gif">
          <a:extLst>
            <a:ext uri="{FF2B5EF4-FFF2-40B4-BE49-F238E27FC236}">
              <a16:creationId xmlns:a16="http://schemas.microsoft.com/office/drawing/2014/main" xmlns="" id="{00000000-0008-0000-02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392" name="Picture 4391" descr="http://uxerppd04.adb.org:8000/OA_HTML/cabo/images/t.gif">
          <a:extLst>
            <a:ext uri="{FF2B5EF4-FFF2-40B4-BE49-F238E27FC236}">
              <a16:creationId xmlns:a16="http://schemas.microsoft.com/office/drawing/2014/main" xmlns="" id="{00000000-0008-0000-02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393" name="Picture 4392" descr="http://uxerppd04.adb.org:8000/OA_HTML/cabo/images/t.gif">
          <a:extLst>
            <a:ext uri="{FF2B5EF4-FFF2-40B4-BE49-F238E27FC236}">
              <a16:creationId xmlns:a16="http://schemas.microsoft.com/office/drawing/2014/main" xmlns="" id="{00000000-0008-0000-02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394" name="Picture 4393" descr="http://uxerppd04.adb.org:8000/OA_HTML/cabo/images/t.gif">
          <a:extLst>
            <a:ext uri="{FF2B5EF4-FFF2-40B4-BE49-F238E27FC236}">
              <a16:creationId xmlns:a16="http://schemas.microsoft.com/office/drawing/2014/main" xmlns="" id="{00000000-0008-0000-02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4395" name="Picture 4394" descr="http://uxerppd04.adb.org:8000/OA_HTML/cabo/images/t.gif">
          <a:extLst>
            <a:ext uri="{FF2B5EF4-FFF2-40B4-BE49-F238E27FC236}">
              <a16:creationId xmlns:a16="http://schemas.microsoft.com/office/drawing/2014/main" xmlns="" id="{00000000-0008-0000-02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396" name="Picture 4395" descr="http://uxerppd04.adb.org:8000/OA_HTML/cabo/images/t.gif">
          <a:extLst>
            <a:ext uri="{FF2B5EF4-FFF2-40B4-BE49-F238E27FC236}">
              <a16:creationId xmlns:a16="http://schemas.microsoft.com/office/drawing/2014/main" xmlns="" id="{00000000-0008-0000-02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397" name="Picture 4396" descr="http://uxerppd04.adb.org:8000/OA_HTML/cabo/images/t.gif">
          <a:extLst>
            <a:ext uri="{FF2B5EF4-FFF2-40B4-BE49-F238E27FC236}">
              <a16:creationId xmlns:a16="http://schemas.microsoft.com/office/drawing/2014/main" xmlns="" id="{00000000-0008-0000-02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398" name="Picture 4397" descr="http://uxerppd04.adb.org:8000/OA_HTML/cabo/images/t.gif">
          <a:extLst>
            <a:ext uri="{FF2B5EF4-FFF2-40B4-BE49-F238E27FC236}">
              <a16:creationId xmlns:a16="http://schemas.microsoft.com/office/drawing/2014/main" xmlns="" id="{00000000-0008-0000-02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399" name="Picture 4398" descr="http://uxerppd04.adb.org:8000/OA_HTML/cabo/images/t.gif">
          <a:extLst>
            <a:ext uri="{FF2B5EF4-FFF2-40B4-BE49-F238E27FC236}">
              <a16:creationId xmlns:a16="http://schemas.microsoft.com/office/drawing/2014/main" xmlns="" id="{00000000-0008-0000-02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00" name="Picture 4399" descr="http://uxerppd04.adb.org:8000/OA_HTML/cabo/images/t.gif">
          <a:extLst>
            <a:ext uri="{FF2B5EF4-FFF2-40B4-BE49-F238E27FC236}">
              <a16:creationId xmlns:a16="http://schemas.microsoft.com/office/drawing/2014/main" xmlns="" id="{00000000-0008-0000-02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01" name="Picture 4400" descr="http://uxerppd04.adb.org:8000/OA_HTML/cabo/images/t.gif">
          <a:extLst>
            <a:ext uri="{FF2B5EF4-FFF2-40B4-BE49-F238E27FC236}">
              <a16:creationId xmlns:a16="http://schemas.microsoft.com/office/drawing/2014/main" xmlns="" id="{00000000-0008-0000-02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402" name="Picture 4401" descr="http://uxerppd04.adb.org:8000/OA_HTML/cabo/images/t.gif">
          <a:extLst>
            <a:ext uri="{FF2B5EF4-FFF2-40B4-BE49-F238E27FC236}">
              <a16:creationId xmlns:a16="http://schemas.microsoft.com/office/drawing/2014/main" xmlns="" id="{00000000-0008-0000-02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403" name="Picture 4402" descr="http://uxerppd04.adb.org:8000/OA_HTML/cabo/images/t.gif">
          <a:extLst>
            <a:ext uri="{FF2B5EF4-FFF2-40B4-BE49-F238E27FC236}">
              <a16:creationId xmlns:a16="http://schemas.microsoft.com/office/drawing/2014/main" xmlns="" id="{00000000-0008-0000-02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404" name="Picture 4403" descr="http://uxerppd04.adb.org:8000/OA_HTML/cabo/images/t.gif">
          <a:extLst>
            <a:ext uri="{FF2B5EF4-FFF2-40B4-BE49-F238E27FC236}">
              <a16:creationId xmlns:a16="http://schemas.microsoft.com/office/drawing/2014/main" xmlns="" id="{00000000-0008-0000-02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405" name="Picture 4404" descr="http://uxerppd04.adb.org:8000/OA_HTML/cabo/images/t.gif">
          <a:extLst>
            <a:ext uri="{FF2B5EF4-FFF2-40B4-BE49-F238E27FC236}">
              <a16:creationId xmlns:a16="http://schemas.microsoft.com/office/drawing/2014/main" xmlns="" id="{00000000-0008-0000-02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406" name="Picture 4405" descr="http://uxerppd04.adb.org:8000/OA_HTML/cabo/images/t.gif">
          <a:extLst>
            <a:ext uri="{FF2B5EF4-FFF2-40B4-BE49-F238E27FC236}">
              <a16:creationId xmlns:a16="http://schemas.microsoft.com/office/drawing/2014/main" xmlns="" id="{00000000-0008-0000-02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4407" name="Picture 4406" descr="http://uxerppd04.adb.org:8000/OA_HTML/cabo/images/t.gif">
          <a:extLst>
            <a:ext uri="{FF2B5EF4-FFF2-40B4-BE49-F238E27FC236}">
              <a16:creationId xmlns:a16="http://schemas.microsoft.com/office/drawing/2014/main" xmlns="" id="{00000000-0008-0000-02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4408" name="Picture 4407" descr="http://uxerppd04.adb.org:8000/OA_HTML/cabo/images/t.gif">
          <a:extLst>
            <a:ext uri="{FF2B5EF4-FFF2-40B4-BE49-F238E27FC236}">
              <a16:creationId xmlns:a16="http://schemas.microsoft.com/office/drawing/2014/main" xmlns="" id="{00000000-0008-0000-02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4409" name="Picture 4408" descr="http://uxerppd04.adb.org:8000/OA_HTML/cabo/images/t.gif">
          <a:extLst>
            <a:ext uri="{FF2B5EF4-FFF2-40B4-BE49-F238E27FC236}">
              <a16:creationId xmlns:a16="http://schemas.microsoft.com/office/drawing/2014/main" xmlns="" id="{00000000-0008-0000-02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410" name="Picture 4409" descr="http://uxerppd04.adb.org:8000/OA_HTML/cabo/images/t.gif">
          <a:extLst>
            <a:ext uri="{FF2B5EF4-FFF2-40B4-BE49-F238E27FC236}">
              <a16:creationId xmlns:a16="http://schemas.microsoft.com/office/drawing/2014/main" xmlns="" id="{00000000-0008-0000-02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4411" name="Picture 4410" descr="http://uxerppd04.adb.org:8000/OA_HTML/cabo/images/t.gif">
          <a:extLst>
            <a:ext uri="{FF2B5EF4-FFF2-40B4-BE49-F238E27FC236}">
              <a16:creationId xmlns:a16="http://schemas.microsoft.com/office/drawing/2014/main" xmlns="" id="{00000000-0008-0000-02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412" name="Picture 4411" descr="http://uxerppd04.adb.org:8000/OA_HTML/cabo/images/t.gif">
          <a:extLst>
            <a:ext uri="{FF2B5EF4-FFF2-40B4-BE49-F238E27FC236}">
              <a16:creationId xmlns:a16="http://schemas.microsoft.com/office/drawing/2014/main" xmlns="" id="{00000000-0008-0000-02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413" name="Picture 4412" descr="http://uxerppd04.adb.org:8000/OA_HTML/cabo/images/t.gif">
          <a:extLst>
            <a:ext uri="{FF2B5EF4-FFF2-40B4-BE49-F238E27FC236}">
              <a16:creationId xmlns:a16="http://schemas.microsoft.com/office/drawing/2014/main" xmlns="" id="{00000000-0008-0000-02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414" name="Picture 4413" descr="http://uxerppd04.adb.org:8000/OA_HTML/cabo/images/t.gif">
          <a:extLst>
            <a:ext uri="{FF2B5EF4-FFF2-40B4-BE49-F238E27FC236}">
              <a16:creationId xmlns:a16="http://schemas.microsoft.com/office/drawing/2014/main" xmlns="" id="{00000000-0008-0000-02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415" name="Picture 4414" descr="http://uxerppd04.adb.org:8000/OA_HTML/cabo/images/t.gif">
          <a:extLst>
            <a:ext uri="{FF2B5EF4-FFF2-40B4-BE49-F238E27FC236}">
              <a16:creationId xmlns:a16="http://schemas.microsoft.com/office/drawing/2014/main" xmlns="" id="{00000000-0008-0000-02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416" name="Picture 4415" descr="http://uxerppd04.adb.org:8000/OA_HTML/cabo/images/t.gif">
          <a:extLst>
            <a:ext uri="{FF2B5EF4-FFF2-40B4-BE49-F238E27FC236}">
              <a16:creationId xmlns:a16="http://schemas.microsoft.com/office/drawing/2014/main" xmlns="" id="{00000000-0008-0000-02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417" name="Picture 4416" descr="http://uxerppd04.adb.org:8000/OA_HTML/cabo/images/t.gif">
          <a:extLst>
            <a:ext uri="{FF2B5EF4-FFF2-40B4-BE49-F238E27FC236}">
              <a16:creationId xmlns:a16="http://schemas.microsoft.com/office/drawing/2014/main" xmlns="" id="{00000000-0008-0000-02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418" name="Picture 4417" descr="http://uxerppd04.adb.org:8000/OA_HTML/cabo/images/t.gif">
          <a:extLst>
            <a:ext uri="{FF2B5EF4-FFF2-40B4-BE49-F238E27FC236}">
              <a16:creationId xmlns:a16="http://schemas.microsoft.com/office/drawing/2014/main" xmlns="" id="{00000000-0008-0000-02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4419" name="Picture 4418" descr="http://uxerppd04.adb.org:8000/OA_HTML/cabo/images/t.gif">
          <a:extLst>
            <a:ext uri="{FF2B5EF4-FFF2-40B4-BE49-F238E27FC236}">
              <a16:creationId xmlns:a16="http://schemas.microsoft.com/office/drawing/2014/main" xmlns="" id="{00000000-0008-0000-02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420" name="Picture 4419" descr="http://uxerppd04.adb.org:8000/OA_HTML/cabo/images/t.gif">
          <a:extLst>
            <a:ext uri="{FF2B5EF4-FFF2-40B4-BE49-F238E27FC236}">
              <a16:creationId xmlns:a16="http://schemas.microsoft.com/office/drawing/2014/main" xmlns="" id="{00000000-0008-0000-02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421" name="Picture 4420" descr="http://uxerppd04.adb.org:8000/OA_HTML/cabo/images/t.gif">
          <a:extLst>
            <a:ext uri="{FF2B5EF4-FFF2-40B4-BE49-F238E27FC236}">
              <a16:creationId xmlns:a16="http://schemas.microsoft.com/office/drawing/2014/main" xmlns="" id="{00000000-0008-0000-02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422" name="Picture 4421" descr="http://uxerppd04.adb.org:8000/OA_HTML/cabo/images/t.gif">
          <a:extLst>
            <a:ext uri="{FF2B5EF4-FFF2-40B4-BE49-F238E27FC236}">
              <a16:creationId xmlns:a16="http://schemas.microsoft.com/office/drawing/2014/main" xmlns="" id="{00000000-0008-0000-02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423" name="Picture 4422" descr="http://uxerppd04.adb.org:8000/OA_HTML/cabo/images/t.gif">
          <a:extLst>
            <a:ext uri="{FF2B5EF4-FFF2-40B4-BE49-F238E27FC236}">
              <a16:creationId xmlns:a16="http://schemas.microsoft.com/office/drawing/2014/main" xmlns="" id="{00000000-0008-0000-02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424" name="Picture 4423" descr="http://uxerppd04.adb.org:8000/OA_HTML/cabo/images/t.gif">
          <a:extLst>
            <a:ext uri="{FF2B5EF4-FFF2-40B4-BE49-F238E27FC236}">
              <a16:creationId xmlns:a16="http://schemas.microsoft.com/office/drawing/2014/main" xmlns="" id="{00000000-0008-0000-02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25" name="Picture 4424" descr="http://uxerppd04.adb.org:8000/OA_HTML/cabo/images/t.gif">
          <a:extLst>
            <a:ext uri="{FF2B5EF4-FFF2-40B4-BE49-F238E27FC236}">
              <a16:creationId xmlns:a16="http://schemas.microsoft.com/office/drawing/2014/main" xmlns="" id="{00000000-0008-0000-02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426" name="Picture 4425" descr="http://uxerppd04.adb.org:8000/OA_HTML/cabo/images/t.gif">
          <a:extLst>
            <a:ext uri="{FF2B5EF4-FFF2-40B4-BE49-F238E27FC236}">
              <a16:creationId xmlns:a16="http://schemas.microsoft.com/office/drawing/2014/main" xmlns="" id="{00000000-0008-0000-02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427" name="Picture 4426" descr="http://uxerppd04.adb.org:8000/OA_HTML/cabo/images/t.gif">
          <a:extLst>
            <a:ext uri="{FF2B5EF4-FFF2-40B4-BE49-F238E27FC236}">
              <a16:creationId xmlns:a16="http://schemas.microsoft.com/office/drawing/2014/main" xmlns="" id="{00000000-0008-0000-02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428" name="Picture 4427" descr="http://uxerppd04.adb.org:8000/OA_HTML/cabo/images/t.gif">
          <a:extLst>
            <a:ext uri="{FF2B5EF4-FFF2-40B4-BE49-F238E27FC236}">
              <a16:creationId xmlns:a16="http://schemas.microsoft.com/office/drawing/2014/main" xmlns="" id="{00000000-0008-0000-02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429" name="Picture 4428" descr="http://uxerppd04.adb.org:8000/OA_HTML/cabo/images/t.gif">
          <a:extLst>
            <a:ext uri="{FF2B5EF4-FFF2-40B4-BE49-F238E27FC236}">
              <a16:creationId xmlns:a16="http://schemas.microsoft.com/office/drawing/2014/main" xmlns="" id="{00000000-0008-0000-02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430" name="Picture 4429" descr="http://uxerppd04.adb.org:8000/OA_HTML/cabo/images/t.gif">
          <a:extLst>
            <a:ext uri="{FF2B5EF4-FFF2-40B4-BE49-F238E27FC236}">
              <a16:creationId xmlns:a16="http://schemas.microsoft.com/office/drawing/2014/main" xmlns="" id="{00000000-0008-0000-02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431" name="Picture 4430" descr="http://uxerppd04.adb.org:8000/OA_HTML/cabo/images/t.gif">
          <a:extLst>
            <a:ext uri="{FF2B5EF4-FFF2-40B4-BE49-F238E27FC236}">
              <a16:creationId xmlns:a16="http://schemas.microsoft.com/office/drawing/2014/main" xmlns="" id="{00000000-0008-0000-02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432" name="Picture 4431" descr="http://uxerppd04.adb.org:8000/OA_HTML/cabo/images/t.gif">
          <a:extLst>
            <a:ext uri="{FF2B5EF4-FFF2-40B4-BE49-F238E27FC236}">
              <a16:creationId xmlns:a16="http://schemas.microsoft.com/office/drawing/2014/main" xmlns="" id="{00000000-0008-0000-02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4433" name="Picture 4432" descr="http://uxerppd04.adb.org:8000/OA_HTML/cabo/images/t.gif">
          <a:extLst>
            <a:ext uri="{FF2B5EF4-FFF2-40B4-BE49-F238E27FC236}">
              <a16:creationId xmlns:a16="http://schemas.microsoft.com/office/drawing/2014/main" xmlns="" id="{00000000-0008-0000-02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4434" name="Picture 4433" descr="http://uxerppd04.adb.org:8000/OA_HTML/cabo/images/t.gif">
          <a:extLst>
            <a:ext uri="{FF2B5EF4-FFF2-40B4-BE49-F238E27FC236}">
              <a16:creationId xmlns:a16="http://schemas.microsoft.com/office/drawing/2014/main" xmlns="" id="{00000000-0008-0000-02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4435" name="Picture 4434" descr="http://uxerppd04.adb.org:8000/OA_HTML/cabo/images/t.gif">
          <a:extLst>
            <a:ext uri="{FF2B5EF4-FFF2-40B4-BE49-F238E27FC236}">
              <a16:creationId xmlns:a16="http://schemas.microsoft.com/office/drawing/2014/main" xmlns="" id="{00000000-0008-0000-02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4436" name="Picture 4435" descr="http://uxerppd04.adb.org:8000/OA_HTML/cabo/images/t.gif">
          <a:extLst>
            <a:ext uri="{FF2B5EF4-FFF2-40B4-BE49-F238E27FC236}">
              <a16:creationId xmlns:a16="http://schemas.microsoft.com/office/drawing/2014/main" xmlns="" id="{00000000-0008-0000-02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437" name="Picture 4436" descr="http://uxerppd04.adb.org:8000/OA_HTML/cabo/images/t.gif">
          <a:extLst>
            <a:ext uri="{FF2B5EF4-FFF2-40B4-BE49-F238E27FC236}">
              <a16:creationId xmlns:a16="http://schemas.microsoft.com/office/drawing/2014/main" xmlns="" id="{00000000-0008-0000-02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438" name="Picture 4437" descr="http://uxerppd04.adb.org:8000/OA_HTML/cabo/images/t.gif">
          <a:extLst>
            <a:ext uri="{FF2B5EF4-FFF2-40B4-BE49-F238E27FC236}">
              <a16:creationId xmlns:a16="http://schemas.microsoft.com/office/drawing/2014/main" xmlns="" id="{00000000-0008-0000-02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439" name="Picture 4438" descr="http://uxerppd04.adb.org:8000/OA_HTML/cabo/images/t.gif">
          <a:extLst>
            <a:ext uri="{FF2B5EF4-FFF2-40B4-BE49-F238E27FC236}">
              <a16:creationId xmlns:a16="http://schemas.microsoft.com/office/drawing/2014/main" xmlns="" id="{00000000-0008-0000-02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440" name="Picture 4439" descr="http://uxerppd04.adb.org:8000/OA_HTML/cabo/images/t.gif">
          <a:extLst>
            <a:ext uri="{FF2B5EF4-FFF2-40B4-BE49-F238E27FC236}">
              <a16:creationId xmlns:a16="http://schemas.microsoft.com/office/drawing/2014/main" xmlns="" id="{00000000-0008-0000-02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441" name="Picture 4440" descr="http://uxerppd04.adb.org:8000/OA_HTML/cabo/images/t.gif">
          <a:extLst>
            <a:ext uri="{FF2B5EF4-FFF2-40B4-BE49-F238E27FC236}">
              <a16:creationId xmlns:a16="http://schemas.microsoft.com/office/drawing/2014/main" xmlns="" id="{00000000-0008-0000-02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442" name="Picture 4441" descr="http://uxerppd04.adb.org:8000/OA_HTML/cabo/images/t.gif">
          <a:extLst>
            <a:ext uri="{FF2B5EF4-FFF2-40B4-BE49-F238E27FC236}">
              <a16:creationId xmlns:a16="http://schemas.microsoft.com/office/drawing/2014/main" xmlns="" id="{00000000-0008-0000-02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443" name="Picture 4442" descr="http://uxerppd04.adb.org:8000/OA_HTML/cabo/images/t.gif">
          <a:extLst>
            <a:ext uri="{FF2B5EF4-FFF2-40B4-BE49-F238E27FC236}">
              <a16:creationId xmlns:a16="http://schemas.microsoft.com/office/drawing/2014/main" xmlns="" id="{00000000-0008-0000-02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444" name="Picture 4443" descr="http://uxerppd04.adb.org:8000/OA_HTML/cabo/images/t.gif">
          <a:extLst>
            <a:ext uri="{FF2B5EF4-FFF2-40B4-BE49-F238E27FC236}">
              <a16:creationId xmlns:a16="http://schemas.microsoft.com/office/drawing/2014/main" xmlns="" id="{00000000-0008-0000-02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4445" name="Picture 4444" descr="http://uxerppd04.adb.org:8000/OA_HTML/cabo/images/t.gif">
          <a:extLst>
            <a:ext uri="{FF2B5EF4-FFF2-40B4-BE49-F238E27FC236}">
              <a16:creationId xmlns:a16="http://schemas.microsoft.com/office/drawing/2014/main" xmlns="" id="{00000000-0008-0000-02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446" name="Picture 4445" descr="http://uxerppd04.adb.org:8000/OA_HTML/cabo/images/t.gif">
          <a:extLst>
            <a:ext uri="{FF2B5EF4-FFF2-40B4-BE49-F238E27FC236}">
              <a16:creationId xmlns:a16="http://schemas.microsoft.com/office/drawing/2014/main" xmlns="" id="{00000000-0008-0000-02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447" name="Picture 4446" descr="http://uxerppd04.adb.org:8000/OA_HTML/cabo/images/t.gif">
          <a:extLst>
            <a:ext uri="{FF2B5EF4-FFF2-40B4-BE49-F238E27FC236}">
              <a16:creationId xmlns:a16="http://schemas.microsoft.com/office/drawing/2014/main" xmlns="" id="{00000000-0008-0000-02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48" name="Picture 4447" descr="http://uxerppd04.adb.org:8000/OA_HTML/cabo/images/t.gif">
          <a:extLst>
            <a:ext uri="{FF2B5EF4-FFF2-40B4-BE49-F238E27FC236}">
              <a16:creationId xmlns:a16="http://schemas.microsoft.com/office/drawing/2014/main" xmlns="" id="{00000000-0008-0000-02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449" name="Picture 4448" descr="http://uxerppd04.adb.org:8000/OA_HTML/cabo/images/t.gif">
          <a:extLst>
            <a:ext uri="{FF2B5EF4-FFF2-40B4-BE49-F238E27FC236}">
              <a16:creationId xmlns:a16="http://schemas.microsoft.com/office/drawing/2014/main" xmlns="" id="{00000000-0008-0000-02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450" name="Picture 4449" descr="http://uxerppd04.adb.org:8000/OA_HTML/cabo/images/t.gif">
          <a:extLst>
            <a:ext uri="{FF2B5EF4-FFF2-40B4-BE49-F238E27FC236}">
              <a16:creationId xmlns:a16="http://schemas.microsoft.com/office/drawing/2014/main" xmlns="" id="{00000000-0008-0000-02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451" name="Picture 4450" descr="http://uxerppd04.adb.org:8000/OA_HTML/cabo/images/t.gif">
          <a:extLst>
            <a:ext uri="{FF2B5EF4-FFF2-40B4-BE49-F238E27FC236}">
              <a16:creationId xmlns:a16="http://schemas.microsoft.com/office/drawing/2014/main" xmlns="" id="{00000000-0008-0000-02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452" name="Picture 4451" descr="http://uxerppd04.adb.org:8000/OA_HTML/cabo/images/t.gif">
          <a:extLst>
            <a:ext uri="{FF2B5EF4-FFF2-40B4-BE49-F238E27FC236}">
              <a16:creationId xmlns:a16="http://schemas.microsoft.com/office/drawing/2014/main" xmlns="" id="{00000000-0008-0000-02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453" name="Picture 4452" descr="http://uxerppd04.adb.org:8000/OA_HTML/cabo/images/t.gif">
          <a:extLst>
            <a:ext uri="{FF2B5EF4-FFF2-40B4-BE49-F238E27FC236}">
              <a16:creationId xmlns:a16="http://schemas.microsoft.com/office/drawing/2014/main" xmlns="" id="{00000000-0008-0000-02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454" name="Picture 4453" descr="http://uxerppd04.adb.org:8000/OA_HTML/cabo/images/t.gif">
          <a:extLst>
            <a:ext uri="{FF2B5EF4-FFF2-40B4-BE49-F238E27FC236}">
              <a16:creationId xmlns:a16="http://schemas.microsoft.com/office/drawing/2014/main" xmlns="" id="{00000000-0008-0000-02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455" name="Picture 4454" descr="http://uxerppd04.adb.org:8000/OA_HTML/cabo/images/t.gif">
          <a:extLst>
            <a:ext uri="{FF2B5EF4-FFF2-40B4-BE49-F238E27FC236}">
              <a16:creationId xmlns:a16="http://schemas.microsoft.com/office/drawing/2014/main" xmlns="" id="{00000000-0008-0000-02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456" name="Picture 4455" descr="http://uxerppd04.adb.org:8000/OA_HTML/cabo/images/t.gif">
          <a:extLst>
            <a:ext uri="{FF2B5EF4-FFF2-40B4-BE49-F238E27FC236}">
              <a16:creationId xmlns:a16="http://schemas.microsoft.com/office/drawing/2014/main" xmlns="" id="{00000000-0008-0000-02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457" name="Picture 4456" descr="http://uxerppd04.adb.org:8000/OA_HTML/cabo/images/t.gif">
          <a:extLst>
            <a:ext uri="{FF2B5EF4-FFF2-40B4-BE49-F238E27FC236}">
              <a16:creationId xmlns:a16="http://schemas.microsoft.com/office/drawing/2014/main" xmlns="" id="{00000000-0008-0000-02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4458" name="Picture 4457" descr="http://uxerppd04.adb.org:8000/OA_HTML/cabo/images/t.gif">
          <a:extLst>
            <a:ext uri="{FF2B5EF4-FFF2-40B4-BE49-F238E27FC236}">
              <a16:creationId xmlns:a16="http://schemas.microsoft.com/office/drawing/2014/main" xmlns="" id="{00000000-0008-0000-02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4459" name="Picture 4458" descr="http://uxerppd04.adb.org:8000/OA_HTML/cabo/images/t.gif">
          <a:extLst>
            <a:ext uri="{FF2B5EF4-FFF2-40B4-BE49-F238E27FC236}">
              <a16:creationId xmlns:a16="http://schemas.microsoft.com/office/drawing/2014/main" xmlns="" id="{00000000-0008-0000-02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4460" name="Picture 4459" descr="http://uxerppd04.adb.org:8000/OA_HTML/cabo/images/t.gif">
          <a:extLst>
            <a:ext uri="{FF2B5EF4-FFF2-40B4-BE49-F238E27FC236}">
              <a16:creationId xmlns:a16="http://schemas.microsoft.com/office/drawing/2014/main" xmlns="" id="{00000000-0008-0000-02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461" name="Picture 4460" descr="http://uxerppd04.adb.org:8000/OA_HTML/cabo/images/t.gif">
          <a:extLst>
            <a:ext uri="{FF2B5EF4-FFF2-40B4-BE49-F238E27FC236}">
              <a16:creationId xmlns:a16="http://schemas.microsoft.com/office/drawing/2014/main" xmlns="" id="{00000000-0008-0000-02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462" name="Picture 4461" descr="http://uxerppd04.adb.org:8000/OA_HTML/cabo/images/t.gif">
          <a:extLst>
            <a:ext uri="{FF2B5EF4-FFF2-40B4-BE49-F238E27FC236}">
              <a16:creationId xmlns:a16="http://schemas.microsoft.com/office/drawing/2014/main" xmlns="" id="{00000000-0008-0000-02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463" name="Picture 4462" descr="http://uxerppd04.adb.org:8000/OA_HTML/cabo/images/t.gif">
          <a:extLst>
            <a:ext uri="{FF2B5EF4-FFF2-40B4-BE49-F238E27FC236}">
              <a16:creationId xmlns:a16="http://schemas.microsoft.com/office/drawing/2014/main" xmlns="" id="{00000000-0008-0000-02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464" name="Picture 4463" descr="http://uxerppd04.adb.org:8000/OA_HTML/cabo/images/t.gif">
          <a:extLst>
            <a:ext uri="{FF2B5EF4-FFF2-40B4-BE49-F238E27FC236}">
              <a16:creationId xmlns:a16="http://schemas.microsoft.com/office/drawing/2014/main" xmlns="" id="{00000000-0008-0000-02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465" name="Picture 4464" descr="http://uxerppd04.adb.org:8000/OA_HTML/cabo/images/t.gif">
          <a:extLst>
            <a:ext uri="{FF2B5EF4-FFF2-40B4-BE49-F238E27FC236}">
              <a16:creationId xmlns:a16="http://schemas.microsoft.com/office/drawing/2014/main" xmlns="" id="{00000000-0008-0000-02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466" name="Picture 4465" descr="http://uxerppd04.adb.org:8000/OA_HTML/cabo/images/t.gif">
          <a:extLst>
            <a:ext uri="{FF2B5EF4-FFF2-40B4-BE49-F238E27FC236}">
              <a16:creationId xmlns:a16="http://schemas.microsoft.com/office/drawing/2014/main" xmlns="" id="{00000000-0008-0000-02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467" name="Picture 4466" descr="http://uxerppd04.adb.org:8000/OA_HTML/cabo/images/t.gif">
          <a:extLst>
            <a:ext uri="{FF2B5EF4-FFF2-40B4-BE49-F238E27FC236}">
              <a16:creationId xmlns:a16="http://schemas.microsoft.com/office/drawing/2014/main" xmlns="" id="{00000000-0008-0000-02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4468" name="Picture 4467" descr="http://uxerppd04.adb.org:8000/OA_HTML/cabo/images/t.gif">
          <a:extLst>
            <a:ext uri="{FF2B5EF4-FFF2-40B4-BE49-F238E27FC236}">
              <a16:creationId xmlns:a16="http://schemas.microsoft.com/office/drawing/2014/main" xmlns="" id="{00000000-0008-0000-02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469" name="Picture 4468" descr="http://uxerppd04.adb.org:8000/OA_HTML/cabo/images/t.gif">
          <a:extLst>
            <a:ext uri="{FF2B5EF4-FFF2-40B4-BE49-F238E27FC236}">
              <a16:creationId xmlns:a16="http://schemas.microsoft.com/office/drawing/2014/main" xmlns="" id="{00000000-0008-0000-02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470" name="Picture 4469" descr="http://uxerppd04.adb.org:8000/OA_HTML/cabo/images/t.gif">
          <a:extLst>
            <a:ext uri="{FF2B5EF4-FFF2-40B4-BE49-F238E27FC236}">
              <a16:creationId xmlns:a16="http://schemas.microsoft.com/office/drawing/2014/main" xmlns="" id="{00000000-0008-0000-02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4471" name="Picture 4470" descr="http://uxerppd04.adb.org:8000/OA_HTML/cabo/images/t.gif">
          <a:extLst>
            <a:ext uri="{FF2B5EF4-FFF2-40B4-BE49-F238E27FC236}">
              <a16:creationId xmlns:a16="http://schemas.microsoft.com/office/drawing/2014/main" xmlns="" id="{00000000-0008-0000-02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72" name="Picture 4471" descr="http://uxerppd04.adb.org:8000/OA_HTML/cabo/images/t.gif">
          <a:extLst>
            <a:ext uri="{FF2B5EF4-FFF2-40B4-BE49-F238E27FC236}">
              <a16:creationId xmlns:a16="http://schemas.microsoft.com/office/drawing/2014/main" xmlns="" id="{00000000-0008-0000-02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473" name="Picture 4472" descr="http://uxerppd04.adb.org:8000/OA_HTML/cabo/images/t.gif">
          <a:extLst>
            <a:ext uri="{FF2B5EF4-FFF2-40B4-BE49-F238E27FC236}">
              <a16:creationId xmlns:a16="http://schemas.microsoft.com/office/drawing/2014/main" xmlns="" id="{00000000-0008-0000-02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474" name="Picture 4473" descr="http://uxerppd04.adb.org:8000/OA_HTML/cabo/images/t.gif">
          <a:extLst>
            <a:ext uri="{FF2B5EF4-FFF2-40B4-BE49-F238E27FC236}">
              <a16:creationId xmlns:a16="http://schemas.microsoft.com/office/drawing/2014/main" xmlns="" id="{00000000-0008-0000-02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475" name="Picture 4474" descr="http://uxerppd04.adb.org:8000/OA_HTML/cabo/images/t.gif">
          <a:extLst>
            <a:ext uri="{FF2B5EF4-FFF2-40B4-BE49-F238E27FC236}">
              <a16:creationId xmlns:a16="http://schemas.microsoft.com/office/drawing/2014/main" xmlns="" id="{00000000-0008-0000-02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476" name="Picture 4475" descr="http://uxerppd04.adb.org:8000/OA_HTML/cabo/images/t.gif">
          <a:extLst>
            <a:ext uri="{FF2B5EF4-FFF2-40B4-BE49-F238E27FC236}">
              <a16:creationId xmlns:a16="http://schemas.microsoft.com/office/drawing/2014/main" xmlns="" id="{00000000-0008-0000-02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477" name="Picture 4476" descr="http://uxerppd04.adb.org:8000/OA_HTML/cabo/images/t.gif">
          <a:extLst>
            <a:ext uri="{FF2B5EF4-FFF2-40B4-BE49-F238E27FC236}">
              <a16:creationId xmlns:a16="http://schemas.microsoft.com/office/drawing/2014/main" xmlns="" id="{00000000-0008-0000-02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478" name="Picture 4477" descr="http://uxerppd04.adb.org:8000/OA_HTML/cabo/images/t.gif">
          <a:extLst>
            <a:ext uri="{FF2B5EF4-FFF2-40B4-BE49-F238E27FC236}">
              <a16:creationId xmlns:a16="http://schemas.microsoft.com/office/drawing/2014/main" xmlns="" id="{00000000-0008-0000-02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479" name="Picture 4478" descr="http://uxerppd04.adb.org:8000/OA_HTML/cabo/images/t.gif">
          <a:extLst>
            <a:ext uri="{FF2B5EF4-FFF2-40B4-BE49-F238E27FC236}">
              <a16:creationId xmlns:a16="http://schemas.microsoft.com/office/drawing/2014/main" xmlns="" id="{00000000-0008-0000-02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480" name="Picture 4479" descr="http://uxerppd04.adb.org:8000/OA_HTML/cabo/images/t.gif">
          <a:extLst>
            <a:ext uri="{FF2B5EF4-FFF2-40B4-BE49-F238E27FC236}">
              <a16:creationId xmlns:a16="http://schemas.microsoft.com/office/drawing/2014/main" xmlns="" id="{00000000-0008-0000-02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481" name="Picture 4480" descr="http://uxerppd04.adb.org:8000/OA_HTML/cabo/images/t.gif">
          <a:extLst>
            <a:ext uri="{FF2B5EF4-FFF2-40B4-BE49-F238E27FC236}">
              <a16:creationId xmlns:a16="http://schemas.microsoft.com/office/drawing/2014/main" xmlns="" id="{00000000-0008-0000-02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482" name="Picture 4481" descr="http://uxerppd04.adb.org:8000/OA_HTML/cabo/images/t.gif">
          <a:extLst>
            <a:ext uri="{FF2B5EF4-FFF2-40B4-BE49-F238E27FC236}">
              <a16:creationId xmlns:a16="http://schemas.microsoft.com/office/drawing/2014/main" xmlns="" id="{00000000-0008-0000-02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4483" name="Picture 4482" descr="http://uxerppd04.adb.org:8000/OA_HTML/cabo/images/t.gif">
          <a:extLst>
            <a:ext uri="{FF2B5EF4-FFF2-40B4-BE49-F238E27FC236}">
              <a16:creationId xmlns:a16="http://schemas.microsoft.com/office/drawing/2014/main" xmlns="" id="{00000000-0008-0000-02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4484" name="Picture 4483" descr="http://uxerppd04.adb.org:8000/OA_HTML/cabo/images/t.gif">
          <a:extLst>
            <a:ext uri="{FF2B5EF4-FFF2-40B4-BE49-F238E27FC236}">
              <a16:creationId xmlns:a16="http://schemas.microsoft.com/office/drawing/2014/main" xmlns="" id="{00000000-0008-0000-02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4485" name="Picture 4484" descr="http://uxerppd04.adb.org:8000/OA_HTML/cabo/images/t.gif">
          <a:extLst>
            <a:ext uri="{FF2B5EF4-FFF2-40B4-BE49-F238E27FC236}">
              <a16:creationId xmlns:a16="http://schemas.microsoft.com/office/drawing/2014/main" xmlns="" id="{00000000-0008-0000-02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486" name="Picture 4485" descr="http://uxerppd04.adb.org:8000/OA_HTML/cabo/images/t.gif">
          <a:extLst>
            <a:ext uri="{FF2B5EF4-FFF2-40B4-BE49-F238E27FC236}">
              <a16:creationId xmlns:a16="http://schemas.microsoft.com/office/drawing/2014/main" xmlns="" id="{00000000-0008-0000-02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4487" name="Picture 4486" descr="http://uxerppd04.adb.org:8000/OA_HTML/cabo/images/t.gif">
          <a:extLst>
            <a:ext uri="{FF2B5EF4-FFF2-40B4-BE49-F238E27FC236}">
              <a16:creationId xmlns:a16="http://schemas.microsoft.com/office/drawing/2014/main" xmlns="" id="{00000000-0008-0000-02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4488" name="Picture 4487" descr="http://uxerppd04.adb.org:8000/OA_HTML/cabo/images/t.gif">
          <a:extLst>
            <a:ext uri="{FF2B5EF4-FFF2-40B4-BE49-F238E27FC236}">
              <a16:creationId xmlns:a16="http://schemas.microsoft.com/office/drawing/2014/main" xmlns="" id="{00000000-0008-0000-02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4489" name="Picture 4488" descr="http://uxerppd04.adb.org:8000/OA_HTML/cabo/images/t.gif">
          <a:extLst>
            <a:ext uri="{FF2B5EF4-FFF2-40B4-BE49-F238E27FC236}">
              <a16:creationId xmlns:a16="http://schemas.microsoft.com/office/drawing/2014/main" xmlns="" id="{00000000-0008-0000-02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4490" name="Picture 4489" descr="http://uxerppd04.adb.org:8000/OA_HTML/cabo/images/t.gif">
          <a:extLst>
            <a:ext uri="{FF2B5EF4-FFF2-40B4-BE49-F238E27FC236}">
              <a16:creationId xmlns:a16="http://schemas.microsoft.com/office/drawing/2014/main" xmlns="" id="{00000000-0008-0000-02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329</xdr:row>
      <xdr:rowOff>0</xdr:rowOff>
    </xdr:from>
    <xdr:ext cx="50800" cy="50800"/>
    <xdr:pic>
      <xdr:nvPicPr>
        <xdr:cNvPr id="4491" name="Picture 4490" descr="http://uxerppd04.adb.org:8000/OA_HTML/cabo/images/t.gif">
          <a:extLst>
            <a:ext uri="{FF2B5EF4-FFF2-40B4-BE49-F238E27FC236}">
              <a16:creationId xmlns:a16="http://schemas.microsoft.com/office/drawing/2014/main" xmlns="" id="{00000000-0008-0000-02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4492" name="Picture 4491" descr="http://uxerppd04.adb.org:8000/OA_HTML/cabo/images/t.gif">
          <a:extLst>
            <a:ext uri="{FF2B5EF4-FFF2-40B4-BE49-F238E27FC236}">
              <a16:creationId xmlns:a16="http://schemas.microsoft.com/office/drawing/2014/main" xmlns="" id="{00000000-0008-0000-02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4493" name="Picture 4492" descr="http://uxerppd04.adb.org:8000/OA_HTML/cabo/images/t.gif">
          <a:extLst>
            <a:ext uri="{FF2B5EF4-FFF2-40B4-BE49-F238E27FC236}">
              <a16:creationId xmlns:a16="http://schemas.microsoft.com/office/drawing/2014/main" xmlns="" id="{00000000-0008-0000-02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4494" name="Picture 4493" descr="http://uxerppd04.adb.org:8000/OA_HTML/cabo/images/t.gif">
          <a:extLst>
            <a:ext uri="{FF2B5EF4-FFF2-40B4-BE49-F238E27FC236}">
              <a16:creationId xmlns:a16="http://schemas.microsoft.com/office/drawing/2014/main" xmlns="" id="{00000000-0008-0000-02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4495" name="Picture 4494" descr="http://uxerppd04.adb.org:8000/OA_HTML/cabo/images/t.gif">
          <a:extLst>
            <a:ext uri="{FF2B5EF4-FFF2-40B4-BE49-F238E27FC236}">
              <a16:creationId xmlns:a16="http://schemas.microsoft.com/office/drawing/2014/main" xmlns="" id="{00000000-0008-0000-02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4496" name="Picture 4495" descr="http://uxerppd04.adb.org:8000/OA_HTML/cabo/images/t.gif">
          <a:extLst>
            <a:ext uri="{FF2B5EF4-FFF2-40B4-BE49-F238E27FC236}">
              <a16:creationId xmlns:a16="http://schemas.microsoft.com/office/drawing/2014/main" xmlns="" id="{00000000-0008-0000-02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4497" name="Picture 4496" descr="http://uxerppd04.adb.org:8000/OA_HTML/cabo/images/t.gif">
          <a:extLst>
            <a:ext uri="{FF2B5EF4-FFF2-40B4-BE49-F238E27FC236}">
              <a16:creationId xmlns:a16="http://schemas.microsoft.com/office/drawing/2014/main" xmlns="" id="{00000000-0008-0000-02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4498" name="Picture 4497" descr="http://uxerppd04.adb.org:8000/OA_HTML/cabo/images/t.gif">
          <a:extLst>
            <a:ext uri="{FF2B5EF4-FFF2-40B4-BE49-F238E27FC236}">
              <a16:creationId xmlns:a16="http://schemas.microsoft.com/office/drawing/2014/main" xmlns="" id="{00000000-0008-0000-02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499" name="Picture 4498" descr="http://uxerppd04.adb.org:8000/OA_HTML/cabo/images/t.gif">
          <a:extLst>
            <a:ext uri="{FF2B5EF4-FFF2-40B4-BE49-F238E27FC236}">
              <a16:creationId xmlns:a16="http://schemas.microsoft.com/office/drawing/2014/main" xmlns="" id="{00000000-0008-0000-02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4500" name="Picture 4499" descr="http://uxerppd04.adb.org:8000/OA_HTML/cabo/images/t.gif">
          <a:extLst>
            <a:ext uri="{FF2B5EF4-FFF2-40B4-BE49-F238E27FC236}">
              <a16:creationId xmlns:a16="http://schemas.microsoft.com/office/drawing/2014/main" xmlns="" id="{00000000-0008-0000-02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501" name="Picture 4500" descr="http://uxerppd04.adb.org:8000/OA_HTML/cabo/images/t.gif">
          <a:extLst>
            <a:ext uri="{FF2B5EF4-FFF2-40B4-BE49-F238E27FC236}">
              <a16:creationId xmlns:a16="http://schemas.microsoft.com/office/drawing/2014/main" xmlns="" id="{00000000-0008-0000-02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502" name="Picture 4501" descr="http://uxerppd04.adb.org:8000/OA_HTML/cabo/images/t.gif">
          <a:extLst>
            <a:ext uri="{FF2B5EF4-FFF2-40B4-BE49-F238E27FC236}">
              <a16:creationId xmlns:a16="http://schemas.microsoft.com/office/drawing/2014/main" xmlns="" id="{00000000-0008-0000-02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503" name="Picture 4502" descr="http://uxerppd04.adb.org:8000/OA_HTML/cabo/images/t.gif">
          <a:extLst>
            <a:ext uri="{FF2B5EF4-FFF2-40B4-BE49-F238E27FC236}">
              <a16:creationId xmlns:a16="http://schemas.microsoft.com/office/drawing/2014/main" xmlns="" id="{00000000-0008-0000-02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504" name="Picture 4503" descr="http://uxerppd04.adb.org:8000/OA_HTML/cabo/images/t.gif">
          <a:extLst>
            <a:ext uri="{FF2B5EF4-FFF2-40B4-BE49-F238E27FC236}">
              <a16:creationId xmlns:a16="http://schemas.microsoft.com/office/drawing/2014/main" xmlns="" id="{00000000-0008-0000-02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505" name="Picture 4504" descr="http://uxerppd04.adb.org:8000/OA_HTML/cabo/images/t.gif">
          <a:extLst>
            <a:ext uri="{FF2B5EF4-FFF2-40B4-BE49-F238E27FC236}">
              <a16:creationId xmlns:a16="http://schemas.microsoft.com/office/drawing/2014/main" xmlns="" id="{00000000-0008-0000-02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4506" name="Picture 4505" descr="http://uxerppd04.adb.org:8000/OA_HTML/cabo/images/t.gif">
          <a:extLst>
            <a:ext uri="{FF2B5EF4-FFF2-40B4-BE49-F238E27FC236}">
              <a16:creationId xmlns:a16="http://schemas.microsoft.com/office/drawing/2014/main" xmlns="" id="{00000000-0008-0000-02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4507" name="Picture 4506" descr="http://uxerppd04.adb.org:8000/OA_HTML/cabo/images/t.gif">
          <a:extLst>
            <a:ext uri="{FF2B5EF4-FFF2-40B4-BE49-F238E27FC236}">
              <a16:creationId xmlns:a16="http://schemas.microsoft.com/office/drawing/2014/main" xmlns="" id="{00000000-0008-0000-02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508" name="Picture 4507" descr="http://uxerppd04.adb.org:8000/OA_HTML/cabo/images/t.gif">
          <a:extLst>
            <a:ext uri="{FF2B5EF4-FFF2-40B4-BE49-F238E27FC236}">
              <a16:creationId xmlns:a16="http://schemas.microsoft.com/office/drawing/2014/main" xmlns="" id="{00000000-0008-0000-02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509" name="Picture 4508" descr="http://uxerppd04.adb.org:8000/OA_HTML/cabo/images/t.gif">
          <a:extLst>
            <a:ext uri="{FF2B5EF4-FFF2-40B4-BE49-F238E27FC236}">
              <a16:creationId xmlns:a16="http://schemas.microsoft.com/office/drawing/2014/main" xmlns="" id="{00000000-0008-0000-02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510" name="Picture 4509" descr="http://uxerppd04.adb.org:8000/OA_HTML/cabo/images/t.gif">
          <a:extLst>
            <a:ext uri="{FF2B5EF4-FFF2-40B4-BE49-F238E27FC236}">
              <a16:creationId xmlns:a16="http://schemas.microsoft.com/office/drawing/2014/main" xmlns="" id="{00000000-0008-0000-02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511" name="Picture 4510" descr="http://uxerppd04.adb.org:8000/OA_HTML/cabo/images/t.gif">
          <a:extLst>
            <a:ext uri="{FF2B5EF4-FFF2-40B4-BE49-F238E27FC236}">
              <a16:creationId xmlns:a16="http://schemas.microsoft.com/office/drawing/2014/main" xmlns="" id="{00000000-0008-0000-02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512" name="Picture 4511" descr="http://uxerppd04.adb.org:8000/OA_HTML/cabo/images/t.gif">
          <a:extLst>
            <a:ext uri="{FF2B5EF4-FFF2-40B4-BE49-F238E27FC236}">
              <a16:creationId xmlns:a16="http://schemas.microsoft.com/office/drawing/2014/main" xmlns="" id="{00000000-0008-0000-02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513" name="Picture 4512" descr="http://uxerppd04.adb.org:8000/OA_HTML/cabo/images/t.gif">
          <a:extLst>
            <a:ext uri="{FF2B5EF4-FFF2-40B4-BE49-F238E27FC236}">
              <a16:creationId xmlns:a16="http://schemas.microsoft.com/office/drawing/2014/main" xmlns="" id="{00000000-0008-0000-02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14" name="Picture 4513" descr="http://uxerppd04.adb.org:8000/OA_HTML/cabo/images/t.gif">
          <a:extLst>
            <a:ext uri="{FF2B5EF4-FFF2-40B4-BE49-F238E27FC236}">
              <a16:creationId xmlns:a16="http://schemas.microsoft.com/office/drawing/2014/main" xmlns="" id="{00000000-0008-0000-02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15" name="Picture 4514" descr="http://uxerppd04.adb.org:8000/OA_HTML/cabo/images/t.gif">
          <a:extLst>
            <a:ext uri="{FF2B5EF4-FFF2-40B4-BE49-F238E27FC236}">
              <a16:creationId xmlns:a16="http://schemas.microsoft.com/office/drawing/2014/main" xmlns="" id="{00000000-0008-0000-02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516" name="Picture 4515" descr="http://uxerppd04.adb.org:8000/OA_HTML/cabo/images/t.gif">
          <a:extLst>
            <a:ext uri="{FF2B5EF4-FFF2-40B4-BE49-F238E27FC236}">
              <a16:creationId xmlns:a16="http://schemas.microsoft.com/office/drawing/2014/main" xmlns="" id="{00000000-0008-0000-02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517" name="Picture 4516" descr="http://uxerppd04.adb.org:8000/OA_HTML/cabo/images/t.gif">
          <a:extLst>
            <a:ext uri="{FF2B5EF4-FFF2-40B4-BE49-F238E27FC236}">
              <a16:creationId xmlns:a16="http://schemas.microsoft.com/office/drawing/2014/main" xmlns="" id="{00000000-0008-0000-02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518" name="Picture 4517" descr="http://uxerppd04.adb.org:8000/OA_HTML/cabo/images/t.gif">
          <a:extLst>
            <a:ext uri="{FF2B5EF4-FFF2-40B4-BE49-F238E27FC236}">
              <a16:creationId xmlns:a16="http://schemas.microsoft.com/office/drawing/2014/main" xmlns="" id="{00000000-0008-0000-02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4519" name="Picture 4518" descr="http://uxerppd04.adb.org:8000/OA_HTML/cabo/images/t.gif">
          <a:extLst>
            <a:ext uri="{FF2B5EF4-FFF2-40B4-BE49-F238E27FC236}">
              <a16:creationId xmlns:a16="http://schemas.microsoft.com/office/drawing/2014/main" xmlns="" id="{00000000-0008-0000-02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4520" name="Picture 4519" descr="http://uxerppd04.adb.org:8000/OA_HTML/cabo/images/t.gif">
          <a:extLst>
            <a:ext uri="{FF2B5EF4-FFF2-40B4-BE49-F238E27FC236}">
              <a16:creationId xmlns:a16="http://schemas.microsoft.com/office/drawing/2014/main" xmlns="" id="{00000000-0008-0000-02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4521" name="Picture 4520" descr="http://uxerppd04.adb.org:8000/OA_HTML/cabo/images/t.gif">
          <a:extLst>
            <a:ext uri="{FF2B5EF4-FFF2-40B4-BE49-F238E27FC236}">
              <a16:creationId xmlns:a16="http://schemas.microsoft.com/office/drawing/2014/main" xmlns="" id="{00000000-0008-0000-02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4522" name="Picture 4521" descr="http://uxerppd04.adb.org:8000/OA_HTML/cabo/images/t.gif">
          <a:extLst>
            <a:ext uri="{FF2B5EF4-FFF2-40B4-BE49-F238E27FC236}">
              <a16:creationId xmlns:a16="http://schemas.microsoft.com/office/drawing/2014/main" xmlns="" id="{00000000-0008-0000-02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4523" name="Picture 4522" descr="http://uxerppd04.adb.org:8000/OA_HTML/cabo/images/t.gif">
          <a:extLst>
            <a:ext uri="{FF2B5EF4-FFF2-40B4-BE49-F238E27FC236}">
              <a16:creationId xmlns:a16="http://schemas.microsoft.com/office/drawing/2014/main" xmlns="" id="{00000000-0008-0000-02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524" name="Picture 4523" descr="http://uxerppd04.adb.org:8000/OA_HTML/cabo/images/t.gif">
          <a:extLst>
            <a:ext uri="{FF2B5EF4-FFF2-40B4-BE49-F238E27FC236}">
              <a16:creationId xmlns:a16="http://schemas.microsoft.com/office/drawing/2014/main" xmlns="" id="{00000000-0008-0000-02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525" name="Picture 4524" descr="http://uxerppd04.adb.org:8000/OA_HTML/cabo/images/t.gif">
          <a:extLst>
            <a:ext uri="{FF2B5EF4-FFF2-40B4-BE49-F238E27FC236}">
              <a16:creationId xmlns:a16="http://schemas.microsoft.com/office/drawing/2014/main" xmlns="" id="{00000000-0008-0000-02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526" name="Picture 4525" descr="http://uxerppd04.adb.org:8000/OA_HTML/cabo/images/t.gif">
          <a:extLst>
            <a:ext uri="{FF2B5EF4-FFF2-40B4-BE49-F238E27FC236}">
              <a16:creationId xmlns:a16="http://schemas.microsoft.com/office/drawing/2014/main" xmlns="" id="{00000000-0008-0000-02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527" name="Picture 4526" descr="http://uxerppd04.adb.org:8000/OA_HTML/cabo/images/t.gif">
          <a:extLst>
            <a:ext uri="{FF2B5EF4-FFF2-40B4-BE49-F238E27FC236}">
              <a16:creationId xmlns:a16="http://schemas.microsoft.com/office/drawing/2014/main" xmlns="" id="{00000000-0008-0000-02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528" name="Picture 4527" descr="http://uxerppd04.adb.org:8000/OA_HTML/cabo/images/t.gif">
          <a:extLst>
            <a:ext uri="{FF2B5EF4-FFF2-40B4-BE49-F238E27FC236}">
              <a16:creationId xmlns:a16="http://schemas.microsoft.com/office/drawing/2014/main" xmlns="" id="{00000000-0008-0000-02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529" name="Picture 4528" descr="http://uxerppd04.adb.org:8000/OA_HTML/cabo/images/t.gif">
          <a:extLst>
            <a:ext uri="{FF2B5EF4-FFF2-40B4-BE49-F238E27FC236}">
              <a16:creationId xmlns:a16="http://schemas.microsoft.com/office/drawing/2014/main" xmlns="" id="{00000000-0008-0000-02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530" name="Picture 4529" descr="http://uxerppd04.adb.org:8000/OA_HTML/cabo/images/t.gif">
          <a:extLst>
            <a:ext uri="{FF2B5EF4-FFF2-40B4-BE49-F238E27FC236}">
              <a16:creationId xmlns:a16="http://schemas.microsoft.com/office/drawing/2014/main" xmlns="" id="{00000000-0008-0000-02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531" name="Picture 4530" descr="http://uxerppd04.adb.org:8000/OA_HTML/cabo/images/t.gif">
          <a:extLst>
            <a:ext uri="{FF2B5EF4-FFF2-40B4-BE49-F238E27FC236}">
              <a16:creationId xmlns:a16="http://schemas.microsoft.com/office/drawing/2014/main" xmlns="" id="{00000000-0008-0000-02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532" name="Picture 4531" descr="http://uxerppd04.adb.org:8000/OA_HTML/cabo/images/t.gif">
          <a:extLst>
            <a:ext uri="{FF2B5EF4-FFF2-40B4-BE49-F238E27FC236}">
              <a16:creationId xmlns:a16="http://schemas.microsoft.com/office/drawing/2014/main" xmlns="" id="{00000000-0008-0000-02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4533" name="Picture 4532" descr="http://uxerppd04.adb.org:8000/OA_HTML/cabo/images/t.gif">
          <a:extLst>
            <a:ext uri="{FF2B5EF4-FFF2-40B4-BE49-F238E27FC236}">
              <a16:creationId xmlns:a16="http://schemas.microsoft.com/office/drawing/2014/main" xmlns="" id="{00000000-0008-0000-02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534" name="Picture 4533" descr="http://uxerppd04.adb.org:8000/OA_HTML/cabo/images/t.gif">
          <a:extLst>
            <a:ext uri="{FF2B5EF4-FFF2-40B4-BE49-F238E27FC236}">
              <a16:creationId xmlns:a16="http://schemas.microsoft.com/office/drawing/2014/main" xmlns="" id="{00000000-0008-0000-02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535" name="Picture 4534" descr="http://uxerppd04.adb.org:8000/OA_HTML/cabo/images/t.gif">
          <a:extLst>
            <a:ext uri="{FF2B5EF4-FFF2-40B4-BE49-F238E27FC236}">
              <a16:creationId xmlns:a16="http://schemas.microsoft.com/office/drawing/2014/main" xmlns="" id="{00000000-0008-0000-02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536" name="Picture 4535" descr="http://uxerppd04.adb.org:8000/OA_HTML/cabo/images/t.gif">
          <a:extLst>
            <a:ext uri="{FF2B5EF4-FFF2-40B4-BE49-F238E27FC236}">
              <a16:creationId xmlns:a16="http://schemas.microsoft.com/office/drawing/2014/main" xmlns="" id="{00000000-0008-0000-02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537" name="Picture 4536" descr="http://uxerppd04.adb.org:8000/OA_HTML/cabo/images/t.gif">
          <a:extLst>
            <a:ext uri="{FF2B5EF4-FFF2-40B4-BE49-F238E27FC236}">
              <a16:creationId xmlns:a16="http://schemas.microsoft.com/office/drawing/2014/main" xmlns="" id="{00000000-0008-0000-02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38" name="Picture 4537" descr="http://uxerppd04.adb.org:8000/OA_HTML/cabo/images/t.gif">
          <a:extLst>
            <a:ext uri="{FF2B5EF4-FFF2-40B4-BE49-F238E27FC236}">
              <a16:creationId xmlns:a16="http://schemas.microsoft.com/office/drawing/2014/main" xmlns="" id="{00000000-0008-0000-02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39" name="Picture 4538" descr="http://uxerppd04.adb.org:8000/OA_HTML/cabo/images/t.gif">
          <a:extLst>
            <a:ext uri="{FF2B5EF4-FFF2-40B4-BE49-F238E27FC236}">
              <a16:creationId xmlns:a16="http://schemas.microsoft.com/office/drawing/2014/main" xmlns="" id="{00000000-0008-0000-02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540" name="Picture 4539" descr="http://uxerppd04.adb.org:8000/OA_HTML/cabo/images/t.gif">
          <a:extLst>
            <a:ext uri="{FF2B5EF4-FFF2-40B4-BE49-F238E27FC236}">
              <a16:creationId xmlns:a16="http://schemas.microsoft.com/office/drawing/2014/main" xmlns="" id="{00000000-0008-0000-02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541" name="Picture 4540" descr="http://uxerppd04.adb.org:8000/OA_HTML/cabo/images/t.gif">
          <a:extLst>
            <a:ext uri="{FF2B5EF4-FFF2-40B4-BE49-F238E27FC236}">
              <a16:creationId xmlns:a16="http://schemas.microsoft.com/office/drawing/2014/main" xmlns="" id="{00000000-0008-0000-02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542" name="Picture 4541" descr="http://uxerppd04.adb.org:8000/OA_HTML/cabo/images/t.gif">
          <a:extLst>
            <a:ext uri="{FF2B5EF4-FFF2-40B4-BE49-F238E27FC236}">
              <a16:creationId xmlns:a16="http://schemas.microsoft.com/office/drawing/2014/main" xmlns="" id="{00000000-0008-0000-02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543" name="Picture 4542" descr="http://uxerppd04.adb.org:8000/OA_HTML/cabo/images/t.gif">
          <a:extLst>
            <a:ext uri="{FF2B5EF4-FFF2-40B4-BE49-F238E27FC236}">
              <a16:creationId xmlns:a16="http://schemas.microsoft.com/office/drawing/2014/main" xmlns="" id="{00000000-0008-0000-02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544" name="Picture 4543" descr="http://uxerppd04.adb.org:8000/OA_HTML/cabo/images/t.gif">
          <a:extLst>
            <a:ext uri="{FF2B5EF4-FFF2-40B4-BE49-F238E27FC236}">
              <a16:creationId xmlns:a16="http://schemas.microsoft.com/office/drawing/2014/main" xmlns="" id="{00000000-0008-0000-02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4545" name="Picture 4544" descr="http://uxerppd04.adb.org:8000/OA_HTML/cabo/images/t.gif">
          <a:extLst>
            <a:ext uri="{FF2B5EF4-FFF2-40B4-BE49-F238E27FC236}">
              <a16:creationId xmlns:a16="http://schemas.microsoft.com/office/drawing/2014/main" xmlns="" id="{00000000-0008-0000-02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4546" name="Picture 4545" descr="http://uxerppd04.adb.org:8000/OA_HTML/cabo/images/t.gif">
          <a:extLst>
            <a:ext uri="{FF2B5EF4-FFF2-40B4-BE49-F238E27FC236}">
              <a16:creationId xmlns:a16="http://schemas.microsoft.com/office/drawing/2014/main" xmlns="" id="{00000000-0008-0000-02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4547" name="Picture 4546" descr="http://uxerppd04.adb.org:8000/OA_HTML/cabo/images/t.gif">
          <a:extLst>
            <a:ext uri="{FF2B5EF4-FFF2-40B4-BE49-F238E27FC236}">
              <a16:creationId xmlns:a16="http://schemas.microsoft.com/office/drawing/2014/main" xmlns="" id="{00000000-0008-0000-02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548" name="Picture 4547" descr="http://uxerppd04.adb.org:8000/OA_HTML/cabo/images/t.gif">
          <a:extLst>
            <a:ext uri="{FF2B5EF4-FFF2-40B4-BE49-F238E27FC236}">
              <a16:creationId xmlns:a16="http://schemas.microsoft.com/office/drawing/2014/main" xmlns="" id="{00000000-0008-0000-02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549" name="Picture 4548" descr="http://uxerppd04.adb.org:8000/OA_HTML/cabo/images/t.gif">
          <a:extLst>
            <a:ext uri="{FF2B5EF4-FFF2-40B4-BE49-F238E27FC236}">
              <a16:creationId xmlns:a16="http://schemas.microsoft.com/office/drawing/2014/main" xmlns="" id="{00000000-0008-0000-02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550" name="Picture 4549" descr="http://uxerppd04.adb.org:8000/OA_HTML/cabo/images/t.gif">
          <a:extLst>
            <a:ext uri="{FF2B5EF4-FFF2-40B4-BE49-F238E27FC236}">
              <a16:creationId xmlns:a16="http://schemas.microsoft.com/office/drawing/2014/main" xmlns="" id="{00000000-0008-0000-02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551" name="Picture 4550" descr="http://uxerppd04.adb.org:8000/OA_HTML/cabo/images/t.gif">
          <a:extLst>
            <a:ext uri="{FF2B5EF4-FFF2-40B4-BE49-F238E27FC236}">
              <a16:creationId xmlns:a16="http://schemas.microsoft.com/office/drawing/2014/main" xmlns="" id="{00000000-0008-0000-02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552" name="Picture 4551" descr="http://uxerppd04.adb.org:8000/OA_HTML/cabo/images/t.gif">
          <a:extLst>
            <a:ext uri="{FF2B5EF4-FFF2-40B4-BE49-F238E27FC236}">
              <a16:creationId xmlns:a16="http://schemas.microsoft.com/office/drawing/2014/main" xmlns="" id="{00000000-0008-0000-02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553" name="Picture 4552" descr="http://uxerppd04.adb.org:8000/OA_HTML/cabo/images/t.gif">
          <a:extLst>
            <a:ext uri="{FF2B5EF4-FFF2-40B4-BE49-F238E27FC236}">
              <a16:creationId xmlns:a16="http://schemas.microsoft.com/office/drawing/2014/main" xmlns="" id="{00000000-0008-0000-02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554" name="Picture 4553" descr="http://uxerppd04.adb.org:8000/OA_HTML/cabo/images/t.gif">
          <a:extLst>
            <a:ext uri="{FF2B5EF4-FFF2-40B4-BE49-F238E27FC236}">
              <a16:creationId xmlns:a16="http://schemas.microsoft.com/office/drawing/2014/main" xmlns="" id="{00000000-0008-0000-02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555" name="Picture 4554" descr="http://uxerppd04.adb.org:8000/OA_HTML/cabo/images/t.gif">
          <a:extLst>
            <a:ext uri="{FF2B5EF4-FFF2-40B4-BE49-F238E27FC236}">
              <a16:creationId xmlns:a16="http://schemas.microsoft.com/office/drawing/2014/main" xmlns="" id="{00000000-0008-0000-02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556" name="Picture 4555" descr="http://uxerppd04.adb.org:8000/OA_HTML/cabo/images/t.gif">
          <a:extLst>
            <a:ext uri="{FF2B5EF4-FFF2-40B4-BE49-F238E27FC236}">
              <a16:creationId xmlns:a16="http://schemas.microsoft.com/office/drawing/2014/main" xmlns="" id="{00000000-0008-0000-02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4557" name="Picture 4556" descr="http://uxerppd04.adb.org:8000/OA_HTML/cabo/images/t.gif">
          <a:extLst>
            <a:ext uri="{FF2B5EF4-FFF2-40B4-BE49-F238E27FC236}">
              <a16:creationId xmlns:a16="http://schemas.microsoft.com/office/drawing/2014/main" xmlns="" id="{00000000-0008-0000-02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558" name="Picture 4557" descr="http://uxerppd04.adb.org:8000/OA_HTML/cabo/images/t.gif">
          <a:extLst>
            <a:ext uri="{FF2B5EF4-FFF2-40B4-BE49-F238E27FC236}">
              <a16:creationId xmlns:a16="http://schemas.microsoft.com/office/drawing/2014/main" xmlns="" id="{00000000-0008-0000-02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559" name="Picture 4558" descr="http://uxerppd04.adb.org:8000/OA_HTML/cabo/images/t.gif">
          <a:extLst>
            <a:ext uri="{FF2B5EF4-FFF2-40B4-BE49-F238E27FC236}">
              <a16:creationId xmlns:a16="http://schemas.microsoft.com/office/drawing/2014/main" xmlns="" id="{00000000-0008-0000-02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560" name="Picture 4559" descr="http://uxerppd04.adb.org:8000/OA_HTML/cabo/images/t.gif">
          <a:extLst>
            <a:ext uri="{FF2B5EF4-FFF2-40B4-BE49-F238E27FC236}">
              <a16:creationId xmlns:a16="http://schemas.microsoft.com/office/drawing/2014/main" xmlns="" id="{00000000-0008-0000-02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61" name="Picture 4560" descr="http://uxerppd04.adb.org:8000/OA_HTML/cabo/images/t.gif">
          <a:extLst>
            <a:ext uri="{FF2B5EF4-FFF2-40B4-BE49-F238E27FC236}">
              <a16:creationId xmlns:a16="http://schemas.microsoft.com/office/drawing/2014/main" xmlns="" id="{00000000-0008-0000-02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62" name="Picture 4561" descr="http://uxerppd04.adb.org:8000/OA_HTML/cabo/images/t.gif">
          <a:extLst>
            <a:ext uri="{FF2B5EF4-FFF2-40B4-BE49-F238E27FC236}">
              <a16:creationId xmlns:a16="http://schemas.microsoft.com/office/drawing/2014/main" xmlns="" id="{00000000-0008-0000-02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563" name="Picture 4562" descr="http://uxerppd04.adb.org:8000/OA_HTML/cabo/images/t.gif">
          <a:extLst>
            <a:ext uri="{FF2B5EF4-FFF2-40B4-BE49-F238E27FC236}">
              <a16:creationId xmlns:a16="http://schemas.microsoft.com/office/drawing/2014/main" xmlns="" id="{00000000-0008-0000-02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564" name="Picture 4563" descr="http://uxerppd04.adb.org:8000/OA_HTML/cabo/images/t.gif">
          <a:extLst>
            <a:ext uri="{FF2B5EF4-FFF2-40B4-BE49-F238E27FC236}">
              <a16:creationId xmlns:a16="http://schemas.microsoft.com/office/drawing/2014/main" xmlns="" id="{00000000-0008-0000-02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565" name="Picture 4564" descr="http://uxerppd04.adb.org:8000/OA_HTML/cabo/images/t.gif">
          <a:extLst>
            <a:ext uri="{FF2B5EF4-FFF2-40B4-BE49-F238E27FC236}">
              <a16:creationId xmlns:a16="http://schemas.microsoft.com/office/drawing/2014/main" xmlns="" id="{00000000-0008-0000-02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566" name="Picture 4565" descr="http://uxerppd04.adb.org:8000/OA_HTML/cabo/images/t.gif">
          <a:extLst>
            <a:ext uri="{FF2B5EF4-FFF2-40B4-BE49-F238E27FC236}">
              <a16:creationId xmlns:a16="http://schemas.microsoft.com/office/drawing/2014/main" xmlns="" id="{00000000-0008-0000-02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567" name="Picture 4566" descr="http://uxerppd04.adb.org:8000/OA_HTML/cabo/images/t.gif">
          <a:extLst>
            <a:ext uri="{FF2B5EF4-FFF2-40B4-BE49-F238E27FC236}">
              <a16:creationId xmlns:a16="http://schemas.microsoft.com/office/drawing/2014/main" xmlns="" id="{00000000-0008-0000-02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568" name="Picture 4567" descr="http://uxerppd04.adb.org:8000/OA_HTML/cabo/images/t.gif">
          <a:extLst>
            <a:ext uri="{FF2B5EF4-FFF2-40B4-BE49-F238E27FC236}">
              <a16:creationId xmlns:a16="http://schemas.microsoft.com/office/drawing/2014/main" xmlns="" id="{00000000-0008-0000-02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569" name="Picture 4568" descr="http://uxerppd04.adb.org:8000/OA_HTML/cabo/images/t.gif">
          <a:extLst>
            <a:ext uri="{FF2B5EF4-FFF2-40B4-BE49-F238E27FC236}">
              <a16:creationId xmlns:a16="http://schemas.microsoft.com/office/drawing/2014/main" xmlns="" id="{00000000-0008-0000-02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570" name="Picture 4569" descr="http://uxerppd04.adb.org:8000/OA_HTML/cabo/images/t.gif">
          <a:extLst>
            <a:ext uri="{FF2B5EF4-FFF2-40B4-BE49-F238E27FC236}">
              <a16:creationId xmlns:a16="http://schemas.microsoft.com/office/drawing/2014/main" xmlns="" id="{00000000-0008-0000-02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4571" name="Picture 4570" descr="http://uxerppd04.adb.org:8000/OA_HTML/cabo/images/t.gif">
          <a:extLst>
            <a:ext uri="{FF2B5EF4-FFF2-40B4-BE49-F238E27FC236}">
              <a16:creationId xmlns:a16="http://schemas.microsoft.com/office/drawing/2014/main" xmlns="" id="{00000000-0008-0000-02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4572" name="Picture 4571" descr="http://uxerppd04.adb.org:8000/OA_HTML/cabo/images/t.gif">
          <a:extLst>
            <a:ext uri="{FF2B5EF4-FFF2-40B4-BE49-F238E27FC236}">
              <a16:creationId xmlns:a16="http://schemas.microsoft.com/office/drawing/2014/main" xmlns="" id="{00000000-0008-0000-02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4573" name="Picture 4572" descr="http://uxerppd04.adb.org:8000/OA_HTML/cabo/images/t.gif">
          <a:extLst>
            <a:ext uri="{FF2B5EF4-FFF2-40B4-BE49-F238E27FC236}">
              <a16:creationId xmlns:a16="http://schemas.microsoft.com/office/drawing/2014/main" xmlns="" id="{00000000-0008-0000-02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4574" name="Picture 4573" descr="http://uxerppd04.adb.org:8000/OA_HTML/cabo/images/t.gif">
          <a:extLst>
            <a:ext uri="{FF2B5EF4-FFF2-40B4-BE49-F238E27FC236}">
              <a16:creationId xmlns:a16="http://schemas.microsoft.com/office/drawing/2014/main" xmlns="" id="{00000000-0008-0000-02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575" name="Picture 4574" descr="http://uxerppd04.adb.org:8000/OA_HTML/cabo/images/t.gif">
          <a:extLst>
            <a:ext uri="{FF2B5EF4-FFF2-40B4-BE49-F238E27FC236}">
              <a16:creationId xmlns:a16="http://schemas.microsoft.com/office/drawing/2014/main" xmlns="" id="{00000000-0008-0000-02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576" name="Picture 4575" descr="http://uxerppd04.adb.org:8000/OA_HTML/cabo/images/t.gif">
          <a:extLst>
            <a:ext uri="{FF2B5EF4-FFF2-40B4-BE49-F238E27FC236}">
              <a16:creationId xmlns:a16="http://schemas.microsoft.com/office/drawing/2014/main" xmlns="" id="{00000000-0008-0000-02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577" name="Picture 4576" descr="http://uxerppd04.adb.org:8000/OA_HTML/cabo/images/t.gif">
          <a:extLst>
            <a:ext uri="{FF2B5EF4-FFF2-40B4-BE49-F238E27FC236}">
              <a16:creationId xmlns:a16="http://schemas.microsoft.com/office/drawing/2014/main" xmlns="" id="{00000000-0008-0000-02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578" name="Picture 4577" descr="http://uxerppd04.adb.org:8000/OA_HTML/cabo/images/t.gif">
          <a:extLst>
            <a:ext uri="{FF2B5EF4-FFF2-40B4-BE49-F238E27FC236}">
              <a16:creationId xmlns:a16="http://schemas.microsoft.com/office/drawing/2014/main" xmlns="" id="{00000000-0008-0000-02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579" name="Picture 4578" descr="http://uxerppd04.adb.org:8000/OA_HTML/cabo/images/t.gif">
          <a:extLst>
            <a:ext uri="{FF2B5EF4-FFF2-40B4-BE49-F238E27FC236}">
              <a16:creationId xmlns:a16="http://schemas.microsoft.com/office/drawing/2014/main" xmlns="" id="{00000000-0008-0000-02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580" name="Picture 4579" descr="http://uxerppd04.adb.org:8000/OA_HTML/cabo/images/t.gif">
          <a:extLst>
            <a:ext uri="{FF2B5EF4-FFF2-40B4-BE49-F238E27FC236}">
              <a16:creationId xmlns:a16="http://schemas.microsoft.com/office/drawing/2014/main" xmlns="" id="{00000000-0008-0000-02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581" name="Picture 4580" descr="http://uxerppd04.adb.org:8000/OA_HTML/cabo/images/t.gif">
          <a:extLst>
            <a:ext uri="{FF2B5EF4-FFF2-40B4-BE49-F238E27FC236}">
              <a16:creationId xmlns:a16="http://schemas.microsoft.com/office/drawing/2014/main" xmlns="" id="{00000000-0008-0000-02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582" name="Picture 4581" descr="http://uxerppd04.adb.org:8000/OA_HTML/cabo/images/t.gif">
          <a:extLst>
            <a:ext uri="{FF2B5EF4-FFF2-40B4-BE49-F238E27FC236}">
              <a16:creationId xmlns:a16="http://schemas.microsoft.com/office/drawing/2014/main" xmlns="" id="{00000000-0008-0000-02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4583" name="Picture 4582" descr="http://uxerppd04.adb.org:8000/OA_HTML/cabo/images/t.gif">
          <a:extLst>
            <a:ext uri="{FF2B5EF4-FFF2-40B4-BE49-F238E27FC236}">
              <a16:creationId xmlns:a16="http://schemas.microsoft.com/office/drawing/2014/main" xmlns="" id="{00000000-0008-0000-02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584" name="Picture 4583" descr="http://uxerppd04.adb.org:8000/OA_HTML/cabo/images/t.gif">
          <a:extLst>
            <a:ext uri="{FF2B5EF4-FFF2-40B4-BE49-F238E27FC236}">
              <a16:creationId xmlns:a16="http://schemas.microsoft.com/office/drawing/2014/main" xmlns="" id="{00000000-0008-0000-02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585" name="Picture 4584" descr="http://uxerppd04.adb.org:8000/OA_HTML/cabo/images/t.gif">
          <a:extLst>
            <a:ext uri="{FF2B5EF4-FFF2-40B4-BE49-F238E27FC236}">
              <a16:creationId xmlns:a16="http://schemas.microsoft.com/office/drawing/2014/main" xmlns="" id="{00000000-0008-0000-02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586" name="Picture 4585" descr="http://uxerppd04.adb.org:8000/OA_HTML/cabo/images/t.gif">
          <a:extLst>
            <a:ext uri="{FF2B5EF4-FFF2-40B4-BE49-F238E27FC236}">
              <a16:creationId xmlns:a16="http://schemas.microsoft.com/office/drawing/2014/main" xmlns="" id="{00000000-0008-0000-02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587" name="Picture 4586" descr="http://uxerppd04.adb.org:8000/OA_HTML/cabo/images/t.gif">
          <a:extLst>
            <a:ext uri="{FF2B5EF4-FFF2-40B4-BE49-F238E27FC236}">
              <a16:creationId xmlns:a16="http://schemas.microsoft.com/office/drawing/2014/main" xmlns="" id="{00000000-0008-0000-02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588" name="Picture 4587" descr="http://uxerppd04.adb.org:8000/OA_HTML/cabo/images/t.gif">
          <a:extLst>
            <a:ext uri="{FF2B5EF4-FFF2-40B4-BE49-F238E27FC236}">
              <a16:creationId xmlns:a16="http://schemas.microsoft.com/office/drawing/2014/main" xmlns="" id="{00000000-0008-0000-02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589" name="Picture 4588" descr="http://uxerppd04.adb.org:8000/OA_HTML/cabo/images/t.gif">
          <a:extLst>
            <a:ext uri="{FF2B5EF4-FFF2-40B4-BE49-F238E27FC236}">
              <a16:creationId xmlns:a16="http://schemas.microsoft.com/office/drawing/2014/main" xmlns="" id="{00000000-0008-0000-02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590" name="Picture 4589" descr="http://uxerppd04.adb.org:8000/OA_HTML/cabo/images/t.gif">
          <a:extLst>
            <a:ext uri="{FF2B5EF4-FFF2-40B4-BE49-F238E27FC236}">
              <a16:creationId xmlns:a16="http://schemas.microsoft.com/office/drawing/2014/main" xmlns="" id="{00000000-0008-0000-02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591" name="Picture 4590" descr="http://uxerppd04.adb.org:8000/OA_HTML/cabo/images/t.gif">
          <a:extLst>
            <a:ext uri="{FF2B5EF4-FFF2-40B4-BE49-F238E27FC236}">
              <a16:creationId xmlns:a16="http://schemas.microsoft.com/office/drawing/2014/main" xmlns="" id="{00000000-0008-0000-02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592" name="Picture 4591" descr="http://uxerppd04.adb.org:8000/OA_HTML/cabo/images/t.gif">
          <a:extLst>
            <a:ext uri="{FF2B5EF4-FFF2-40B4-BE49-F238E27FC236}">
              <a16:creationId xmlns:a16="http://schemas.microsoft.com/office/drawing/2014/main" xmlns="" id="{00000000-0008-0000-02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593" name="Picture 4592" descr="http://uxerppd04.adb.org:8000/OA_HTML/cabo/images/t.gif">
          <a:extLst>
            <a:ext uri="{FF2B5EF4-FFF2-40B4-BE49-F238E27FC236}">
              <a16:creationId xmlns:a16="http://schemas.microsoft.com/office/drawing/2014/main" xmlns="" id="{00000000-0008-0000-02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594" name="Picture 4593" descr="http://uxerppd04.adb.org:8000/OA_HTML/cabo/images/t.gif">
          <a:extLst>
            <a:ext uri="{FF2B5EF4-FFF2-40B4-BE49-F238E27FC236}">
              <a16:creationId xmlns:a16="http://schemas.microsoft.com/office/drawing/2014/main" xmlns="" id="{00000000-0008-0000-02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595" name="Picture 4594" descr="http://uxerppd04.adb.org:8000/OA_HTML/cabo/images/t.gif">
          <a:extLst>
            <a:ext uri="{FF2B5EF4-FFF2-40B4-BE49-F238E27FC236}">
              <a16:creationId xmlns:a16="http://schemas.microsoft.com/office/drawing/2014/main" xmlns="" id="{00000000-0008-0000-02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4596" name="Picture 4595" descr="http://uxerppd04.adb.org:8000/OA_HTML/cabo/images/t.gif">
          <a:extLst>
            <a:ext uri="{FF2B5EF4-FFF2-40B4-BE49-F238E27FC236}">
              <a16:creationId xmlns:a16="http://schemas.microsoft.com/office/drawing/2014/main" xmlns="" id="{00000000-0008-0000-02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4597" name="Picture 4596" descr="http://uxerppd04.adb.org:8000/OA_HTML/cabo/images/t.gif">
          <a:extLst>
            <a:ext uri="{FF2B5EF4-FFF2-40B4-BE49-F238E27FC236}">
              <a16:creationId xmlns:a16="http://schemas.microsoft.com/office/drawing/2014/main" xmlns="" id="{00000000-0008-0000-02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4598" name="Picture 4597" descr="http://uxerppd04.adb.org:8000/OA_HTML/cabo/images/t.gif">
          <a:extLst>
            <a:ext uri="{FF2B5EF4-FFF2-40B4-BE49-F238E27FC236}">
              <a16:creationId xmlns:a16="http://schemas.microsoft.com/office/drawing/2014/main" xmlns="" id="{00000000-0008-0000-02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599" name="Picture 4598" descr="http://uxerppd04.adb.org:8000/OA_HTML/cabo/images/t.gif">
          <a:extLst>
            <a:ext uri="{FF2B5EF4-FFF2-40B4-BE49-F238E27FC236}">
              <a16:creationId xmlns:a16="http://schemas.microsoft.com/office/drawing/2014/main" xmlns="" id="{00000000-0008-0000-02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600" name="Picture 4599" descr="http://uxerppd04.adb.org:8000/OA_HTML/cabo/images/t.gif">
          <a:extLst>
            <a:ext uri="{FF2B5EF4-FFF2-40B4-BE49-F238E27FC236}">
              <a16:creationId xmlns:a16="http://schemas.microsoft.com/office/drawing/2014/main" xmlns="" id="{00000000-0008-0000-02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4601" name="Picture 4600" descr="http://uxerppd04.adb.org:8000/OA_HTML/cabo/images/t.gif">
          <a:extLst>
            <a:ext uri="{FF2B5EF4-FFF2-40B4-BE49-F238E27FC236}">
              <a16:creationId xmlns:a16="http://schemas.microsoft.com/office/drawing/2014/main" xmlns="" id="{00000000-0008-0000-02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4602" name="Picture 4601" descr="http://uxerppd04.adb.org:8000/OA_HTML/cabo/images/t.gif">
          <a:extLst>
            <a:ext uri="{FF2B5EF4-FFF2-40B4-BE49-F238E27FC236}">
              <a16:creationId xmlns:a16="http://schemas.microsoft.com/office/drawing/2014/main" xmlns="" id="{00000000-0008-0000-02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603" name="Picture 4602" descr="http://uxerppd04.adb.org:8000/OA_HTML/cabo/images/t.gif">
          <a:extLst>
            <a:ext uri="{FF2B5EF4-FFF2-40B4-BE49-F238E27FC236}">
              <a16:creationId xmlns:a16="http://schemas.microsoft.com/office/drawing/2014/main" xmlns="" id="{00000000-0008-0000-02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604" name="Picture 4603" descr="http://uxerppd04.adb.org:8000/OA_HTML/cabo/images/t.gif">
          <a:extLst>
            <a:ext uri="{FF2B5EF4-FFF2-40B4-BE49-F238E27FC236}">
              <a16:creationId xmlns:a16="http://schemas.microsoft.com/office/drawing/2014/main" xmlns="" id="{00000000-0008-0000-02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605" name="Picture 4604" descr="http://uxerppd04.adb.org:8000/OA_HTML/cabo/images/t.gif">
          <a:extLst>
            <a:ext uri="{FF2B5EF4-FFF2-40B4-BE49-F238E27FC236}">
              <a16:creationId xmlns:a16="http://schemas.microsoft.com/office/drawing/2014/main" xmlns="" id="{00000000-0008-0000-02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606" name="Picture 4605" descr="http://uxerppd04.adb.org:8000/OA_HTML/cabo/images/t.gif">
          <a:extLst>
            <a:ext uri="{FF2B5EF4-FFF2-40B4-BE49-F238E27FC236}">
              <a16:creationId xmlns:a16="http://schemas.microsoft.com/office/drawing/2014/main" xmlns="" id="{00000000-0008-0000-02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607" name="Picture 4606" descr="http://uxerppd04.adb.org:8000/OA_HTML/cabo/images/t.gif">
          <a:extLst>
            <a:ext uri="{FF2B5EF4-FFF2-40B4-BE49-F238E27FC236}">
              <a16:creationId xmlns:a16="http://schemas.microsoft.com/office/drawing/2014/main" xmlns="" id="{00000000-0008-0000-02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608" name="Picture 4607" descr="http://uxerppd04.adb.org:8000/OA_HTML/cabo/images/t.gif">
          <a:extLst>
            <a:ext uri="{FF2B5EF4-FFF2-40B4-BE49-F238E27FC236}">
              <a16:creationId xmlns:a16="http://schemas.microsoft.com/office/drawing/2014/main" xmlns="" id="{00000000-0008-0000-02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609" name="Picture 4608" descr="http://uxerppd04.adb.org:8000/OA_HTML/cabo/images/t.gif">
          <a:extLst>
            <a:ext uri="{FF2B5EF4-FFF2-40B4-BE49-F238E27FC236}">
              <a16:creationId xmlns:a16="http://schemas.microsoft.com/office/drawing/2014/main" xmlns="" id="{00000000-0008-0000-02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610" name="Picture 4609" descr="http://uxerppd04.adb.org:8000/OA_HTML/cabo/images/t.gif">
          <a:extLst>
            <a:ext uri="{FF2B5EF4-FFF2-40B4-BE49-F238E27FC236}">
              <a16:creationId xmlns:a16="http://schemas.microsoft.com/office/drawing/2014/main" xmlns="" id="{00000000-0008-0000-02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4611" name="Picture 4610" descr="http://uxerppd04.adb.org:8000/OA_HTML/cabo/images/t.gif">
          <a:extLst>
            <a:ext uri="{FF2B5EF4-FFF2-40B4-BE49-F238E27FC236}">
              <a16:creationId xmlns:a16="http://schemas.microsoft.com/office/drawing/2014/main" xmlns="" id="{00000000-0008-0000-02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612" name="Picture 4611" descr="http://uxerppd04.adb.org:8000/OA_HTML/cabo/images/t.gif">
          <a:extLst>
            <a:ext uri="{FF2B5EF4-FFF2-40B4-BE49-F238E27FC236}">
              <a16:creationId xmlns:a16="http://schemas.microsoft.com/office/drawing/2014/main" xmlns="" id="{00000000-0008-0000-02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613" name="Picture 4612" descr="http://uxerppd04.adb.org:8000/OA_HTML/cabo/images/t.gif">
          <a:extLst>
            <a:ext uri="{FF2B5EF4-FFF2-40B4-BE49-F238E27FC236}">
              <a16:creationId xmlns:a16="http://schemas.microsoft.com/office/drawing/2014/main" xmlns="" id="{00000000-0008-0000-02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614" name="Picture 4613" descr="http://uxerppd04.adb.org:8000/OA_HTML/cabo/images/t.gif">
          <a:extLst>
            <a:ext uri="{FF2B5EF4-FFF2-40B4-BE49-F238E27FC236}">
              <a16:creationId xmlns:a16="http://schemas.microsoft.com/office/drawing/2014/main" xmlns="" id="{00000000-0008-0000-02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615" name="Picture 4614" descr="http://uxerppd04.adb.org:8000/OA_HTML/cabo/images/t.gif">
          <a:extLst>
            <a:ext uri="{FF2B5EF4-FFF2-40B4-BE49-F238E27FC236}">
              <a16:creationId xmlns:a16="http://schemas.microsoft.com/office/drawing/2014/main" xmlns="" id="{00000000-0008-0000-02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616" name="Picture 4615" descr="http://uxerppd04.adb.org:8000/OA_HTML/cabo/images/t.gif">
          <a:extLst>
            <a:ext uri="{FF2B5EF4-FFF2-40B4-BE49-F238E27FC236}">
              <a16:creationId xmlns:a16="http://schemas.microsoft.com/office/drawing/2014/main" xmlns="" id="{00000000-0008-0000-02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617" name="Picture 4616" descr="http://uxerppd04.adb.org:8000/OA_HTML/cabo/images/t.gif">
          <a:extLst>
            <a:ext uri="{FF2B5EF4-FFF2-40B4-BE49-F238E27FC236}">
              <a16:creationId xmlns:a16="http://schemas.microsoft.com/office/drawing/2014/main" xmlns="" id="{00000000-0008-0000-02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618" name="Picture 4617" descr="http://uxerppd04.adb.org:8000/OA_HTML/cabo/images/t.gif">
          <a:extLst>
            <a:ext uri="{FF2B5EF4-FFF2-40B4-BE49-F238E27FC236}">
              <a16:creationId xmlns:a16="http://schemas.microsoft.com/office/drawing/2014/main" xmlns="" id="{00000000-0008-0000-02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619" name="Picture 4618" descr="http://uxerppd04.adb.org:8000/OA_HTML/cabo/images/t.gif">
          <a:extLst>
            <a:ext uri="{FF2B5EF4-FFF2-40B4-BE49-F238E27FC236}">
              <a16:creationId xmlns:a16="http://schemas.microsoft.com/office/drawing/2014/main" xmlns="" id="{00000000-0008-0000-02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620" name="Picture 4619" descr="http://uxerppd04.adb.org:8000/OA_HTML/cabo/images/t.gif">
          <a:extLst>
            <a:ext uri="{FF2B5EF4-FFF2-40B4-BE49-F238E27FC236}">
              <a16:creationId xmlns:a16="http://schemas.microsoft.com/office/drawing/2014/main" xmlns="" id="{00000000-0008-0000-02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621" name="Picture 4620" descr="http://uxerppd04.adb.org:8000/OA_HTML/cabo/images/t.gif">
          <a:extLst>
            <a:ext uri="{FF2B5EF4-FFF2-40B4-BE49-F238E27FC236}">
              <a16:creationId xmlns:a16="http://schemas.microsoft.com/office/drawing/2014/main" xmlns="" id="{00000000-0008-0000-02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622" name="Picture 4621" descr="http://uxerppd04.adb.org:8000/OA_HTML/cabo/images/t.gif">
          <a:extLst>
            <a:ext uri="{FF2B5EF4-FFF2-40B4-BE49-F238E27FC236}">
              <a16:creationId xmlns:a16="http://schemas.microsoft.com/office/drawing/2014/main" xmlns="" id="{00000000-0008-0000-02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4623" name="Picture 4622" descr="http://uxerppd04.adb.org:8000/OA_HTML/cabo/images/t.gif">
          <a:extLst>
            <a:ext uri="{FF2B5EF4-FFF2-40B4-BE49-F238E27FC236}">
              <a16:creationId xmlns:a16="http://schemas.microsoft.com/office/drawing/2014/main" xmlns="" id="{00000000-0008-0000-02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4624" name="Picture 4623" descr="http://uxerppd04.adb.org:8000/OA_HTML/cabo/images/t.gif">
          <a:extLst>
            <a:ext uri="{FF2B5EF4-FFF2-40B4-BE49-F238E27FC236}">
              <a16:creationId xmlns:a16="http://schemas.microsoft.com/office/drawing/2014/main" xmlns="" id="{00000000-0008-0000-02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4625" name="Picture 4624" descr="http://uxerppd04.adb.org:8000/OA_HTML/cabo/images/t.gif">
          <a:extLst>
            <a:ext uri="{FF2B5EF4-FFF2-40B4-BE49-F238E27FC236}">
              <a16:creationId xmlns:a16="http://schemas.microsoft.com/office/drawing/2014/main" xmlns="" id="{00000000-0008-0000-02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626" name="Picture 4625" descr="http://uxerppd04.adb.org:8000/OA_HTML/cabo/images/t.gif">
          <a:extLst>
            <a:ext uri="{FF2B5EF4-FFF2-40B4-BE49-F238E27FC236}">
              <a16:creationId xmlns:a16="http://schemas.microsoft.com/office/drawing/2014/main" xmlns="" id="{00000000-0008-0000-02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4627" name="Picture 4626" descr="http://uxerppd04.adb.org:8000/OA_HTML/cabo/images/t.gif">
          <a:extLst>
            <a:ext uri="{FF2B5EF4-FFF2-40B4-BE49-F238E27FC236}">
              <a16:creationId xmlns:a16="http://schemas.microsoft.com/office/drawing/2014/main" xmlns="" id="{00000000-0008-0000-02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628" name="Picture 4627" descr="http://uxerppd04.adb.org:8000/OA_HTML/cabo/images/t.gif">
          <a:extLst>
            <a:ext uri="{FF2B5EF4-FFF2-40B4-BE49-F238E27FC236}">
              <a16:creationId xmlns:a16="http://schemas.microsoft.com/office/drawing/2014/main" xmlns="" id="{00000000-0008-0000-02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629" name="Picture 4628" descr="http://uxerppd04.adb.org:8000/OA_HTML/cabo/images/t.gif">
          <a:extLst>
            <a:ext uri="{FF2B5EF4-FFF2-40B4-BE49-F238E27FC236}">
              <a16:creationId xmlns:a16="http://schemas.microsoft.com/office/drawing/2014/main" xmlns="" id="{00000000-0008-0000-02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630" name="Picture 4629" descr="http://uxerppd04.adb.org:8000/OA_HTML/cabo/images/t.gif">
          <a:extLst>
            <a:ext uri="{FF2B5EF4-FFF2-40B4-BE49-F238E27FC236}">
              <a16:creationId xmlns:a16="http://schemas.microsoft.com/office/drawing/2014/main" xmlns="" id="{00000000-0008-0000-02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631" name="Picture 4630" descr="http://uxerppd04.adb.org:8000/OA_HTML/cabo/images/t.gif">
          <a:extLst>
            <a:ext uri="{FF2B5EF4-FFF2-40B4-BE49-F238E27FC236}">
              <a16:creationId xmlns:a16="http://schemas.microsoft.com/office/drawing/2014/main" xmlns="" id="{00000000-0008-0000-02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632" name="Picture 4631" descr="http://uxerppd04.adb.org:8000/OA_HTML/cabo/images/t.gif">
          <a:extLst>
            <a:ext uri="{FF2B5EF4-FFF2-40B4-BE49-F238E27FC236}">
              <a16:creationId xmlns:a16="http://schemas.microsoft.com/office/drawing/2014/main" xmlns="" id="{00000000-0008-0000-02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633" name="Picture 4632" descr="http://uxerppd04.adb.org:8000/OA_HTML/cabo/images/t.gif">
          <a:extLst>
            <a:ext uri="{FF2B5EF4-FFF2-40B4-BE49-F238E27FC236}">
              <a16:creationId xmlns:a16="http://schemas.microsoft.com/office/drawing/2014/main" xmlns="" id="{00000000-0008-0000-02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634" name="Picture 4633" descr="http://uxerppd04.adb.org:8000/OA_HTML/cabo/images/t.gif">
          <a:extLst>
            <a:ext uri="{FF2B5EF4-FFF2-40B4-BE49-F238E27FC236}">
              <a16:creationId xmlns:a16="http://schemas.microsoft.com/office/drawing/2014/main" xmlns="" id="{00000000-0008-0000-02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4635" name="Picture 4634" descr="http://uxerppd04.adb.org:8000/OA_HTML/cabo/images/t.gif">
          <a:extLst>
            <a:ext uri="{FF2B5EF4-FFF2-40B4-BE49-F238E27FC236}">
              <a16:creationId xmlns:a16="http://schemas.microsoft.com/office/drawing/2014/main" xmlns="" id="{00000000-0008-0000-02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4636" name="Picture 4635" descr="http://uxerppd04.adb.org:8000/OA_HTML/cabo/images/t.gif">
          <a:extLst>
            <a:ext uri="{FF2B5EF4-FFF2-40B4-BE49-F238E27FC236}">
              <a16:creationId xmlns:a16="http://schemas.microsoft.com/office/drawing/2014/main" xmlns="" id="{00000000-0008-0000-02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637" name="Picture 4636" descr="http://uxerppd04.adb.org:8000/OA_HTML/cabo/images/t.gif">
          <a:extLst>
            <a:ext uri="{FF2B5EF4-FFF2-40B4-BE49-F238E27FC236}">
              <a16:creationId xmlns:a16="http://schemas.microsoft.com/office/drawing/2014/main" xmlns="" id="{00000000-0008-0000-02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638" name="Picture 4637" descr="http://uxerppd04.adb.org:8000/OA_HTML/cabo/images/t.gif">
          <a:extLst>
            <a:ext uri="{FF2B5EF4-FFF2-40B4-BE49-F238E27FC236}">
              <a16:creationId xmlns:a16="http://schemas.microsoft.com/office/drawing/2014/main" xmlns="" id="{00000000-0008-0000-02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639" name="Picture 4638" descr="http://uxerppd04.adb.org:8000/OA_HTML/cabo/images/t.gif">
          <a:extLst>
            <a:ext uri="{FF2B5EF4-FFF2-40B4-BE49-F238E27FC236}">
              <a16:creationId xmlns:a16="http://schemas.microsoft.com/office/drawing/2014/main" xmlns="" id="{00000000-0008-0000-02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640" name="Picture 4639" descr="http://uxerppd04.adb.org:8000/OA_HTML/cabo/images/t.gif">
          <a:extLst>
            <a:ext uri="{FF2B5EF4-FFF2-40B4-BE49-F238E27FC236}">
              <a16:creationId xmlns:a16="http://schemas.microsoft.com/office/drawing/2014/main" xmlns="" id="{00000000-0008-0000-02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641" name="Picture 4640" descr="http://uxerppd04.adb.org:8000/OA_HTML/cabo/images/t.gif">
          <a:extLst>
            <a:ext uri="{FF2B5EF4-FFF2-40B4-BE49-F238E27FC236}">
              <a16:creationId xmlns:a16="http://schemas.microsoft.com/office/drawing/2014/main" xmlns="" id="{00000000-0008-0000-02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642" name="Picture 4641" descr="http://uxerppd04.adb.org:8000/OA_HTML/cabo/images/t.gif">
          <a:extLst>
            <a:ext uri="{FF2B5EF4-FFF2-40B4-BE49-F238E27FC236}">
              <a16:creationId xmlns:a16="http://schemas.microsoft.com/office/drawing/2014/main" xmlns="" id="{00000000-0008-0000-02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643" name="Picture 4642" descr="http://uxerppd04.adb.org:8000/OA_HTML/cabo/images/t.gif">
          <a:extLst>
            <a:ext uri="{FF2B5EF4-FFF2-40B4-BE49-F238E27FC236}">
              <a16:creationId xmlns:a16="http://schemas.microsoft.com/office/drawing/2014/main" xmlns="" id="{00000000-0008-0000-02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644" name="Picture 4643" descr="http://uxerppd04.adb.org:8000/OA_HTML/cabo/images/t.gif">
          <a:extLst>
            <a:ext uri="{FF2B5EF4-FFF2-40B4-BE49-F238E27FC236}">
              <a16:creationId xmlns:a16="http://schemas.microsoft.com/office/drawing/2014/main" xmlns="" id="{00000000-0008-0000-02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645" name="Picture 4644" descr="http://uxerppd04.adb.org:8000/OA_HTML/cabo/images/t.gif">
          <a:extLst>
            <a:ext uri="{FF2B5EF4-FFF2-40B4-BE49-F238E27FC236}">
              <a16:creationId xmlns:a16="http://schemas.microsoft.com/office/drawing/2014/main" xmlns="" id="{00000000-0008-0000-02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646" name="Picture 4645" descr="http://uxerppd04.adb.org:8000/OA_HTML/cabo/images/t.gif">
          <a:extLst>
            <a:ext uri="{FF2B5EF4-FFF2-40B4-BE49-F238E27FC236}">
              <a16:creationId xmlns:a16="http://schemas.microsoft.com/office/drawing/2014/main" xmlns="" id="{00000000-0008-0000-02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647" name="Picture 4646" descr="http://uxerppd04.adb.org:8000/OA_HTML/cabo/images/t.gif">
          <a:extLst>
            <a:ext uri="{FF2B5EF4-FFF2-40B4-BE49-F238E27FC236}">
              <a16:creationId xmlns:a16="http://schemas.microsoft.com/office/drawing/2014/main" xmlns="" id="{00000000-0008-0000-02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648" name="Picture 4647" descr="http://uxerppd04.adb.org:8000/OA_HTML/cabo/images/t.gif">
          <a:extLst>
            <a:ext uri="{FF2B5EF4-FFF2-40B4-BE49-F238E27FC236}">
              <a16:creationId xmlns:a16="http://schemas.microsoft.com/office/drawing/2014/main" xmlns="" id="{00000000-0008-0000-02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4649" name="Picture 4648" descr="http://uxerppd04.adb.org:8000/OA_HTML/cabo/images/t.gif">
          <a:extLst>
            <a:ext uri="{FF2B5EF4-FFF2-40B4-BE49-F238E27FC236}">
              <a16:creationId xmlns:a16="http://schemas.microsoft.com/office/drawing/2014/main" xmlns="" id="{00000000-0008-0000-02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4650" name="Picture 4649" descr="http://uxerppd04.adb.org:8000/OA_HTML/cabo/images/t.gif">
          <a:extLst>
            <a:ext uri="{FF2B5EF4-FFF2-40B4-BE49-F238E27FC236}">
              <a16:creationId xmlns:a16="http://schemas.microsoft.com/office/drawing/2014/main" xmlns="" id="{00000000-0008-0000-02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4651" name="Picture 4650" descr="http://uxerppd04.adb.org:8000/OA_HTML/cabo/images/t.gif">
          <a:extLst>
            <a:ext uri="{FF2B5EF4-FFF2-40B4-BE49-F238E27FC236}">
              <a16:creationId xmlns:a16="http://schemas.microsoft.com/office/drawing/2014/main" xmlns="" id="{00000000-0008-0000-02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4652" name="Picture 4651" descr="http://uxerppd04.adb.org:8000/OA_HTML/cabo/images/t.gif">
          <a:extLst>
            <a:ext uri="{FF2B5EF4-FFF2-40B4-BE49-F238E27FC236}">
              <a16:creationId xmlns:a16="http://schemas.microsoft.com/office/drawing/2014/main" xmlns="" id="{00000000-0008-0000-02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4653" name="Picture 4652" descr="http://uxerppd04.adb.org:8000/OA_HTML/cabo/images/t.gif">
          <a:extLst>
            <a:ext uri="{FF2B5EF4-FFF2-40B4-BE49-F238E27FC236}">
              <a16:creationId xmlns:a16="http://schemas.microsoft.com/office/drawing/2014/main" xmlns="" id="{00000000-0008-0000-02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4654" name="Picture 4653" descr="http://uxerppd04.adb.org:8000/OA_HTML/cabo/images/t.gif">
          <a:extLst>
            <a:ext uri="{FF2B5EF4-FFF2-40B4-BE49-F238E27FC236}">
              <a16:creationId xmlns:a16="http://schemas.microsoft.com/office/drawing/2014/main" xmlns="" id="{00000000-0008-0000-02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655" name="Picture 4654" descr="http://uxerppd04.adb.org:8000/OA_HTML/cabo/images/t.gif">
          <a:extLst>
            <a:ext uri="{FF2B5EF4-FFF2-40B4-BE49-F238E27FC236}">
              <a16:creationId xmlns:a16="http://schemas.microsoft.com/office/drawing/2014/main" xmlns="" id="{00000000-0008-0000-02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656" name="Picture 4655" descr="http://uxerppd04.adb.org:8000/OA_HTML/cabo/images/t.gif">
          <a:extLst>
            <a:ext uri="{FF2B5EF4-FFF2-40B4-BE49-F238E27FC236}">
              <a16:creationId xmlns:a16="http://schemas.microsoft.com/office/drawing/2014/main" xmlns="" id="{00000000-0008-0000-02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657" name="Picture 4656" descr="http://uxerppd04.adb.org:8000/OA_HTML/cabo/images/t.gif">
          <a:extLst>
            <a:ext uri="{FF2B5EF4-FFF2-40B4-BE49-F238E27FC236}">
              <a16:creationId xmlns:a16="http://schemas.microsoft.com/office/drawing/2014/main" xmlns="" id="{00000000-0008-0000-02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658" name="Picture 4657" descr="http://uxerppd04.adb.org:8000/OA_HTML/cabo/images/t.gif">
          <a:extLst>
            <a:ext uri="{FF2B5EF4-FFF2-40B4-BE49-F238E27FC236}">
              <a16:creationId xmlns:a16="http://schemas.microsoft.com/office/drawing/2014/main" xmlns="" id="{00000000-0008-0000-02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659" name="Picture 4658" descr="http://uxerppd04.adb.org:8000/OA_HTML/cabo/images/t.gif">
          <a:extLst>
            <a:ext uri="{FF2B5EF4-FFF2-40B4-BE49-F238E27FC236}">
              <a16:creationId xmlns:a16="http://schemas.microsoft.com/office/drawing/2014/main" xmlns="" id="{00000000-0008-0000-02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660" name="Picture 4659" descr="http://uxerppd04.adb.org:8000/OA_HTML/cabo/images/t.gif">
          <a:extLst>
            <a:ext uri="{FF2B5EF4-FFF2-40B4-BE49-F238E27FC236}">
              <a16:creationId xmlns:a16="http://schemas.microsoft.com/office/drawing/2014/main" xmlns="" id="{00000000-0008-0000-02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4661" name="Picture 4660" descr="http://uxerppd04.adb.org:8000/OA_HTML/cabo/images/t.gif">
          <a:extLst>
            <a:ext uri="{FF2B5EF4-FFF2-40B4-BE49-F238E27FC236}">
              <a16:creationId xmlns:a16="http://schemas.microsoft.com/office/drawing/2014/main" xmlns="" id="{00000000-0008-0000-02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662" name="Picture 4661" descr="http://uxerppd04.adb.org:8000/OA_HTML/cabo/images/t.gif">
          <a:extLst>
            <a:ext uri="{FF2B5EF4-FFF2-40B4-BE49-F238E27FC236}">
              <a16:creationId xmlns:a16="http://schemas.microsoft.com/office/drawing/2014/main" xmlns="" id="{00000000-0008-0000-02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663" name="Picture 4662" descr="http://uxerppd04.adb.org:8000/OA_HTML/cabo/images/t.gif">
          <a:extLst>
            <a:ext uri="{FF2B5EF4-FFF2-40B4-BE49-F238E27FC236}">
              <a16:creationId xmlns:a16="http://schemas.microsoft.com/office/drawing/2014/main" xmlns="" id="{00000000-0008-0000-02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664" name="Picture 4663" descr="http://uxerppd04.adb.org:8000/OA_HTML/cabo/images/t.gif">
          <a:extLst>
            <a:ext uri="{FF2B5EF4-FFF2-40B4-BE49-F238E27FC236}">
              <a16:creationId xmlns:a16="http://schemas.microsoft.com/office/drawing/2014/main" xmlns="" id="{00000000-0008-0000-02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665" name="Picture 4664" descr="http://uxerppd04.adb.org:8000/OA_HTML/cabo/images/t.gif">
          <a:extLst>
            <a:ext uri="{FF2B5EF4-FFF2-40B4-BE49-F238E27FC236}">
              <a16:creationId xmlns:a16="http://schemas.microsoft.com/office/drawing/2014/main" xmlns="" id="{00000000-0008-0000-02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666" name="Picture 4665" descr="http://uxerppd04.adb.org:8000/OA_HTML/cabo/images/t.gif">
          <a:extLst>
            <a:ext uri="{FF2B5EF4-FFF2-40B4-BE49-F238E27FC236}">
              <a16:creationId xmlns:a16="http://schemas.microsoft.com/office/drawing/2014/main" xmlns="" id="{00000000-0008-0000-02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667" name="Picture 4666" descr="http://uxerppd04.adb.org:8000/OA_HTML/cabo/images/t.gif">
          <a:extLst>
            <a:ext uri="{FF2B5EF4-FFF2-40B4-BE49-F238E27FC236}">
              <a16:creationId xmlns:a16="http://schemas.microsoft.com/office/drawing/2014/main" xmlns="" id="{00000000-0008-0000-02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668" name="Picture 4667" descr="http://uxerppd04.adb.org:8000/OA_HTML/cabo/images/t.gif">
          <a:extLst>
            <a:ext uri="{FF2B5EF4-FFF2-40B4-BE49-F238E27FC236}">
              <a16:creationId xmlns:a16="http://schemas.microsoft.com/office/drawing/2014/main" xmlns="" id="{00000000-0008-0000-02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669" name="Picture 4668" descr="http://uxerppd04.adb.org:8000/OA_HTML/cabo/images/t.gif">
          <a:extLst>
            <a:ext uri="{FF2B5EF4-FFF2-40B4-BE49-F238E27FC236}">
              <a16:creationId xmlns:a16="http://schemas.microsoft.com/office/drawing/2014/main" xmlns="" id="{00000000-0008-0000-02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670" name="Picture 4669" descr="http://uxerppd04.adb.org:8000/OA_HTML/cabo/images/t.gif">
          <a:extLst>
            <a:ext uri="{FF2B5EF4-FFF2-40B4-BE49-F238E27FC236}">
              <a16:creationId xmlns:a16="http://schemas.microsoft.com/office/drawing/2014/main" xmlns="" id="{00000000-0008-0000-02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671" name="Picture 4670" descr="http://uxerppd04.adb.org:8000/OA_HTML/cabo/images/t.gif">
          <a:extLst>
            <a:ext uri="{FF2B5EF4-FFF2-40B4-BE49-F238E27FC236}">
              <a16:creationId xmlns:a16="http://schemas.microsoft.com/office/drawing/2014/main" xmlns="" id="{00000000-0008-0000-02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672" name="Picture 4671" descr="http://uxerppd04.adb.org:8000/OA_HTML/cabo/images/t.gif">
          <a:extLst>
            <a:ext uri="{FF2B5EF4-FFF2-40B4-BE49-F238E27FC236}">
              <a16:creationId xmlns:a16="http://schemas.microsoft.com/office/drawing/2014/main" xmlns="" id="{00000000-0008-0000-02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673" name="Picture 4672" descr="http://uxerppd04.adb.org:8000/OA_HTML/cabo/images/t.gif">
          <a:extLst>
            <a:ext uri="{FF2B5EF4-FFF2-40B4-BE49-F238E27FC236}">
              <a16:creationId xmlns:a16="http://schemas.microsoft.com/office/drawing/2014/main" xmlns="" id="{00000000-0008-0000-02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4674" name="Picture 4673" descr="http://uxerppd04.adb.org:8000/OA_HTML/cabo/images/t.gif">
          <a:extLst>
            <a:ext uri="{FF2B5EF4-FFF2-40B4-BE49-F238E27FC236}">
              <a16:creationId xmlns:a16="http://schemas.microsoft.com/office/drawing/2014/main" xmlns="" id="{00000000-0008-0000-02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4675" name="Picture 4674" descr="http://uxerppd04.adb.org:8000/OA_HTML/cabo/images/t.gif">
          <a:extLst>
            <a:ext uri="{FF2B5EF4-FFF2-40B4-BE49-F238E27FC236}">
              <a16:creationId xmlns:a16="http://schemas.microsoft.com/office/drawing/2014/main" xmlns="" id="{00000000-0008-0000-02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4676" name="Picture 4675" descr="http://uxerppd04.adb.org:8000/OA_HTML/cabo/images/t.gif">
          <a:extLst>
            <a:ext uri="{FF2B5EF4-FFF2-40B4-BE49-F238E27FC236}">
              <a16:creationId xmlns:a16="http://schemas.microsoft.com/office/drawing/2014/main" xmlns="" id="{00000000-0008-0000-02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677" name="Picture 4676" descr="http://uxerppd04.adb.org:8000/OA_HTML/cabo/images/t.gif">
          <a:extLst>
            <a:ext uri="{FF2B5EF4-FFF2-40B4-BE49-F238E27FC236}">
              <a16:creationId xmlns:a16="http://schemas.microsoft.com/office/drawing/2014/main" xmlns="" id="{00000000-0008-0000-02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678" name="Picture 4677" descr="http://uxerppd04.adb.org:8000/OA_HTML/cabo/images/t.gif">
          <a:extLst>
            <a:ext uri="{FF2B5EF4-FFF2-40B4-BE49-F238E27FC236}">
              <a16:creationId xmlns:a16="http://schemas.microsoft.com/office/drawing/2014/main" xmlns="" id="{00000000-0008-0000-02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4679" name="Picture 4678" descr="http://uxerppd04.adb.org:8000/OA_HTML/cabo/images/t.gif">
          <a:extLst>
            <a:ext uri="{FF2B5EF4-FFF2-40B4-BE49-F238E27FC236}">
              <a16:creationId xmlns:a16="http://schemas.microsoft.com/office/drawing/2014/main" xmlns="" id="{00000000-0008-0000-02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680" name="Picture 4679" descr="http://uxerppd04.adb.org:8000/OA_HTML/cabo/images/t.gif">
          <a:extLst>
            <a:ext uri="{FF2B5EF4-FFF2-40B4-BE49-F238E27FC236}">
              <a16:creationId xmlns:a16="http://schemas.microsoft.com/office/drawing/2014/main" xmlns="" id="{00000000-0008-0000-02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681" name="Picture 4680" descr="http://uxerppd04.adb.org:8000/OA_HTML/cabo/images/t.gif">
          <a:extLst>
            <a:ext uri="{FF2B5EF4-FFF2-40B4-BE49-F238E27FC236}">
              <a16:creationId xmlns:a16="http://schemas.microsoft.com/office/drawing/2014/main" xmlns="" id="{00000000-0008-0000-02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682" name="Picture 4681" descr="http://uxerppd04.adb.org:8000/OA_HTML/cabo/images/t.gif">
          <a:extLst>
            <a:ext uri="{FF2B5EF4-FFF2-40B4-BE49-F238E27FC236}">
              <a16:creationId xmlns:a16="http://schemas.microsoft.com/office/drawing/2014/main" xmlns="" id="{00000000-0008-0000-02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4683" name="Picture 4682" descr="http://uxerppd04.adb.org:8000/OA_HTML/cabo/images/t.gif">
          <a:extLst>
            <a:ext uri="{FF2B5EF4-FFF2-40B4-BE49-F238E27FC236}">
              <a16:creationId xmlns:a16="http://schemas.microsoft.com/office/drawing/2014/main" xmlns="" id="{00000000-0008-0000-02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4684" name="Picture 4683" descr="http://uxerppd04.adb.org:8000/OA_HTML/cabo/images/t.gif">
          <a:extLst>
            <a:ext uri="{FF2B5EF4-FFF2-40B4-BE49-F238E27FC236}">
              <a16:creationId xmlns:a16="http://schemas.microsoft.com/office/drawing/2014/main" xmlns="" id="{00000000-0008-0000-02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685" name="Picture 4684" descr="http://uxerppd04.adb.org:8000/OA_HTML/cabo/images/t.gif">
          <a:extLst>
            <a:ext uri="{FF2B5EF4-FFF2-40B4-BE49-F238E27FC236}">
              <a16:creationId xmlns:a16="http://schemas.microsoft.com/office/drawing/2014/main" xmlns="" id="{00000000-0008-0000-02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4686" name="Picture 4685" descr="http://uxerppd04.adb.org:8000/OA_HTML/cabo/images/t.gif">
          <a:extLst>
            <a:ext uri="{FF2B5EF4-FFF2-40B4-BE49-F238E27FC236}">
              <a16:creationId xmlns:a16="http://schemas.microsoft.com/office/drawing/2014/main" xmlns="" id="{00000000-0008-0000-02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4687" name="Picture 4686" descr="http://uxerppd04.adb.org:8000/OA_HTML/cabo/images/t.gif">
          <a:extLst>
            <a:ext uri="{FF2B5EF4-FFF2-40B4-BE49-F238E27FC236}">
              <a16:creationId xmlns:a16="http://schemas.microsoft.com/office/drawing/2014/main" xmlns="" id="{00000000-0008-0000-02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688" name="Picture 4687" descr="http://uxerppd04.adb.org:8000/OA_HTML/cabo/images/t.gif">
          <a:extLst>
            <a:ext uri="{FF2B5EF4-FFF2-40B4-BE49-F238E27FC236}">
              <a16:creationId xmlns:a16="http://schemas.microsoft.com/office/drawing/2014/main" xmlns="" id="{00000000-0008-0000-02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689" name="Picture 4688" descr="http://uxerppd04.adb.org:8000/OA_HTML/cabo/images/t.gif">
          <a:extLst>
            <a:ext uri="{FF2B5EF4-FFF2-40B4-BE49-F238E27FC236}">
              <a16:creationId xmlns:a16="http://schemas.microsoft.com/office/drawing/2014/main" xmlns="" id="{00000000-0008-0000-02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690" name="Picture 4689" descr="http://uxerppd04.adb.org:8000/OA_HTML/cabo/images/t.gif">
          <a:extLst>
            <a:ext uri="{FF2B5EF4-FFF2-40B4-BE49-F238E27FC236}">
              <a16:creationId xmlns:a16="http://schemas.microsoft.com/office/drawing/2014/main" xmlns="" id="{00000000-0008-0000-02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691" name="Picture 4690" descr="http://uxerppd04.adb.org:8000/OA_HTML/cabo/images/t.gif">
          <a:extLst>
            <a:ext uri="{FF2B5EF4-FFF2-40B4-BE49-F238E27FC236}">
              <a16:creationId xmlns:a16="http://schemas.microsoft.com/office/drawing/2014/main" xmlns="" id="{00000000-0008-0000-02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692" name="Picture 4691" descr="http://uxerppd04.adb.org:8000/OA_HTML/cabo/images/t.gif">
          <a:extLst>
            <a:ext uri="{FF2B5EF4-FFF2-40B4-BE49-F238E27FC236}">
              <a16:creationId xmlns:a16="http://schemas.microsoft.com/office/drawing/2014/main" xmlns="" id="{00000000-0008-0000-02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693" name="Picture 4692" descr="http://uxerppd04.adb.org:8000/OA_HTML/cabo/images/t.gif">
          <a:extLst>
            <a:ext uri="{FF2B5EF4-FFF2-40B4-BE49-F238E27FC236}">
              <a16:creationId xmlns:a16="http://schemas.microsoft.com/office/drawing/2014/main" xmlns="" id="{00000000-0008-0000-02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694" name="Picture 4693" descr="http://uxerppd04.adb.org:8000/OA_HTML/cabo/images/t.gif">
          <a:extLst>
            <a:ext uri="{FF2B5EF4-FFF2-40B4-BE49-F238E27FC236}">
              <a16:creationId xmlns:a16="http://schemas.microsoft.com/office/drawing/2014/main" xmlns="" id="{00000000-0008-0000-02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695" name="Picture 4694" descr="http://uxerppd04.adb.org:8000/OA_HTML/cabo/images/t.gif">
          <a:extLst>
            <a:ext uri="{FF2B5EF4-FFF2-40B4-BE49-F238E27FC236}">
              <a16:creationId xmlns:a16="http://schemas.microsoft.com/office/drawing/2014/main" xmlns="" id="{00000000-0008-0000-02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696" name="Picture 4695" descr="http://uxerppd04.adb.org:8000/OA_HTML/cabo/images/t.gif">
          <a:extLst>
            <a:ext uri="{FF2B5EF4-FFF2-40B4-BE49-F238E27FC236}">
              <a16:creationId xmlns:a16="http://schemas.microsoft.com/office/drawing/2014/main" xmlns="" id="{00000000-0008-0000-02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697" name="Picture 4696" descr="http://uxerppd04.adb.org:8000/OA_HTML/cabo/images/t.gif">
          <a:extLst>
            <a:ext uri="{FF2B5EF4-FFF2-40B4-BE49-F238E27FC236}">
              <a16:creationId xmlns:a16="http://schemas.microsoft.com/office/drawing/2014/main" xmlns="" id="{00000000-0008-0000-02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698" name="Picture 4697" descr="http://uxerppd04.adb.org:8000/OA_HTML/cabo/images/t.gif">
          <a:extLst>
            <a:ext uri="{FF2B5EF4-FFF2-40B4-BE49-F238E27FC236}">
              <a16:creationId xmlns:a16="http://schemas.microsoft.com/office/drawing/2014/main" xmlns="" id="{00000000-0008-0000-02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4699" name="Picture 4698" descr="http://uxerppd04.adb.org:8000/OA_HTML/cabo/images/t.gif">
          <a:extLst>
            <a:ext uri="{FF2B5EF4-FFF2-40B4-BE49-F238E27FC236}">
              <a16:creationId xmlns:a16="http://schemas.microsoft.com/office/drawing/2014/main" xmlns="" id="{00000000-0008-0000-02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4700" name="Picture 4699" descr="http://uxerppd04.adb.org:8000/OA_HTML/cabo/images/t.gif">
          <a:extLst>
            <a:ext uri="{FF2B5EF4-FFF2-40B4-BE49-F238E27FC236}">
              <a16:creationId xmlns:a16="http://schemas.microsoft.com/office/drawing/2014/main" xmlns="" id="{00000000-0008-0000-02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4701" name="Picture 4700" descr="http://uxerppd04.adb.org:8000/OA_HTML/cabo/images/t.gif">
          <a:extLst>
            <a:ext uri="{FF2B5EF4-FFF2-40B4-BE49-F238E27FC236}">
              <a16:creationId xmlns:a16="http://schemas.microsoft.com/office/drawing/2014/main" xmlns="" id="{00000000-0008-0000-02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4702" name="Picture 4701" descr="http://uxerppd04.adb.org:8000/OA_HTML/cabo/images/t.gif">
          <a:extLst>
            <a:ext uri="{FF2B5EF4-FFF2-40B4-BE49-F238E27FC236}">
              <a16:creationId xmlns:a16="http://schemas.microsoft.com/office/drawing/2014/main" xmlns="" id="{00000000-0008-0000-02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4703" name="Picture 4702" descr="http://uxerppd04.adb.org:8000/OA_HTML/cabo/images/t.gif">
          <a:extLst>
            <a:ext uri="{FF2B5EF4-FFF2-40B4-BE49-F238E27FC236}">
              <a16:creationId xmlns:a16="http://schemas.microsoft.com/office/drawing/2014/main" xmlns="" id="{00000000-0008-0000-02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4704" name="Picture 4703" descr="http://uxerppd04.adb.org:8000/OA_HTML/cabo/images/t.gif">
          <a:extLst>
            <a:ext uri="{FF2B5EF4-FFF2-40B4-BE49-F238E27FC236}">
              <a16:creationId xmlns:a16="http://schemas.microsoft.com/office/drawing/2014/main" xmlns="" id="{00000000-0008-0000-02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4705" name="Picture 4704" descr="http://uxerppd04.adb.org:8000/OA_HTML/cabo/images/t.gif">
          <a:extLst>
            <a:ext uri="{FF2B5EF4-FFF2-40B4-BE49-F238E27FC236}">
              <a16:creationId xmlns:a16="http://schemas.microsoft.com/office/drawing/2014/main" xmlns="" id="{00000000-0008-0000-02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4706" name="Picture 4705" descr="http://uxerppd04.adb.org:8000/OA_HTML/cabo/images/t.gif">
          <a:extLst>
            <a:ext uri="{FF2B5EF4-FFF2-40B4-BE49-F238E27FC236}">
              <a16:creationId xmlns:a16="http://schemas.microsoft.com/office/drawing/2014/main" xmlns="" id="{00000000-0008-0000-02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329</xdr:row>
      <xdr:rowOff>0</xdr:rowOff>
    </xdr:from>
    <xdr:ext cx="50800" cy="50800"/>
    <xdr:pic>
      <xdr:nvPicPr>
        <xdr:cNvPr id="4707" name="Picture 4706" descr="http://uxerppd04.adb.org:8000/OA_HTML/cabo/images/t.gif">
          <a:extLst>
            <a:ext uri="{FF2B5EF4-FFF2-40B4-BE49-F238E27FC236}">
              <a16:creationId xmlns:a16="http://schemas.microsoft.com/office/drawing/2014/main" xmlns="" id="{00000000-0008-0000-02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4708" name="Picture 4707" descr="http://uxerppd04.adb.org:8000/OA_HTML/cabo/images/t.gif">
          <a:extLst>
            <a:ext uri="{FF2B5EF4-FFF2-40B4-BE49-F238E27FC236}">
              <a16:creationId xmlns:a16="http://schemas.microsoft.com/office/drawing/2014/main" xmlns="" id="{00000000-0008-0000-02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4709" name="Picture 4708" descr="http://uxerppd04.adb.org:8000/OA_HTML/cabo/images/t.gif">
          <a:extLst>
            <a:ext uri="{FF2B5EF4-FFF2-40B4-BE49-F238E27FC236}">
              <a16:creationId xmlns:a16="http://schemas.microsoft.com/office/drawing/2014/main" xmlns="" id="{00000000-0008-0000-02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4710" name="Picture 4709" descr="http://uxerppd04.adb.org:8000/OA_HTML/cabo/images/t.gif">
          <a:extLst>
            <a:ext uri="{FF2B5EF4-FFF2-40B4-BE49-F238E27FC236}">
              <a16:creationId xmlns:a16="http://schemas.microsoft.com/office/drawing/2014/main" xmlns="" id="{00000000-0008-0000-02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4711" name="Picture 4710" descr="http://uxerppd04.adb.org:8000/OA_HTML/cabo/images/t.gif">
          <a:extLst>
            <a:ext uri="{FF2B5EF4-FFF2-40B4-BE49-F238E27FC236}">
              <a16:creationId xmlns:a16="http://schemas.microsoft.com/office/drawing/2014/main" xmlns="" id="{00000000-0008-0000-02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4712" name="Picture 4711" descr="http://uxerppd04.adb.org:8000/OA_HTML/cabo/images/t.gif">
          <a:extLst>
            <a:ext uri="{FF2B5EF4-FFF2-40B4-BE49-F238E27FC236}">
              <a16:creationId xmlns:a16="http://schemas.microsoft.com/office/drawing/2014/main" xmlns="" id="{00000000-0008-0000-02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4713" name="Picture 4712" descr="http://uxerppd04.adb.org:8000/OA_HTML/cabo/images/t.gif">
          <a:extLst>
            <a:ext uri="{FF2B5EF4-FFF2-40B4-BE49-F238E27FC236}">
              <a16:creationId xmlns:a16="http://schemas.microsoft.com/office/drawing/2014/main" xmlns="" id="{00000000-0008-0000-02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4714" name="Picture 4713" descr="http://uxerppd04.adb.org:8000/OA_HTML/cabo/images/t.gif">
          <a:extLst>
            <a:ext uri="{FF2B5EF4-FFF2-40B4-BE49-F238E27FC236}">
              <a16:creationId xmlns:a16="http://schemas.microsoft.com/office/drawing/2014/main" xmlns="" id="{00000000-0008-0000-02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4715" name="Picture 4714" descr="http://uxerppd04.adb.org:8000/OA_HTML/cabo/images/t.gif">
          <a:extLst>
            <a:ext uri="{FF2B5EF4-FFF2-40B4-BE49-F238E27FC236}">
              <a16:creationId xmlns:a16="http://schemas.microsoft.com/office/drawing/2014/main" xmlns="" id="{00000000-0008-0000-02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4716" name="Picture 4715" descr="http://uxerppd04.adb.org:8000/OA_HTML/cabo/images/t.gif">
          <a:extLst>
            <a:ext uri="{FF2B5EF4-FFF2-40B4-BE49-F238E27FC236}">
              <a16:creationId xmlns:a16="http://schemas.microsoft.com/office/drawing/2014/main" xmlns="" id="{00000000-0008-0000-02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4717" name="Picture 4716" descr="http://uxerppd04.adb.org:8000/OA_HTML/cabo/images/t.gif">
          <a:extLst>
            <a:ext uri="{FF2B5EF4-FFF2-40B4-BE49-F238E27FC236}">
              <a16:creationId xmlns:a16="http://schemas.microsoft.com/office/drawing/2014/main" xmlns="" id="{00000000-0008-0000-02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4718" name="Picture 4717" descr="http://uxerppd04.adb.org:8000/OA_HTML/cabo/images/t.gif">
          <a:extLst>
            <a:ext uri="{FF2B5EF4-FFF2-40B4-BE49-F238E27FC236}">
              <a16:creationId xmlns:a16="http://schemas.microsoft.com/office/drawing/2014/main" xmlns="" id="{00000000-0008-0000-02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4719" name="Picture 4718" descr="http://uxerppd04.adb.org:8000/OA_HTML/cabo/images/t.gif">
          <a:extLst>
            <a:ext uri="{FF2B5EF4-FFF2-40B4-BE49-F238E27FC236}">
              <a16:creationId xmlns:a16="http://schemas.microsoft.com/office/drawing/2014/main" xmlns="" id="{00000000-0008-0000-02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4720" name="Picture 4719" descr="http://uxerppd04.adb.org:8000/OA_HTML/cabo/images/t.gif">
          <a:extLst>
            <a:ext uri="{FF2B5EF4-FFF2-40B4-BE49-F238E27FC236}">
              <a16:creationId xmlns:a16="http://schemas.microsoft.com/office/drawing/2014/main" xmlns="" id="{00000000-0008-0000-02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4721" name="Picture 4720" descr="http://uxerppd04.adb.org:8000/OA_HTML/cabo/images/t.gif">
          <a:extLst>
            <a:ext uri="{FF2B5EF4-FFF2-40B4-BE49-F238E27FC236}">
              <a16:creationId xmlns:a16="http://schemas.microsoft.com/office/drawing/2014/main" xmlns="" id="{00000000-0008-0000-02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4722" name="Picture 4721" descr="http://uxerppd04.adb.org:8000/OA_HTML/cabo/images/t.gif">
          <a:extLst>
            <a:ext uri="{FF2B5EF4-FFF2-40B4-BE49-F238E27FC236}">
              <a16:creationId xmlns:a16="http://schemas.microsoft.com/office/drawing/2014/main" xmlns="" id="{00000000-0008-0000-02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4723" name="Picture 4722" descr="http://uxerppd04.adb.org:8000/OA_HTML/cabo/images/t.gif">
          <a:extLst>
            <a:ext uri="{FF2B5EF4-FFF2-40B4-BE49-F238E27FC236}">
              <a16:creationId xmlns:a16="http://schemas.microsoft.com/office/drawing/2014/main" xmlns="" id="{00000000-0008-0000-02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4724" name="Picture 4723" descr="http://uxerppd04.adb.org:8000/OA_HTML/cabo/images/t.gif">
          <a:extLst>
            <a:ext uri="{FF2B5EF4-FFF2-40B4-BE49-F238E27FC236}">
              <a16:creationId xmlns:a16="http://schemas.microsoft.com/office/drawing/2014/main" xmlns="" id="{00000000-0008-0000-02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4725" name="Picture 4724" descr="http://uxerppd04.adb.org:8000/OA_HTML/cabo/images/t.gif">
          <a:extLst>
            <a:ext uri="{FF2B5EF4-FFF2-40B4-BE49-F238E27FC236}">
              <a16:creationId xmlns:a16="http://schemas.microsoft.com/office/drawing/2014/main" xmlns="" id="{00000000-0008-0000-02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4726" name="Picture 4725" descr="http://uxerppd04.adb.org:8000/OA_HTML/cabo/images/t.gif">
          <a:extLst>
            <a:ext uri="{FF2B5EF4-FFF2-40B4-BE49-F238E27FC236}">
              <a16:creationId xmlns:a16="http://schemas.microsoft.com/office/drawing/2014/main" xmlns="" id="{00000000-0008-0000-02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4727" name="Picture 4726" descr="http://uxerppd04.adb.org:8000/OA_HTML/cabo/images/t.gif">
          <a:extLst>
            <a:ext uri="{FF2B5EF4-FFF2-40B4-BE49-F238E27FC236}">
              <a16:creationId xmlns:a16="http://schemas.microsoft.com/office/drawing/2014/main" xmlns="" id="{00000000-0008-0000-02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728" name="Picture 4727" descr="http://uxerppd04.adb.org:8000/OA_HTML/cabo/images/t.gif">
          <a:extLst>
            <a:ext uri="{FF2B5EF4-FFF2-40B4-BE49-F238E27FC236}">
              <a16:creationId xmlns:a16="http://schemas.microsoft.com/office/drawing/2014/main" xmlns="" id="{00000000-0008-0000-02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4729" name="Picture 4728" descr="http://uxerppd04.adb.org:8000/OA_HTML/cabo/images/t.gif">
          <a:extLst>
            <a:ext uri="{FF2B5EF4-FFF2-40B4-BE49-F238E27FC236}">
              <a16:creationId xmlns:a16="http://schemas.microsoft.com/office/drawing/2014/main" xmlns="" id="{00000000-0008-0000-02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730" name="Picture 4729" descr="http://uxerppd04.adb.org:8000/OA_HTML/cabo/images/t.gif">
          <a:extLst>
            <a:ext uri="{FF2B5EF4-FFF2-40B4-BE49-F238E27FC236}">
              <a16:creationId xmlns:a16="http://schemas.microsoft.com/office/drawing/2014/main" xmlns="" id="{00000000-0008-0000-02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731" name="Picture 4730" descr="http://uxerppd04.adb.org:8000/OA_HTML/cabo/images/t.gif">
          <a:extLst>
            <a:ext uri="{FF2B5EF4-FFF2-40B4-BE49-F238E27FC236}">
              <a16:creationId xmlns:a16="http://schemas.microsoft.com/office/drawing/2014/main" xmlns="" id="{00000000-0008-0000-02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732" name="Picture 4731" descr="http://uxerppd04.adb.org:8000/OA_HTML/cabo/images/t.gif">
          <a:extLst>
            <a:ext uri="{FF2B5EF4-FFF2-40B4-BE49-F238E27FC236}">
              <a16:creationId xmlns:a16="http://schemas.microsoft.com/office/drawing/2014/main" xmlns="" id="{00000000-0008-0000-02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733" name="Picture 4732" descr="http://uxerppd04.adb.org:8000/OA_HTML/cabo/images/t.gif">
          <a:extLst>
            <a:ext uri="{FF2B5EF4-FFF2-40B4-BE49-F238E27FC236}">
              <a16:creationId xmlns:a16="http://schemas.microsoft.com/office/drawing/2014/main" xmlns="" id="{00000000-0008-0000-02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4734" name="Picture 4733" descr="http://uxerppd04.adb.org:8000/OA_HTML/cabo/images/t.gif">
          <a:extLst>
            <a:ext uri="{FF2B5EF4-FFF2-40B4-BE49-F238E27FC236}">
              <a16:creationId xmlns:a16="http://schemas.microsoft.com/office/drawing/2014/main" xmlns="" id="{00000000-0008-0000-02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4735" name="Picture 4734" descr="http://uxerppd04.adb.org:8000/OA_HTML/cabo/images/t.gif">
          <a:extLst>
            <a:ext uri="{FF2B5EF4-FFF2-40B4-BE49-F238E27FC236}">
              <a16:creationId xmlns:a16="http://schemas.microsoft.com/office/drawing/2014/main" xmlns="" id="{00000000-0008-0000-02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4736" name="Picture 4735" descr="http://uxerppd04.adb.org:8000/OA_HTML/cabo/images/t.gif">
          <a:extLst>
            <a:ext uri="{FF2B5EF4-FFF2-40B4-BE49-F238E27FC236}">
              <a16:creationId xmlns:a16="http://schemas.microsoft.com/office/drawing/2014/main" xmlns="" id="{00000000-0008-0000-02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4737" name="Picture 4736" descr="http://uxerppd04.adb.org:8000/OA_HTML/cabo/images/t.gif">
          <a:extLst>
            <a:ext uri="{FF2B5EF4-FFF2-40B4-BE49-F238E27FC236}">
              <a16:creationId xmlns:a16="http://schemas.microsoft.com/office/drawing/2014/main" xmlns="" id="{00000000-0008-0000-02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4738" name="Picture 4737" descr="http://uxerppd04.adb.org:8000/OA_HTML/cabo/images/t.gif">
          <a:extLst>
            <a:ext uri="{FF2B5EF4-FFF2-40B4-BE49-F238E27FC236}">
              <a16:creationId xmlns:a16="http://schemas.microsoft.com/office/drawing/2014/main" xmlns="" id="{00000000-0008-0000-02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4739" name="Picture 4738" descr="http://uxerppd04.adb.org:8000/OA_HTML/cabo/images/t.gif">
          <a:extLst>
            <a:ext uri="{FF2B5EF4-FFF2-40B4-BE49-F238E27FC236}">
              <a16:creationId xmlns:a16="http://schemas.microsoft.com/office/drawing/2014/main" xmlns="" id="{00000000-0008-0000-02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4740" name="Picture 4739" descr="http://uxerppd04.adb.org:8000/OA_HTML/cabo/images/t.gif">
          <a:extLst>
            <a:ext uri="{FF2B5EF4-FFF2-40B4-BE49-F238E27FC236}">
              <a16:creationId xmlns:a16="http://schemas.microsoft.com/office/drawing/2014/main" xmlns="" id="{00000000-0008-0000-02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4741" name="Picture 4740" descr="http://uxerppd04.adb.org:8000/OA_HTML/cabo/images/t.gif">
          <a:extLst>
            <a:ext uri="{FF2B5EF4-FFF2-40B4-BE49-F238E27FC236}">
              <a16:creationId xmlns:a16="http://schemas.microsoft.com/office/drawing/2014/main" xmlns="" id="{00000000-0008-0000-02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4742" name="Picture 4741" descr="http://uxerppd04.adb.org:8000/OA_HTML/cabo/images/t.gif">
          <a:extLst>
            <a:ext uri="{FF2B5EF4-FFF2-40B4-BE49-F238E27FC236}">
              <a16:creationId xmlns:a16="http://schemas.microsoft.com/office/drawing/2014/main" xmlns="" id="{00000000-0008-0000-02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4743" name="Picture 4742" descr="http://uxerppd04.adb.org:8000/OA_HTML/cabo/images/t.gif">
          <a:extLst>
            <a:ext uri="{FF2B5EF4-FFF2-40B4-BE49-F238E27FC236}">
              <a16:creationId xmlns:a16="http://schemas.microsoft.com/office/drawing/2014/main" xmlns="" id="{00000000-0008-0000-02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4744" name="Picture 4743" descr="http://uxerppd04.adb.org:8000/OA_HTML/cabo/images/t.gif">
          <a:extLst>
            <a:ext uri="{FF2B5EF4-FFF2-40B4-BE49-F238E27FC236}">
              <a16:creationId xmlns:a16="http://schemas.microsoft.com/office/drawing/2014/main" xmlns="" id="{00000000-0008-0000-02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4745" name="Picture 4744" descr="http://uxerppd04.adb.org:8000/OA_HTML/cabo/images/t.gif">
          <a:extLst>
            <a:ext uri="{FF2B5EF4-FFF2-40B4-BE49-F238E27FC236}">
              <a16:creationId xmlns:a16="http://schemas.microsoft.com/office/drawing/2014/main" xmlns="" id="{00000000-0008-0000-02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4746" name="Picture 4745" descr="http://uxerppd04.adb.org:8000/OA_HTML/cabo/images/t.gif">
          <a:extLst>
            <a:ext uri="{FF2B5EF4-FFF2-40B4-BE49-F238E27FC236}">
              <a16:creationId xmlns:a16="http://schemas.microsoft.com/office/drawing/2014/main" xmlns="" id="{00000000-0008-0000-02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4747" name="Picture 4746" descr="http://uxerppd04.adb.org:8000/OA_HTML/cabo/images/t.gif">
          <a:extLst>
            <a:ext uri="{FF2B5EF4-FFF2-40B4-BE49-F238E27FC236}">
              <a16:creationId xmlns:a16="http://schemas.microsoft.com/office/drawing/2014/main" xmlns="" id="{00000000-0008-0000-02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4748" name="Picture 4747" descr="http://uxerppd04.adb.org:8000/OA_HTML/cabo/images/t.gif">
          <a:extLst>
            <a:ext uri="{FF2B5EF4-FFF2-40B4-BE49-F238E27FC236}">
              <a16:creationId xmlns:a16="http://schemas.microsoft.com/office/drawing/2014/main" xmlns="" id="{00000000-0008-0000-02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4749" name="Picture 4748" descr="http://uxerppd04.adb.org:8000/OA_HTML/cabo/images/t.gif">
          <a:extLst>
            <a:ext uri="{FF2B5EF4-FFF2-40B4-BE49-F238E27FC236}">
              <a16:creationId xmlns:a16="http://schemas.microsoft.com/office/drawing/2014/main" xmlns="" id="{00000000-0008-0000-02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4750" name="Picture 4749" descr="http://uxerppd04.adb.org:8000/OA_HTML/cabo/images/t.gif">
          <a:extLst>
            <a:ext uri="{FF2B5EF4-FFF2-40B4-BE49-F238E27FC236}">
              <a16:creationId xmlns:a16="http://schemas.microsoft.com/office/drawing/2014/main" xmlns="" id="{00000000-0008-0000-02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4751" name="Picture 4750" descr="http://uxerppd04.adb.org:8000/OA_HTML/cabo/images/t.gif">
          <a:extLst>
            <a:ext uri="{FF2B5EF4-FFF2-40B4-BE49-F238E27FC236}">
              <a16:creationId xmlns:a16="http://schemas.microsoft.com/office/drawing/2014/main" xmlns="" id="{00000000-0008-0000-02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4752" name="Picture 4751" descr="http://uxerppd04.adb.org:8000/OA_HTML/cabo/images/t.gif">
          <a:extLst>
            <a:ext uri="{FF2B5EF4-FFF2-40B4-BE49-F238E27FC236}">
              <a16:creationId xmlns:a16="http://schemas.microsoft.com/office/drawing/2014/main" xmlns="" id="{00000000-0008-0000-02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753" name="Picture 4752" descr="http://uxerppd04.adb.org:8000/OA_HTML/cabo/images/t.gif">
          <a:extLst>
            <a:ext uri="{FF2B5EF4-FFF2-40B4-BE49-F238E27FC236}">
              <a16:creationId xmlns:a16="http://schemas.microsoft.com/office/drawing/2014/main" xmlns="" id="{00000000-0008-0000-02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754" name="Picture 4753" descr="http://uxerppd04.adb.org:8000/OA_HTML/cabo/images/t.gif">
          <a:extLst>
            <a:ext uri="{FF2B5EF4-FFF2-40B4-BE49-F238E27FC236}">
              <a16:creationId xmlns:a16="http://schemas.microsoft.com/office/drawing/2014/main" xmlns="" id="{00000000-0008-0000-02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755" name="Picture 4754" descr="http://uxerppd04.adb.org:8000/OA_HTML/cabo/images/t.gif">
          <a:extLst>
            <a:ext uri="{FF2B5EF4-FFF2-40B4-BE49-F238E27FC236}">
              <a16:creationId xmlns:a16="http://schemas.microsoft.com/office/drawing/2014/main" xmlns="" id="{00000000-0008-0000-02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756" name="Picture 4755" descr="http://uxerppd04.adb.org:8000/OA_HTML/cabo/images/t.gif">
          <a:extLst>
            <a:ext uri="{FF2B5EF4-FFF2-40B4-BE49-F238E27FC236}">
              <a16:creationId xmlns:a16="http://schemas.microsoft.com/office/drawing/2014/main" xmlns="" id="{00000000-0008-0000-02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4757" name="Picture 4756" descr="http://uxerppd04.adb.org:8000/OA_HTML/cabo/images/t.gif">
          <a:extLst>
            <a:ext uri="{FF2B5EF4-FFF2-40B4-BE49-F238E27FC236}">
              <a16:creationId xmlns:a16="http://schemas.microsoft.com/office/drawing/2014/main" xmlns="" id="{00000000-0008-0000-02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758" name="Picture 4757" descr="http://uxerppd04.adb.org:8000/OA_HTML/cabo/images/t.gif">
          <a:extLst>
            <a:ext uri="{FF2B5EF4-FFF2-40B4-BE49-F238E27FC236}">
              <a16:creationId xmlns:a16="http://schemas.microsoft.com/office/drawing/2014/main" xmlns="" id="{00000000-0008-0000-02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759" name="Picture 4758" descr="http://uxerppd04.adb.org:8000/OA_HTML/cabo/images/t.gif">
          <a:extLst>
            <a:ext uri="{FF2B5EF4-FFF2-40B4-BE49-F238E27FC236}">
              <a16:creationId xmlns:a16="http://schemas.microsoft.com/office/drawing/2014/main" xmlns="" id="{00000000-0008-0000-02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760" name="Picture 4759" descr="http://uxerppd04.adb.org:8000/OA_HTML/cabo/images/t.gif">
          <a:extLst>
            <a:ext uri="{FF2B5EF4-FFF2-40B4-BE49-F238E27FC236}">
              <a16:creationId xmlns:a16="http://schemas.microsoft.com/office/drawing/2014/main" xmlns="" id="{00000000-0008-0000-02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4761" name="Picture 4760" descr="http://uxerppd04.adb.org:8000/OA_HTML/cabo/images/t.gif">
          <a:extLst>
            <a:ext uri="{FF2B5EF4-FFF2-40B4-BE49-F238E27FC236}">
              <a16:creationId xmlns:a16="http://schemas.microsoft.com/office/drawing/2014/main" xmlns="" id="{00000000-0008-0000-02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4762" name="Picture 4761" descr="http://uxerppd04.adb.org:8000/OA_HTML/cabo/images/t.gif">
          <a:extLst>
            <a:ext uri="{FF2B5EF4-FFF2-40B4-BE49-F238E27FC236}">
              <a16:creationId xmlns:a16="http://schemas.microsoft.com/office/drawing/2014/main" xmlns="" id="{00000000-0008-0000-02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4763" name="Picture 4762" descr="http://uxerppd04.adb.org:8000/OA_HTML/cabo/images/t.gif">
          <a:extLst>
            <a:ext uri="{FF2B5EF4-FFF2-40B4-BE49-F238E27FC236}">
              <a16:creationId xmlns:a16="http://schemas.microsoft.com/office/drawing/2014/main" xmlns="" id="{00000000-0008-0000-02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4764" name="Picture 4763" descr="http://uxerppd04.adb.org:8000/OA_HTML/cabo/images/t.gif">
          <a:extLst>
            <a:ext uri="{FF2B5EF4-FFF2-40B4-BE49-F238E27FC236}">
              <a16:creationId xmlns:a16="http://schemas.microsoft.com/office/drawing/2014/main" xmlns="" id="{00000000-0008-0000-02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4765" name="Picture 4764" descr="http://uxerppd04.adb.org:8000/OA_HTML/cabo/images/t.gif">
          <a:extLst>
            <a:ext uri="{FF2B5EF4-FFF2-40B4-BE49-F238E27FC236}">
              <a16:creationId xmlns:a16="http://schemas.microsoft.com/office/drawing/2014/main" xmlns="" id="{00000000-0008-0000-02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4766" name="Picture 4765" descr="http://uxerppd04.adb.org:8000/OA_HTML/cabo/images/t.gif">
          <a:extLst>
            <a:ext uri="{FF2B5EF4-FFF2-40B4-BE49-F238E27FC236}">
              <a16:creationId xmlns:a16="http://schemas.microsoft.com/office/drawing/2014/main" xmlns="" id="{00000000-0008-0000-02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4767" name="Picture 4766" descr="http://uxerppd04.adb.org:8000/OA_HTML/cabo/images/t.gif">
          <a:extLst>
            <a:ext uri="{FF2B5EF4-FFF2-40B4-BE49-F238E27FC236}">
              <a16:creationId xmlns:a16="http://schemas.microsoft.com/office/drawing/2014/main" xmlns="" id="{00000000-0008-0000-02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4768" name="Picture 4767" descr="http://uxerppd04.adb.org:8000/OA_HTML/cabo/images/t.gif">
          <a:extLst>
            <a:ext uri="{FF2B5EF4-FFF2-40B4-BE49-F238E27FC236}">
              <a16:creationId xmlns:a16="http://schemas.microsoft.com/office/drawing/2014/main" xmlns="" id="{00000000-0008-0000-02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4769" name="Picture 4768" descr="http://uxerppd04.adb.org:8000/OA_HTML/cabo/images/t.gif">
          <a:extLst>
            <a:ext uri="{FF2B5EF4-FFF2-40B4-BE49-F238E27FC236}">
              <a16:creationId xmlns:a16="http://schemas.microsoft.com/office/drawing/2014/main" xmlns="" id="{00000000-0008-0000-02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4770" name="Picture 4769" descr="http://uxerppd04.adb.org:8000/OA_HTML/cabo/images/t.gif">
          <a:extLst>
            <a:ext uri="{FF2B5EF4-FFF2-40B4-BE49-F238E27FC236}">
              <a16:creationId xmlns:a16="http://schemas.microsoft.com/office/drawing/2014/main" xmlns="" id="{00000000-0008-0000-02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4771" name="Picture 4770" descr="http://uxerppd04.adb.org:8000/OA_HTML/cabo/images/t.gif">
          <a:extLst>
            <a:ext uri="{FF2B5EF4-FFF2-40B4-BE49-F238E27FC236}">
              <a16:creationId xmlns:a16="http://schemas.microsoft.com/office/drawing/2014/main" xmlns="" id="{00000000-0008-0000-02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4772" name="Picture 4771" descr="http://uxerppd04.adb.org:8000/OA_HTML/cabo/images/t.gif">
          <a:extLst>
            <a:ext uri="{FF2B5EF4-FFF2-40B4-BE49-F238E27FC236}">
              <a16:creationId xmlns:a16="http://schemas.microsoft.com/office/drawing/2014/main" xmlns="" id="{00000000-0008-0000-02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4773" name="Picture 4772" descr="http://uxerppd04.adb.org:8000/OA_HTML/cabo/images/t.gif">
          <a:extLst>
            <a:ext uri="{FF2B5EF4-FFF2-40B4-BE49-F238E27FC236}">
              <a16:creationId xmlns:a16="http://schemas.microsoft.com/office/drawing/2014/main" xmlns="" id="{00000000-0008-0000-02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4774" name="Picture 4773" descr="http://uxerppd04.adb.org:8000/OA_HTML/cabo/images/t.gif">
          <a:extLst>
            <a:ext uri="{FF2B5EF4-FFF2-40B4-BE49-F238E27FC236}">
              <a16:creationId xmlns:a16="http://schemas.microsoft.com/office/drawing/2014/main" xmlns="" id="{00000000-0008-0000-02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4775" name="Picture 4774" descr="http://uxerppd04.adb.org:8000/OA_HTML/cabo/images/t.gif">
          <a:extLst>
            <a:ext uri="{FF2B5EF4-FFF2-40B4-BE49-F238E27FC236}">
              <a16:creationId xmlns:a16="http://schemas.microsoft.com/office/drawing/2014/main" xmlns="" id="{00000000-0008-0000-02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776" name="Picture 4775" descr="http://uxerppd04.adb.org:8000/OA_HTML/cabo/images/t.gif">
          <a:extLst>
            <a:ext uri="{FF2B5EF4-FFF2-40B4-BE49-F238E27FC236}">
              <a16:creationId xmlns:a16="http://schemas.microsoft.com/office/drawing/2014/main" xmlns="" id="{00000000-0008-0000-02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777" name="Picture 4776" descr="http://uxerppd04.adb.org:8000/OA_HTML/cabo/images/t.gif">
          <a:extLst>
            <a:ext uri="{FF2B5EF4-FFF2-40B4-BE49-F238E27FC236}">
              <a16:creationId xmlns:a16="http://schemas.microsoft.com/office/drawing/2014/main" xmlns="" id="{00000000-0008-0000-02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778" name="Picture 4777" descr="http://uxerppd04.adb.org:8000/OA_HTML/cabo/images/t.gif">
          <a:extLst>
            <a:ext uri="{FF2B5EF4-FFF2-40B4-BE49-F238E27FC236}">
              <a16:creationId xmlns:a16="http://schemas.microsoft.com/office/drawing/2014/main" xmlns="" id="{00000000-0008-0000-02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779" name="Picture 4778" descr="http://uxerppd04.adb.org:8000/OA_HTML/cabo/images/t.gif">
          <a:extLst>
            <a:ext uri="{FF2B5EF4-FFF2-40B4-BE49-F238E27FC236}">
              <a16:creationId xmlns:a16="http://schemas.microsoft.com/office/drawing/2014/main" xmlns="" id="{00000000-0008-0000-02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780" name="Picture 4779" descr="http://uxerppd04.adb.org:8000/OA_HTML/cabo/images/t.gif">
          <a:extLst>
            <a:ext uri="{FF2B5EF4-FFF2-40B4-BE49-F238E27FC236}">
              <a16:creationId xmlns:a16="http://schemas.microsoft.com/office/drawing/2014/main" xmlns="" id="{00000000-0008-0000-02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4781" name="Picture 4780" descr="http://uxerppd04.adb.org:8000/OA_HTML/cabo/images/t.gif">
          <a:extLst>
            <a:ext uri="{FF2B5EF4-FFF2-40B4-BE49-F238E27FC236}">
              <a16:creationId xmlns:a16="http://schemas.microsoft.com/office/drawing/2014/main" xmlns="" id="{00000000-0008-0000-02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782" name="Picture 4781" descr="http://uxerppd04.adb.org:8000/OA_HTML/cabo/images/t.gif">
          <a:extLst>
            <a:ext uri="{FF2B5EF4-FFF2-40B4-BE49-F238E27FC236}">
              <a16:creationId xmlns:a16="http://schemas.microsoft.com/office/drawing/2014/main" xmlns="" id="{00000000-0008-0000-02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783" name="Picture 4782" descr="http://uxerppd04.adb.org:8000/OA_HTML/cabo/images/t.gif">
          <a:extLst>
            <a:ext uri="{FF2B5EF4-FFF2-40B4-BE49-F238E27FC236}">
              <a16:creationId xmlns:a16="http://schemas.microsoft.com/office/drawing/2014/main" xmlns="" id="{00000000-0008-0000-02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784" name="Picture 4783" descr="http://uxerppd04.adb.org:8000/OA_HTML/cabo/images/t.gif">
          <a:extLst>
            <a:ext uri="{FF2B5EF4-FFF2-40B4-BE49-F238E27FC236}">
              <a16:creationId xmlns:a16="http://schemas.microsoft.com/office/drawing/2014/main" xmlns="" id="{00000000-0008-0000-02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4785" name="Picture 4784" descr="http://uxerppd04.adb.org:8000/OA_HTML/cabo/images/t.gif">
          <a:extLst>
            <a:ext uri="{FF2B5EF4-FFF2-40B4-BE49-F238E27FC236}">
              <a16:creationId xmlns:a16="http://schemas.microsoft.com/office/drawing/2014/main" xmlns="" id="{00000000-0008-0000-02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4786" name="Picture 4785" descr="http://uxerppd04.adb.org:8000/OA_HTML/cabo/images/t.gif">
          <a:extLst>
            <a:ext uri="{FF2B5EF4-FFF2-40B4-BE49-F238E27FC236}">
              <a16:creationId xmlns:a16="http://schemas.microsoft.com/office/drawing/2014/main" xmlns="" id="{00000000-0008-0000-02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4787" name="Picture 4786" descr="http://uxerppd04.adb.org:8000/OA_HTML/cabo/images/t.gif">
          <a:extLst>
            <a:ext uri="{FF2B5EF4-FFF2-40B4-BE49-F238E27FC236}">
              <a16:creationId xmlns:a16="http://schemas.microsoft.com/office/drawing/2014/main" xmlns="" id="{00000000-0008-0000-02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4788" name="Picture 4787" descr="http://uxerppd04.adb.org:8000/OA_HTML/cabo/images/t.gif">
          <a:extLst>
            <a:ext uri="{FF2B5EF4-FFF2-40B4-BE49-F238E27FC236}">
              <a16:creationId xmlns:a16="http://schemas.microsoft.com/office/drawing/2014/main" xmlns="" id="{00000000-0008-0000-02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4789" name="Picture 4788" descr="http://uxerppd04.adb.org:8000/OA_HTML/cabo/images/t.gif">
          <a:extLst>
            <a:ext uri="{FF2B5EF4-FFF2-40B4-BE49-F238E27FC236}">
              <a16:creationId xmlns:a16="http://schemas.microsoft.com/office/drawing/2014/main" xmlns="" id="{00000000-0008-0000-02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4790" name="Picture 4789" descr="http://uxerppd04.adb.org:8000/OA_HTML/cabo/images/t.gif">
          <a:extLst>
            <a:ext uri="{FF2B5EF4-FFF2-40B4-BE49-F238E27FC236}">
              <a16:creationId xmlns:a16="http://schemas.microsoft.com/office/drawing/2014/main" xmlns="" id="{00000000-0008-0000-02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4791" name="Picture 4790" descr="http://uxerppd04.adb.org:8000/OA_HTML/cabo/images/t.gif">
          <a:extLst>
            <a:ext uri="{FF2B5EF4-FFF2-40B4-BE49-F238E27FC236}">
              <a16:creationId xmlns:a16="http://schemas.microsoft.com/office/drawing/2014/main" xmlns="" id="{00000000-0008-0000-02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4792" name="Picture 4791" descr="http://uxerppd04.adb.org:8000/OA_HTML/cabo/images/t.gif">
          <a:extLst>
            <a:ext uri="{FF2B5EF4-FFF2-40B4-BE49-F238E27FC236}">
              <a16:creationId xmlns:a16="http://schemas.microsoft.com/office/drawing/2014/main" xmlns="" id="{00000000-0008-0000-02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4793" name="Picture 4792" descr="http://uxerppd04.adb.org:8000/OA_HTML/cabo/images/t.gif">
          <a:extLst>
            <a:ext uri="{FF2B5EF4-FFF2-40B4-BE49-F238E27FC236}">
              <a16:creationId xmlns:a16="http://schemas.microsoft.com/office/drawing/2014/main" xmlns="" id="{00000000-0008-0000-02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4794" name="Picture 4793" descr="http://uxerppd04.adb.org:8000/OA_HTML/cabo/images/t.gif">
          <a:extLst>
            <a:ext uri="{FF2B5EF4-FFF2-40B4-BE49-F238E27FC236}">
              <a16:creationId xmlns:a16="http://schemas.microsoft.com/office/drawing/2014/main" xmlns="" id="{00000000-0008-0000-02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4795" name="Picture 4794" descr="http://uxerppd04.adb.org:8000/OA_HTML/cabo/images/t.gif">
          <a:extLst>
            <a:ext uri="{FF2B5EF4-FFF2-40B4-BE49-F238E27FC236}">
              <a16:creationId xmlns:a16="http://schemas.microsoft.com/office/drawing/2014/main" xmlns="" id="{00000000-0008-0000-02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4796" name="Picture 4795" descr="http://uxerppd04.adb.org:8000/OA_HTML/cabo/images/t.gif">
          <a:extLst>
            <a:ext uri="{FF2B5EF4-FFF2-40B4-BE49-F238E27FC236}">
              <a16:creationId xmlns:a16="http://schemas.microsoft.com/office/drawing/2014/main" xmlns="" id="{00000000-0008-0000-02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4797" name="Picture 4796" descr="http://uxerppd04.adb.org:8000/OA_HTML/cabo/images/t.gif">
          <a:extLst>
            <a:ext uri="{FF2B5EF4-FFF2-40B4-BE49-F238E27FC236}">
              <a16:creationId xmlns:a16="http://schemas.microsoft.com/office/drawing/2014/main" xmlns="" id="{00000000-0008-0000-02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4798" name="Picture 4797" descr="http://uxerppd04.adb.org:8000/OA_HTML/cabo/images/t.gif">
          <a:extLst>
            <a:ext uri="{FF2B5EF4-FFF2-40B4-BE49-F238E27FC236}">
              <a16:creationId xmlns:a16="http://schemas.microsoft.com/office/drawing/2014/main" xmlns="" id="{00000000-0008-0000-02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4799" name="Picture 4798" descr="http://uxerppd04.adb.org:8000/OA_HTML/cabo/images/t.gif">
          <a:extLst>
            <a:ext uri="{FF2B5EF4-FFF2-40B4-BE49-F238E27FC236}">
              <a16:creationId xmlns:a16="http://schemas.microsoft.com/office/drawing/2014/main" xmlns="" id="{00000000-0008-0000-02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800" name="Picture 4799" descr="http://uxerppd04.adb.org:8000/OA_HTML/cabo/images/t.gif">
          <a:extLst>
            <a:ext uri="{FF2B5EF4-FFF2-40B4-BE49-F238E27FC236}">
              <a16:creationId xmlns:a16="http://schemas.microsoft.com/office/drawing/2014/main" xmlns="" id="{00000000-0008-0000-02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4801" name="Picture 4800" descr="http://uxerppd04.adb.org:8000/OA_HTML/cabo/images/t.gif">
          <a:extLst>
            <a:ext uri="{FF2B5EF4-FFF2-40B4-BE49-F238E27FC236}">
              <a16:creationId xmlns:a16="http://schemas.microsoft.com/office/drawing/2014/main" xmlns="" id="{00000000-0008-0000-02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802" name="Picture 4801" descr="http://uxerppd04.adb.org:8000/OA_HTML/cabo/images/t.gif">
          <a:extLst>
            <a:ext uri="{FF2B5EF4-FFF2-40B4-BE49-F238E27FC236}">
              <a16:creationId xmlns:a16="http://schemas.microsoft.com/office/drawing/2014/main" xmlns="" id="{00000000-0008-0000-02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803" name="Picture 4802" descr="http://uxerppd04.adb.org:8000/OA_HTML/cabo/images/t.gif">
          <a:extLst>
            <a:ext uri="{FF2B5EF4-FFF2-40B4-BE49-F238E27FC236}">
              <a16:creationId xmlns:a16="http://schemas.microsoft.com/office/drawing/2014/main" xmlns="" id="{00000000-0008-0000-02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4804" name="Picture 4803" descr="http://uxerppd04.adb.org:8000/OA_HTML/cabo/images/t.gif">
          <a:extLst>
            <a:ext uri="{FF2B5EF4-FFF2-40B4-BE49-F238E27FC236}">
              <a16:creationId xmlns:a16="http://schemas.microsoft.com/office/drawing/2014/main" xmlns="" id="{00000000-0008-0000-02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805" name="Picture 4804" descr="http://uxerppd04.adb.org:8000/OA_HTML/cabo/images/t.gif">
          <a:extLst>
            <a:ext uri="{FF2B5EF4-FFF2-40B4-BE49-F238E27FC236}">
              <a16:creationId xmlns:a16="http://schemas.microsoft.com/office/drawing/2014/main" xmlns="" id="{00000000-0008-0000-02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806" name="Picture 4805" descr="http://uxerppd04.adb.org:8000/OA_HTML/cabo/images/t.gif">
          <a:extLst>
            <a:ext uri="{FF2B5EF4-FFF2-40B4-BE49-F238E27FC236}">
              <a16:creationId xmlns:a16="http://schemas.microsoft.com/office/drawing/2014/main" xmlns="" id="{00000000-0008-0000-02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807" name="Picture 4806" descr="http://uxerppd04.adb.org:8000/OA_HTML/cabo/images/t.gif">
          <a:extLst>
            <a:ext uri="{FF2B5EF4-FFF2-40B4-BE49-F238E27FC236}">
              <a16:creationId xmlns:a16="http://schemas.microsoft.com/office/drawing/2014/main" xmlns="" id="{00000000-0008-0000-02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808" name="Picture 4807" descr="http://uxerppd04.adb.org:8000/OA_HTML/cabo/images/t.gif">
          <a:extLst>
            <a:ext uri="{FF2B5EF4-FFF2-40B4-BE49-F238E27FC236}">
              <a16:creationId xmlns:a16="http://schemas.microsoft.com/office/drawing/2014/main" xmlns="" id="{00000000-0008-0000-02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4809" name="Picture 4808" descr="http://uxerppd04.adb.org:8000/OA_HTML/cabo/images/t.gif">
          <a:extLst>
            <a:ext uri="{FF2B5EF4-FFF2-40B4-BE49-F238E27FC236}">
              <a16:creationId xmlns:a16="http://schemas.microsoft.com/office/drawing/2014/main" xmlns="" id="{00000000-0008-0000-02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4810" name="Picture 4809" descr="http://uxerppd04.adb.org:8000/OA_HTML/cabo/images/t.gif">
          <a:extLst>
            <a:ext uri="{FF2B5EF4-FFF2-40B4-BE49-F238E27FC236}">
              <a16:creationId xmlns:a16="http://schemas.microsoft.com/office/drawing/2014/main" xmlns="" id="{00000000-0008-0000-02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4811" name="Picture 4810" descr="http://uxerppd04.adb.org:8000/OA_HTML/cabo/images/t.gif">
          <a:extLst>
            <a:ext uri="{FF2B5EF4-FFF2-40B4-BE49-F238E27FC236}">
              <a16:creationId xmlns:a16="http://schemas.microsoft.com/office/drawing/2014/main" xmlns="" id="{00000000-0008-0000-02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4812" name="Picture 4811" descr="http://uxerppd04.adb.org:8000/OA_HTML/cabo/images/t.gif">
          <a:extLst>
            <a:ext uri="{FF2B5EF4-FFF2-40B4-BE49-F238E27FC236}">
              <a16:creationId xmlns:a16="http://schemas.microsoft.com/office/drawing/2014/main" xmlns="" id="{00000000-0008-0000-02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4813" name="Picture 4812" descr="http://uxerppd04.adb.org:8000/OA_HTML/cabo/images/t.gif">
          <a:extLst>
            <a:ext uri="{FF2B5EF4-FFF2-40B4-BE49-F238E27FC236}">
              <a16:creationId xmlns:a16="http://schemas.microsoft.com/office/drawing/2014/main" xmlns="" id="{00000000-0008-0000-02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4814" name="Picture 4813" descr="http://uxerppd04.adb.org:8000/OA_HTML/cabo/images/t.gif">
          <a:extLst>
            <a:ext uri="{FF2B5EF4-FFF2-40B4-BE49-F238E27FC236}">
              <a16:creationId xmlns:a16="http://schemas.microsoft.com/office/drawing/2014/main" xmlns="" id="{00000000-0008-0000-02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4815" name="Picture 4814" descr="http://uxerppd04.adb.org:8000/OA_HTML/cabo/images/t.gif">
          <a:extLst>
            <a:ext uri="{FF2B5EF4-FFF2-40B4-BE49-F238E27FC236}">
              <a16:creationId xmlns:a16="http://schemas.microsoft.com/office/drawing/2014/main" xmlns="" id="{00000000-0008-0000-02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4816" name="Picture 4815" descr="http://uxerppd04.adb.org:8000/OA_HTML/cabo/images/t.gif">
          <a:extLst>
            <a:ext uri="{FF2B5EF4-FFF2-40B4-BE49-F238E27FC236}">
              <a16:creationId xmlns:a16="http://schemas.microsoft.com/office/drawing/2014/main" xmlns="" id="{00000000-0008-0000-02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4817" name="Picture 4816" descr="http://uxerppd04.adb.org:8000/OA_HTML/cabo/images/t.gif">
          <a:extLst>
            <a:ext uri="{FF2B5EF4-FFF2-40B4-BE49-F238E27FC236}">
              <a16:creationId xmlns:a16="http://schemas.microsoft.com/office/drawing/2014/main" xmlns="" id="{00000000-0008-0000-02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4818" name="Picture 4817" descr="http://uxerppd04.adb.org:8000/OA_HTML/cabo/images/t.gif">
          <a:extLst>
            <a:ext uri="{FF2B5EF4-FFF2-40B4-BE49-F238E27FC236}">
              <a16:creationId xmlns:a16="http://schemas.microsoft.com/office/drawing/2014/main" xmlns="" id="{00000000-0008-0000-02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4819" name="Picture 4818" descr="http://uxerppd04.adb.org:8000/OA_HTML/cabo/images/t.gif">
          <a:extLst>
            <a:ext uri="{FF2B5EF4-FFF2-40B4-BE49-F238E27FC236}">
              <a16:creationId xmlns:a16="http://schemas.microsoft.com/office/drawing/2014/main" xmlns="" id="{00000000-0008-0000-02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4820" name="Picture 4819" descr="http://uxerppd04.adb.org:8000/OA_HTML/cabo/images/t.gif">
          <a:extLst>
            <a:ext uri="{FF2B5EF4-FFF2-40B4-BE49-F238E27FC236}">
              <a16:creationId xmlns:a16="http://schemas.microsoft.com/office/drawing/2014/main" xmlns="" id="{00000000-0008-0000-02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4821" name="Picture 4820" descr="http://uxerppd04.adb.org:8000/OA_HTML/cabo/images/t.gif">
          <a:extLst>
            <a:ext uri="{FF2B5EF4-FFF2-40B4-BE49-F238E27FC236}">
              <a16:creationId xmlns:a16="http://schemas.microsoft.com/office/drawing/2014/main" xmlns="" id="{00000000-0008-0000-02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4822" name="Picture 4821" descr="http://uxerppd04.adb.org:8000/OA_HTML/cabo/images/t.gif">
          <a:extLst>
            <a:ext uri="{FF2B5EF4-FFF2-40B4-BE49-F238E27FC236}">
              <a16:creationId xmlns:a16="http://schemas.microsoft.com/office/drawing/2014/main" xmlns="" id="{00000000-0008-0000-02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4823" name="Picture 4822" descr="http://uxerppd04.adb.org:8000/OA_HTML/cabo/images/t.gif">
          <a:extLst>
            <a:ext uri="{FF2B5EF4-FFF2-40B4-BE49-F238E27FC236}">
              <a16:creationId xmlns:a16="http://schemas.microsoft.com/office/drawing/2014/main" xmlns="" id="{00000000-0008-0000-02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4824" name="Picture 4823" descr="http://uxerppd04.adb.org:8000/OA_HTML/cabo/images/t.gif">
          <a:extLst>
            <a:ext uri="{FF2B5EF4-FFF2-40B4-BE49-F238E27FC236}">
              <a16:creationId xmlns:a16="http://schemas.microsoft.com/office/drawing/2014/main" xmlns="" id="{00000000-0008-0000-02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4825" name="Picture 4824" descr="http://uxerppd04.adb.org:8000/OA_HTML/cabo/images/t.gif">
          <a:extLst>
            <a:ext uri="{FF2B5EF4-FFF2-40B4-BE49-F238E27FC236}">
              <a16:creationId xmlns:a16="http://schemas.microsoft.com/office/drawing/2014/main" xmlns="" id="{00000000-0008-0000-02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4826" name="Picture 4825" descr="http://uxerppd04.adb.org:8000/OA_HTML/cabo/images/t.gif">
          <a:extLst>
            <a:ext uri="{FF2B5EF4-FFF2-40B4-BE49-F238E27FC236}">
              <a16:creationId xmlns:a16="http://schemas.microsoft.com/office/drawing/2014/main" xmlns="" id="{00000000-0008-0000-02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4827" name="Picture 4826" descr="http://uxerppd04.adb.org:8000/OA_HTML/cabo/images/t.gif">
          <a:extLst>
            <a:ext uri="{FF2B5EF4-FFF2-40B4-BE49-F238E27FC236}">
              <a16:creationId xmlns:a16="http://schemas.microsoft.com/office/drawing/2014/main" xmlns="" id="{00000000-0008-0000-02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4828" name="Picture 4827" descr="http://uxerppd04.adb.org:8000/OA_HTML/cabo/images/t.gif">
          <a:extLst>
            <a:ext uri="{FF2B5EF4-FFF2-40B4-BE49-F238E27FC236}">
              <a16:creationId xmlns:a16="http://schemas.microsoft.com/office/drawing/2014/main" xmlns="" id="{00000000-0008-0000-02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4829" name="Picture 4828" descr="http://uxerppd04.adb.org:8000/OA_HTML/cabo/images/t.gif">
          <a:extLst>
            <a:ext uri="{FF2B5EF4-FFF2-40B4-BE49-F238E27FC236}">
              <a16:creationId xmlns:a16="http://schemas.microsoft.com/office/drawing/2014/main" xmlns="" id="{00000000-0008-0000-02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4830" name="Picture 4829" descr="http://uxerppd04.adb.org:8000/OA_HTML/cabo/images/t.gif">
          <a:extLst>
            <a:ext uri="{FF2B5EF4-FFF2-40B4-BE49-F238E27FC236}">
              <a16:creationId xmlns:a16="http://schemas.microsoft.com/office/drawing/2014/main" xmlns="" id="{00000000-0008-0000-02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831" name="Picture 4830" descr="http://uxerppd04.adb.org:8000/OA_HTML/cabo/images/t.gif">
          <a:extLst>
            <a:ext uri="{FF2B5EF4-FFF2-40B4-BE49-F238E27FC236}">
              <a16:creationId xmlns:a16="http://schemas.microsoft.com/office/drawing/2014/main" xmlns="" id="{00000000-0008-0000-02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832" name="Picture 4831" descr="http://uxerppd04.adb.org:8000/OA_HTML/cabo/images/t.gif">
          <a:extLst>
            <a:ext uri="{FF2B5EF4-FFF2-40B4-BE49-F238E27FC236}">
              <a16:creationId xmlns:a16="http://schemas.microsoft.com/office/drawing/2014/main" xmlns="" id="{00000000-0008-0000-02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833" name="Picture 4832" descr="http://uxerppd04.adb.org:8000/OA_HTML/cabo/images/t.gif">
          <a:extLst>
            <a:ext uri="{FF2B5EF4-FFF2-40B4-BE49-F238E27FC236}">
              <a16:creationId xmlns:a16="http://schemas.microsoft.com/office/drawing/2014/main" xmlns="" id="{00000000-0008-0000-02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834" name="Picture 4833" descr="http://uxerppd04.adb.org:8000/OA_HTML/cabo/images/t.gif">
          <a:extLst>
            <a:ext uri="{FF2B5EF4-FFF2-40B4-BE49-F238E27FC236}">
              <a16:creationId xmlns:a16="http://schemas.microsoft.com/office/drawing/2014/main" xmlns="" id="{00000000-0008-0000-02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4835" name="Picture 4834" descr="http://uxerppd04.adb.org:8000/OA_HTML/cabo/images/t.gif">
          <a:extLst>
            <a:ext uri="{FF2B5EF4-FFF2-40B4-BE49-F238E27FC236}">
              <a16:creationId xmlns:a16="http://schemas.microsoft.com/office/drawing/2014/main" xmlns="" id="{00000000-0008-0000-02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836" name="Picture 4835" descr="http://uxerppd04.adb.org:8000/OA_HTML/cabo/images/t.gif">
          <a:extLst>
            <a:ext uri="{FF2B5EF4-FFF2-40B4-BE49-F238E27FC236}">
              <a16:creationId xmlns:a16="http://schemas.microsoft.com/office/drawing/2014/main" xmlns="" id="{00000000-0008-0000-02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837" name="Picture 4836" descr="http://uxerppd04.adb.org:8000/OA_HTML/cabo/images/t.gif">
          <a:extLst>
            <a:ext uri="{FF2B5EF4-FFF2-40B4-BE49-F238E27FC236}">
              <a16:creationId xmlns:a16="http://schemas.microsoft.com/office/drawing/2014/main" xmlns="" id="{00000000-0008-0000-02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838" name="Picture 4837" descr="http://uxerppd04.adb.org:8000/OA_HTML/cabo/images/t.gif">
          <a:extLst>
            <a:ext uri="{FF2B5EF4-FFF2-40B4-BE49-F238E27FC236}">
              <a16:creationId xmlns:a16="http://schemas.microsoft.com/office/drawing/2014/main" xmlns="" id="{00000000-0008-0000-02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4839" name="Picture 4838" descr="http://uxerppd04.adb.org:8000/OA_HTML/cabo/images/t.gif">
          <a:extLst>
            <a:ext uri="{FF2B5EF4-FFF2-40B4-BE49-F238E27FC236}">
              <a16:creationId xmlns:a16="http://schemas.microsoft.com/office/drawing/2014/main" xmlns="" id="{00000000-0008-0000-02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4840" name="Picture 4839" descr="http://uxerppd04.adb.org:8000/OA_HTML/cabo/images/t.gif">
          <a:extLst>
            <a:ext uri="{FF2B5EF4-FFF2-40B4-BE49-F238E27FC236}">
              <a16:creationId xmlns:a16="http://schemas.microsoft.com/office/drawing/2014/main" xmlns="" id="{00000000-0008-0000-02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4841" name="Picture 4840" descr="http://uxerppd04.adb.org:8000/OA_HTML/cabo/images/t.gif">
          <a:extLst>
            <a:ext uri="{FF2B5EF4-FFF2-40B4-BE49-F238E27FC236}">
              <a16:creationId xmlns:a16="http://schemas.microsoft.com/office/drawing/2014/main" xmlns="" id="{00000000-0008-0000-02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4842" name="Picture 4841" descr="http://uxerppd04.adb.org:8000/OA_HTML/cabo/images/t.gif">
          <a:extLst>
            <a:ext uri="{FF2B5EF4-FFF2-40B4-BE49-F238E27FC236}">
              <a16:creationId xmlns:a16="http://schemas.microsoft.com/office/drawing/2014/main" xmlns="" id="{00000000-0008-0000-02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4843" name="Picture 4842" descr="http://uxerppd04.adb.org:8000/OA_HTML/cabo/images/t.gif">
          <a:extLst>
            <a:ext uri="{FF2B5EF4-FFF2-40B4-BE49-F238E27FC236}">
              <a16:creationId xmlns:a16="http://schemas.microsoft.com/office/drawing/2014/main" xmlns="" id="{00000000-0008-0000-02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4844" name="Picture 4843" descr="http://uxerppd04.adb.org:8000/OA_HTML/cabo/images/t.gif">
          <a:extLst>
            <a:ext uri="{FF2B5EF4-FFF2-40B4-BE49-F238E27FC236}">
              <a16:creationId xmlns:a16="http://schemas.microsoft.com/office/drawing/2014/main" xmlns="" id="{00000000-0008-0000-02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4845" name="Picture 4844" descr="http://uxerppd04.adb.org:8000/OA_HTML/cabo/images/t.gif">
          <a:extLst>
            <a:ext uri="{FF2B5EF4-FFF2-40B4-BE49-F238E27FC236}">
              <a16:creationId xmlns:a16="http://schemas.microsoft.com/office/drawing/2014/main" xmlns="" id="{00000000-0008-0000-02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4846" name="Picture 4845" descr="http://uxerppd04.adb.org:8000/OA_HTML/cabo/images/t.gif">
          <a:extLst>
            <a:ext uri="{FF2B5EF4-FFF2-40B4-BE49-F238E27FC236}">
              <a16:creationId xmlns:a16="http://schemas.microsoft.com/office/drawing/2014/main" xmlns="" id="{00000000-0008-0000-02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4847" name="Picture 4846" descr="http://uxerppd04.adb.org:8000/OA_HTML/cabo/images/t.gif">
          <a:extLst>
            <a:ext uri="{FF2B5EF4-FFF2-40B4-BE49-F238E27FC236}">
              <a16:creationId xmlns:a16="http://schemas.microsoft.com/office/drawing/2014/main" xmlns="" id="{00000000-0008-0000-02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4848" name="Picture 4847" descr="http://uxerppd04.adb.org:8000/OA_HTML/cabo/images/t.gif">
          <a:extLst>
            <a:ext uri="{FF2B5EF4-FFF2-40B4-BE49-F238E27FC236}">
              <a16:creationId xmlns:a16="http://schemas.microsoft.com/office/drawing/2014/main" xmlns="" id="{00000000-0008-0000-02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4849" name="Picture 4848" descr="http://uxerppd04.adb.org:8000/OA_HTML/cabo/images/t.gif">
          <a:extLst>
            <a:ext uri="{FF2B5EF4-FFF2-40B4-BE49-F238E27FC236}">
              <a16:creationId xmlns:a16="http://schemas.microsoft.com/office/drawing/2014/main" xmlns="" id="{00000000-0008-0000-02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4850" name="Picture 4849" descr="http://uxerppd04.adb.org:8000/OA_HTML/cabo/images/t.gif">
          <a:extLst>
            <a:ext uri="{FF2B5EF4-FFF2-40B4-BE49-F238E27FC236}">
              <a16:creationId xmlns:a16="http://schemas.microsoft.com/office/drawing/2014/main" xmlns="" id="{00000000-0008-0000-02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4851" name="Picture 4850" descr="http://uxerppd04.adb.org:8000/OA_HTML/cabo/images/t.gif">
          <a:extLst>
            <a:ext uri="{FF2B5EF4-FFF2-40B4-BE49-F238E27FC236}">
              <a16:creationId xmlns:a16="http://schemas.microsoft.com/office/drawing/2014/main" xmlns="" id="{00000000-0008-0000-02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4852" name="Picture 4851" descr="http://uxerppd04.adb.org:8000/OA_HTML/cabo/images/t.gif">
          <a:extLst>
            <a:ext uri="{FF2B5EF4-FFF2-40B4-BE49-F238E27FC236}">
              <a16:creationId xmlns:a16="http://schemas.microsoft.com/office/drawing/2014/main" xmlns="" id="{00000000-0008-0000-02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4853" name="Picture 4852" descr="http://uxerppd04.adb.org:8000/OA_HTML/cabo/images/t.gif">
          <a:extLst>
            <a:ext uri="{FF2B5EF4-FFF2-40B4-BE49-F238E27FC236}">
              <a16:creationId xmlns:a16="http://schemas.microsoft.com/office/drawing/2014/main" xmlns="" id="{00000000-0008-0000-02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4854" name="Picture 4853" descr="http://uxerppd04.adb.org:8000/OA_HTML/cabo/images/t.gif">
          <a:extLst>
            <a:ext uri="{FF2B5EF4-FFF2-40B4-BE49-F238E27FC236}">
              <a16:creationId xmlns:a16="http://schemas.microsoft.com/office/drawing/2014/main" xmlns="" id="{00000000-0008-0000-02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855" name="Picture 4854" descr="http://uxerppd04.adb.org:8000/OA_HTML/cabo/images/t.gif">
          <a:extLst>
            <a:ext uri="{FF2B5EF4-FFF2-40B4-BE49-F238E27FC236}">
              <a16:creationId xmlns:a16="http://schemas.microsoft.com/office/drawing/2014/main" xmlns="" id="{00000000-0008-0000-02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4856" name="Picture 4855" descr="http://uxerppd04.adb.org:8000/OA_HTML/cabo/images/t.gif">
          <a:extLst>
            <a:ext uri="{FF2B5EF4-FFF2-40B4-BE49-F238E27FC236}">
              <a16:creationId xmlns:a16="http://schemas.microsoft.com/office/drawing/2014/main" xmlns="" id="{00000000-0008-0000-02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857" name="Picture 4856" descr="http://uxerppd04.adb.org:8000/OA_HTML/cabo/images/t.gif">
          <a:extLst>
            <a:ext uri="{FF2B5EF4-FFF2-40B4-BE49-F238E27FC236}">
              <a16:creationId xmlns:a16="http://schemas.microsoft.com/office/drawing/2014/main" xmlns="" id="{00000000-0008-0000-02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858" name="Picture 4857" descr="http://uxerppd04.adb.org:8000/OA_HTML/cabo/images/t.gif">
          <a:extLst>
            <a:ext uri="{FF2B5EF4-FFF2-40B4-BE49-F238E27FC236}">
              <a16:creationId xmlns:a16="http://schemas.microsoft.com/office/drawing/2014/main" xmlns="" id="{00000000-0008-0000-02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4859" name="Picture 4858" descr="http://uxerppd04.adb.org:8000/OA_HTML/cabo/images/t.gif">
          <a:extLst>
            <a:ext uri="{FF2B5EF4-FFF2-40B4-BE49-F238E27FC236}">
              <a16:creationId xmlns:a16="http://schemas.microsoft.com/office/drawing/2014/main" xmlns="" id="{00000000-0008-0000-02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860" name="Picture 4859" descr="http://uxerppd04.adb.org:8000/OA_HTML/cabo/images/t.gif">
          <a:extLst>
            <a:ext uri="{FF2B5EF4-FFF2-40B4-BE49-F238E27FC236}">
              <a16:creationId xmlns:a16="http://schemas.microsoft.com/office/drawing/2014/main" xmlns="" id="{00000000-0008-0000-02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4861" name="Picture 4860" descr="http://uxerppd04.adb.org:8000/OA_HTML/cabo/images/t.gif">
          <a:extLst>
            <a:ext uri="{FF2B5EF4-FFF2-40B4-BE49-F238E27FC236}">
              <a16:creationId xmlns:a16="http://schemas.microsoft.com/office/drawing/2014/main" xmlns="" id="{00000000-0008-0000-02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862" name="Picture 4861" descr="http://uxerppd04.adb.org:8000/OA_HTML/cabo/images/t.gif">
          <a:extLst>
            <a:ext uri="{FF2B5EF4-FFF2-40B4-BE49-F238E27FC236}">
              <a16:creationId xmlns:a16="http://schemas.microsoft.com/office/drawing/2014/main" xmlns="" id="{00000000-0008-0000-02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863" name="Picture 4862" descr="http://uxerppd04.adb.org:8000/OA_HTML/cabo/images/t.gif">
          <a:extLst>
            <a:ext uri="{FF2B5EF4-FFF2-40B4-BE49-F238E27FC236}">
              <a16:creationId xmlns:a16="http://schemas.microsoft.com/office/drawing/2014/main" xmlns="" id="{00000000-0008-0000-02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4864" name="Picture 4863" descr="http://uxerppd04.adb.org:8000/OA_HTML/cabo/images/t.gif">
          <a:extLst>
            <a:ext uri="{FF2B5EF4-FFF2-40B4-BE49-F238E27FC236}">
              <a16:creationId xmlns:a16="http://schemas.microsoft.com/office/drawing/2014/main" xmlns="" id="{00000000-0008-0000-02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4865" name="Picture 4864" descr="http://uxerppd04.adb.org:8000/OA_HTML/cabo/images/t.gif">
          <a:extLst>
            <a:ext uri="{FF2B5EF4-FFF2-40B4-BE49-F238E27FC236}">
              <a16:creationId xmlns:a16="http://schemas.microsoft.com/office/drawing/2014/main" xmlns="" id="{00000000-0008-0000-02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4866" name="Picture 4865" descr="http://uxerppd04.adb.org:8000/OA_HTML/cabo/images/t.gif">
          <a:extLst>
            <a:ext uri="{FF2B5EF4-FFF2-40B4-BE49-F238E27FC236}">
              <a16:creationId xmlns:a16="http://schemas.microsoft.com/office/drawing/2014/main" xmlns="" id="{00000000-0008-0000-02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4867" name="Picture 4866" descr="http://uxerppd04.adb.org:8000/OA_HTML/cabo/images/t.gif">
          <a:extLst>
            <a:ext uri="{FF2B5EF4-FFF2-40B4-BE49-F238E27FC236}">
              <a16:creationId xmlns:a16="http://schemas.microsoft.com/office/drawing/2014/main" xmlns="" id="{00000000-0008-0000-02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4868" name="Picture 4867" descr="http://uxerppd04.adb.org:8000/OA_HTML/cabo/images/t.gif">
          <a:extLst>
            <a:ext uri="{FF2B5EF4-FFF2-40B4-BE49-F238E27FC236}">
              <a16:creationId xmlns:a16="http://schemas.microsoft.com/office/drawing/2014/main" xmlns="" id="{00000000-0008-0000-02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4869" name="Picture 4868" descr="http://uxerppd04.adb.org:8000/OA_HTML/cabo/images/t.gif">
          <a:extLst>
            <a:ext uri="{FF2B5EF4-FFF2-40B4-BE49-F238E27FC236}">
              <a16:creationId xmlns:a16="http://schemas.microsoft.com/office/drawing/2014/main" xmlns="" id="{00000000-0008-0000-02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4870" name="Picture 4869" descr="http://uxerppd04.adb.org:8000/OA_HTML/cabo/images/t.gif">
          <a:extLst>
            <a:ext uri="{FF2B5EF4-FFF2-40B4-BE49-F238E27FC236}">
              <a16:creationId xmlns:a16="http://schemas.microsoft.com/office/drawing/2014/main" xmlns="" id="{00000000-0008-0000-02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4871" name="Picture 4870" descr="http://uxerppd04.adb.org:8000/OA_HTML/cabo/images/t.gif">
          <a:extLst>
            <a:ext uri="{FF2B5EF4-FFF2-40B4-BE49-F238E27FC236}">
              <a16:creationId xmlns:a16="http://schemas.microsoft.com/office/drawing/2014/main" xmlns="" id="{00000000-0008-0000-02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4872" name="Picture 4871" descr="http://uxerppd04.adb.org:8000/OA_HTML/cabo/images/t.gif">
          <a:extLst>
            <a:ext uri="{FF2B5EF4-FFF2-40B4-BE49-F238E27FC236}">
              <a16:creationId xmlns:a16="http://schemas.microsoft.com/office/drawing/2014/main" xmlns="" id="{00000000-0008-0000-02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4873" name="Picture 4872" descr="http://uxerppd04.adb.org:8000/OA_HTML/cabo/images/t.gif">
          <a:extLst>
            <a:ext uri="{FF2B5EF4-FFF2-40B4-BE49-F238E27FC236}">
              <a16:creationId xmlns:a16="http://schemas.microsoft.com/office/drawing/2014/main" xmlns="" id="{00000000-0008-0000-02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4874" name="Picture 4873" descr="http://uxerppd04.adb.org:8000/OA_HTML/cabo/images/t.gif">
          <a:extLst>
            <a:ext uri="{FF2B5EF4-FFF2-40B4-BE49-F238E27FC236}">
              <a16:creationId xmlns:a16="http://schemas.microsoft.com/office/drawing/2014/main" xmlns="" id="{00000000-0008-0000-02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4875" name="Picture 4874" descr="http://uxerppd04.adb.org:8000/OA_HTML/cabo/images/t.gif">
          <a:extLst>
            <a:ext uri="{FF2B5EF4-FFF2-40B4-BE49-F238E27FC236}">
              <a16:creationId xmlns:a16="http://schemas.microsoft.com/office/drawing/2014/main" xmlns="" id="{00000000-0008-0000-02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4876" name="Picture 4875" descr="http://uxerppd04.adb.org:8000/OA_HTML/cabo/images/t.gif">
          <a:extLst>
            <a:ext uri="{FF2B5EF4-FFF2-40B4-BE49-F238E27FC236}">
              <a16:creationId xmlns:a16="http://schemas.microsoft.com/office/drawing/2014/main" xmlns="" id="{00000000-0008-0000-02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4877" name="Picture 4876" descr="http://uxerppd04.adb.org:8000/OA_HTML/cabo/images/t.gif">
          <a:extLst>
            <a:ext uri="{FF2B5EF4-FFF2-40B4-BE49-F238E27FC236}">
              <a16:creationId xmlns:a16="http://schemas.microsoft.com/office/drawing/2014/main" xmlns="" id="{00000000-0008-0000-02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4878" name="Picture 4877" descr="http://uxerppd04.adb.org:8000/OA_HTML/cabo/images/t.gif">
          <a:extLst>
            <a:ext uri="{FF2B5EF4-FFF2-40B4-BE49-F238E27FC236}">
              <a16:creationId xmlns:a16="http://schemas.microsoft.com/office/drawing/2014/main" xmlns="" id="{00000000-0008-0000-02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4879" name="Picture 4878" descr="http://uxerppd04.adb.org:8000/OA_HTML/cabo/images/t.gif">
          <a:extLst>
            <a:ext uri="{FF2B5EF4-FFF2-40B4-BE49-F238E27FC236}">
              <a16:creationId xmlns:a16="http://schemas.microsoft.com/office/drawing/2014/main" xmlns="" id="{00000000-0008-0000-02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880" name="Picture 4879" descr="http://uxerppd04.adb.org:8000/OA_HTML/cabo/images/t.gif">
          <a:extLst>
            <a:ext uri="{FF2B5EF4-FFF2-40B4-BE49-F238E27FC236}">
              <a16:creationId xmlns:a16="http://schemas.microsoft.com/office/drawing/2014/main" xmlns="" id="{00000000-0008-0000-02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881" name="Picture 4880" descr="http://uxerppd04.adb.org:8000/OA_HTML/cabo/images/t.gif">
          <a:extLst>
            <a:ext uri="{FF2B5EF4-FFF2-40B4-BE49-F238E27FC236}">
              <a16:creationId xmlns:a16="http://schemas.microsoft.com/office/drawing/2014/main" xmlns="" id="{00000000-0008-0000-02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4882" name="Picture 4881" descr="http://uxerppd04.adb.org:8000/OA_HTML/cabo/images/t.gif">
          <a:extLst>
            <a:ext uri="{FF2B5EF4-FFF2-40B4-BE49-F238E27FC236}">
              <a16:creationId xmlns:a16="http://schemas.microsoft.com/office/drawing/2014/main" xmlns="" id="{00000000-0008-0000-02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883" name="Picture 4882" descr="http://uxerppd04.adb.org:8000/OA_HTML/cabo/images/t.gif">
          <a:extLst>
            <a:ext uri="{FF2B5EF4-FFF2-40B4-BE49-F238E27FC236}">
              <a16:creationId xmlns:a16="http://schemas.microsoft.com/office/drawing/2014/main" xmlns="" id="{00000000-0008-0000-02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884" name="Picture 4883" descr="http://uxerppd04.adb.org:8000/OA_HTML/cabo/images/t.gif">
          <a:extLst>
            <a:ext uri="{FF2B5EF4-FFF2-40B4-BE49-F238E27FC236}">
              <a16:creationId xmlns:a16="http://schemas.microsoft.com/office/drawing/2014/main" xmlns="" id="{00000000-0008-0000-02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885" name="Picture 4884" descr="http://uxerppd04.adb.org:8000/OA_HTML/cabo/images/t.gif">
          <a:extLst>
            <a:ext uri="{FF2B5EF4-FFF2-40B4-BE49-F238E27FC236}">
              <a16:creationId xmlns:a16="http://schemas.microsoft.com/office/drawing/2014/main" xmlns="" id="{00000000-0008-0000-02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886" name="Picture 4885" descr="http://uxerppd04.adb.org:8000/OA_HTML/cabo/images/t.gif">
          <a:extLst>
            <a:ext uri="{FF2B5EF4-FFF2-40B4-BE49-F238E27FC236}">
              <a16:creationId xmlns:a16="http://schemas.microsoft.com/office/drawing/2014/main" xmlns="" id="{00000000-0008-0000-02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4887" name="Picture 4886" descr="http://uxerppd04.adb.org:8000/OA_HTML/cabo/images/t.gif">
          <a:extLst>
            <a:ext uri="{FF2B5EF4-FFF2-40B4-BE49-F238E27FC236}">
              <a16:creationId xmlns:a16="http://schemas.microsoft.com/office/drawing/2014/main" xmlns="" id="{00000000-0008-0000-02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4888" name="Picture 4887" descr="http://uxerppd04.adb.org:8000/OA_HTML/cabo/images/t.gif">
          <a:extLst>
            <a:ext uri="{FF2B5EF4-FFF2-40B4-BE49-F238E27FC236}">
              <a16:creationId xmlns:a16="http://schemas.microsoft.com/office/drawing/2014/main" xmlns="" id="{00000000-0008-0000-02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4889" name="Picture 4888" descr="http://uxerppd04.adb.org:8000/OA_HTML/cabo/images/t.gif">
          <a:extLst>
            <a:ext uri="{FF2B5EF4-FFF2-40B4-BE49-F238E27FC236}">
              <a16:creationId xmlns:a16="http://schemas.microsoft.com/office/drawing/2014/main" xmlns="" id="{00000000-0008-0000-02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4890" name="Picture 4889" descr="http://uxerppd04.adb.org:8000/OA_HTML/cabo/images/t.gif">
          <a:extLst>
            <a:ext uri="{FF2B5EF4-FFF2-40B4-BE49-F238E27FC236}">
              <a16:creationId xmlns:a16="http://schemas.microsoft.com/office/drawing/2014/main" xmlns="" id="{00000000-0008-0000-02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4891" name="Picture 4890" descr="http://uxerppd04.adb.org:8000/OA_HTML/cabo/images/t.gif">
          <a:extLst>
            <a:ext uri="{FF2B5EF4-FFF2-40B4-BE49-F238E27FC236}">
              <a16:creationId xmlns:a16="http://schemas.microsoft.com/office/drawing/2014/main" xmlns="" id="{00000000-0008-0000-02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4892" name="Picture 4891" descr="http://uxerppd04.adb.org:8000/OA_HTML/cabo/images/t.gif">
          <a:extLst>
            <a:ext uri="{FF2B5EF4-FFF2-40B4-BE49-F238E27FC236}">
              <a16:creationId xmlns:a16="http://schemas.microsoft.com/office/drawing/2014/main" xmlns="" id="{00000000-0008-0000-02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4893" name="Picture 4892" descr="http://uxerppd04.adb.org:8000/OA_HTML/cabo/images/t.gif">
          <a:extLst>
            <a:ext uri="{FF2B5EF4-FFF2-40B4-BE49-F238E27FC236}">
              <a16:creationId xmlns:a16="http://schemas.microsoft.com/office/drawing/2014/main" xmlns="" id="{00000000-0008-0000-02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4894" name="Picture 4893" descr="http://uxerppd04.adb.org:8000/OA_HTML/cabo/images/t.gif">
          <a:extLst>
            <a:ext uri="{FF2B5EF4-FFF2-40B4-BE49-F238E27FC236}">
              <a16:creationId xmlns:a16="http://schemas.microsoft.com/office/drawing/2014/main" xmlns="" id="{00000000-0008-0000-02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4895" name="Picture 4894" descr="http://uxerppd04.adb.org:8000/OA_HTML/cabo/images/t.gif">
          <a:extLst>
            <a:ext uri="{FF2B5EF4-FFF2-40B4-BE49-F238E27FC236}">
              <a16:creationId xmlns:a16="http://schemas.microsoft.com/office/drawing/2014/main" xmlns="" id="{00000000-0008-0000-02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4896" name="Picture 4895" descr="http://uxerppd04.adb.org:8000/OA_HTML/cabo/images/t.gif">
          <a:extLst>
            <a:ext uri="{FF2B5EF4-FFF2-40B4-BE49-F238E27FC236}">
              <a16:creationId xmlns:a16="http://schemas.microsoft.com/office/drawing/2014/main" xmlns="" id="{00000000-0008-0000-02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4897" name="Picture 4896" descr="http://uxerppd04.adb.org:8000/OA_HTML/cabo/images/t.gif">
          <a:extLst>
            <a:ext uri="{FF2B5EF4-FFF2-40B4-BE49-F238E27FC236}">
              <a16:creationId xmlns:a16="http://schemas.microsoft.com/office/drawing/2014/main" xmlns="" id="{00000000-0008-0000-02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4898" name="Picture 4897" descr="http://uxerppd04.adb.org:8000/OA_HTML/cabo/images/t.gif">
          <a:extLst>
            <a:ext uri="{FF2B5EF4-FFF2-40B4-BE49-F238E27FC236}">
              <a16:creationId xmlns:a16="http://schemas.microsoft.com/office/drawing/2014/main" xmlns="" id="{00000000-0008-0000-02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4899" name="Picture 4898" descr="http://uxerppd04.adb.org:8000/OA_HTML/cabo/images/t.gif">
          <a:extLst>
            <a:ext uri="{FF2B5EF4-FFF2-40B4-BE49-F238E27FC236}">
              <a16:creationId xmlns:a16="http://schemas.microsoft.com/office/drawing/2014/main" xmlns="" id="{00000000-0008-0000-02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4900" name="Picture 4899" descr="http://uxerppd04.adb.org:8000/OA_HTML/cabo/images/t.gif">
          <a:extLst>
            <a:ext uri="{FF2B5EF4-FFF2-40B4-BE49-F238E27FC236}">
              <a16:creationId xmlns:a16="http://schemas.microsoft.com/office/drawing/2014/main" xmlns="" id="{00000000-0008-0000-02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4901" name="Picture 4900" descr="http://uxerppd04.adb.org:8000/OA_HTML/cabo/images/t.gif">
          <a:extLst>
            <a:ext uri="{FF2B5EF4-FFF2-40B4-BE49-F238E27FC236}">
              <a16:creationId xmlns:a16="http://schemas.microsoft.com/office/drawing/2014/main" xmlns="" id="{00000000-0008-0000-02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4902" name="Picture 4901" descr="http://uxerppd04.adb.org:8000/OA_HTML/cabo/images/t.gif">
          <a:extLst>
            <a:ext uri="{FF2B5EF4-FFF2-40B4-BE49-F238E27FC236}">
              <a16:creationId xmlns:a16="http://schemas.microsoft.com/office/drawing/2014/main" xmlns="" id="{00000000-0008-0000-02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4903" name="Picture 4902" descr="http://uxerppd04.adb.org:8000/OA_HTML/cabo/images/t.gif">
          <a:extLst>
            <a:ext uri="{FF2B5EF4-FFF2-40B4-BE49-F238E27FC236}">
              <a16:creationId xmlns:a16="http://schemas.microsoft.com/office/drawing/2014/main" xmlns="" id="{00000000-0008-0000-02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904" name="Picture 4903" descr="http://uxerppd04.adb.org:8000/OA_HTML/cabo/images/t.gif">
          <a:extLst>
            <a:ext uri="{FF2B5EF4-FFF2-40B4-BE49-F238E27FC236}">
              <a16:creationId xmlns:a16="http://schemas.microsoft.com/office/drawing/2014/main" xmlns="" id="{00000000-0008-0000-02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4905" name="Picture 4904" descr="http://uxerppd04.adb.org:8000/OA_HTML/cabo/images/t.gif">
          <a:extLst>
            <a:ext uri="{FF2B5EF4-FFF2-40B4-BE49-F238E27FC236}">
              <a16:creationId xmlns:a16="http://schemas.microsoft.com/office/drawing/2014/main" xmlns="" id="{00000000-0008-0000-02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4906" name="Picture 4905" descr="http://uxerppd04.adb.org:8000/OA_HTML/cabo/images/t.gif">
          <a:extLst>
            <a:ext uri="{FF2B5EF4-FFF2-40B4-BE49-F238E27FC236}">
              <a16:creationId xmlns:a16="http://schemas.microsoft.com/office/drawing/2014/main" xmlns="" id="{00000000-0008-0000-02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4907" name="Picture 4906" descr="http://uxerppd04.adb.org:8000/OA_HTML/cabo/images/t.gif">
          <a:extLst>
            <a:ext uri="{FF2B5EF4-FFF2-40B4-BE49-F238E27FC236}">
              <a16:creationId xmlns:a16="http://schemas.microsoft.com/office/drawing/2014/main" xmlns="" id="{00000000-0008-0000-02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4908" name="Picture 4907" descr="http://uxerppd04.adb.org:8000/OA_HTML/cabo/images/t.gif">
          <a:extLst>
            <a:ext uri="{FF2B5EF4-FFF2-40B4-BE49-F238E27FC236}">
              <a16:creationId xmlns:a16="http://schemas.microsoft.com/office/drawing/2014/main" xmlns="" id="{00000000-0008-0000-02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4909" name="Picture 4908" descr="http://uxerppd04.adb.org:8000/OA_HTML/cabo/images/t.gif">
          <a:extLst>
            <a:ext uri="{FF2B5EF4-FFF2-40B4-BE49-F238E27FC236}">
              <a16:creationId xmlns:a16="http://schemas.microsoft.com/office/drawing/2014/main" xmlns="" id="{00000000-0008-0000-02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4910" name="Picture 4909" descr="http://uxerppd04.adb.org:8000/OA_HTML/cabo/images/t.gif">
          <a:extLst>
            <a:ext uri="{FF2B5EF4-FFF2-40B4-BE49-F238E27FC236}">
              <a16:creationId xmlns:a16="http://schemas.microsoft.com/office/drawing/2014/main" xmlns="" id="{00000000-0008-0000-02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4911" name="Picture 4910" descr="http://uxerppd04.adb.org:8000/OA_HTML/cabo/images/t.gif">
          <a:extLst>
            <a:ext uri="{FF2B5EF4-FFF2-40B4-BE49-F238E27FC236}">
              <a16:creationId xmlns:a16="http://schemas.microsoft.com/office/drawing/2014/main" xmlns="" id="{00000000-0008-0000-02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4912" name="Picture 4911" descr="http://uxerppd04.adb.org:8000/OA_HTML/cabo/images/t.gif">
          <a:extLst>
            <a:ext uri="{FF2B5EF4-FFF2-40B4-BE49-F238E27FC236}">
              <a16:creationId xmlns:a16="http://schemas.microsoft.com/office/drawing/2014/main" xmlns="" id="{00000000-0008-0000-02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4913" name="Picture 4912" descr="http://uxerppd04.adb.org:8000/OA_HTML/cabo/images/t.gif">
          <a:extLst>
            <a:ext uri="{FF2B5EF4-FFF2-40B4-BE49-F238E27FC236}">
              <a16:creationId xmlns:a16="http://schemas.microsoft.com/office/drawing/2014/main" xmlns="" id="{00000000-0008-0000-02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4914" name="Picture 4913" descr="http://uxerppd04.adb.org:8000/OA_HTML/cabo/images/t.gif">
          <a:extLst>
            <a:ext uri="{FF2B5EF4-FFF2-40B4-BE49-F238E27FC236}">
              <a16:creationId xmlns:a16="http://schemas.microsoft.com/office/drawing/2014/main" xmlns="" id="{00000000-0008-0000-02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4915" name="Picture 4914" descr="http://uxerppd04.adb.org:8000/OA_HTML/cabo/images/t.gif">
          <a:extLst>
            <a:ext uri="{FF2B5EF4-FFF2-40B4-BE49-F238E27FC236}">
              <a16:creationId xmlns:a16="http://schemas.microsoft.com/office/drawing/2014/main" xmlns="" id="{00000000-0008-0000-02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4916" name="Picture 4915" descr="http://uxerppd04.adb.org:8000/OA_HTML/cabo/images/t.gif">
          <a:extLst>
            <a:ext uri="{FF2B5EF4-FFF2-40B4-BE49-F238E27FC236}">
              <a16:creationId xmlns:a16="http://schemas.microsoft.com/office/drawing/2014/main" xmlns="" id="{00000000-0008-0000-02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4917" name="Picture 4916" descr="http://uxerppd04.adb.org:8000/OA_HTML/cabo/images/t.gif">
          <a:extLst>
            <a:ext uri="{FF2B5EF4-FFF2-40B4-BE49-F238E27FC236}">
              <a16:creationId xmlns:a16="http://schemas.microsoft.com/office/drawing/2014/main" xmlns="" id="{00000000-0008-0000-02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4918" name="Picture 4917" descr="http://uxerppd04.adb.org:8000/OA_HTML/cabo/images/t.gif">
          <a:extLst>
            <a:ext uri="{FF2B5EF4-FFF2-40B4-BE49-F238E27FC236}">
              <a16:creationId xmlns:a16="http://schemas.microsoft.com/office/drawing/2014/main" xmlns="" id="{00000000-0008-0000-02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4919" name="Picture 4918" descr="http://uxerppd04.adb.org:8000/OA_HTML/cabo/images/t.gif">
          <a:extLst>
            <a:ext uri="{FF2B5EF4-FFF2-40B4-BE49-F238E27FC236}">
              <a16:creationId xmlns:a16="http://schemas.microsoft.com/office/drawing/2014/main" xmlns="" id="{00000000-0008-0000-02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4920" name="Picture 4919" descr="http://uxerppd04.adb.org:8000/OA_HTML/cabo/images/t.gif">
          <a:extLst>
            <a:ext uri="{FF2B5EF4-FFF2-40B4-BE49-F238E27FC236}">
              <a16:creationId xmlns:a16="http://schemas.microsoft.com/office/drawing/2014/main" xmlns="" id="{00000000-0008-0000-02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4921" name="Picture 4920" descr="http://uxerppd04.adb.org:8000/OA_HTML/cabo/images/t.gif">
          <a:extLst>
            <a:ext uri="{FF2B5EF4-FFF2-40B4-BE49-F238E27FC236}">
              <a16:creationId xmlns:a16="http://schemas.microsoft.com/office/drawing/2014/main" xmlns="" id="{00000000-0008-0000-02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4922" name="Picture 4921" descr="http://uxerppd04.adb.org:8000/OA_HTML/cabo/images/t.gif">
          <a:extLst>
            <a:ext uri="{FF2B5EF4-FFF2-40B4-BE49-F238E27FC236}">
              <a16:creationId xmlns:a16="http://schemas.microsoft.com/office/drawing/2014/main" xmlns="" id="{00000000-0008-0000-02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4923" name="Picture 4922" descr="http://uxerppd04.adb.org:8000/OA_HTML/cabo/images/t.gif">
          <a:extLst>
            <a:ext uri="{FF2B5EF4-FFF2-40B4-BE49-F238E27FC236}">
              <a16:creationId xmlns:a16="http://schemas.microsoft.com/office/drawing/2014/main" xmlns="" id="{00000000-0008-0000-02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4924" name="Picture 4923" descr="http://uxerppd04.adb.org:8000/OA_HTML/cabo/images/t.gif">
          <a:extLst>
            <a:ext uri="{FF2B5EF4-FFF2-40B4-BE49-F238E27FC236}">
              <a16:creationId xmlns:a16="http://schemas.microsoft.com/office/drawing/2014/main" xmlns="" id="{00000000-0008-0000-02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4925" name="Picture 4924" descr="http://uxerppd04.adb.org:8000/OA_HTML/cabo/images/t.gif">
          <a:extLst>
            <a:ext uri="{FF2B5EF4-FFF2-40B4-BE49-F238E27FC236}">
              <a16:creationId xmlns:a16="http://schemas.microsoft.com/office/drawing/2014/main" xmlns="" id="{00000000-0008-0000-02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4926" name="Picture 4925" descr="http://uxerppd04.adb.org:8000/OA_HTML/cabo/images/t.gif">
          <a:extLst>
            <a:ext uri="{FF2B5EF4-FFF2-40B4-BE49-F238E27FC236}">
              <a16:creationId xmlns:a16="http://schemas.microsoft.com/office/drawing/2014/main" xmlns="" id="{00000000-0008-0000-02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4927" name="Picture 4926" descr="http://uxerppd04.adb.org:8000/OA_HTML/cabo/images/t.gif">
          <a:extLst>
            <a:ext uri="{FF2B5EF4-FFF2-40B4-BE49-F238E27FC236}">
              <a16:creationId xmlns:a16="http://schemas.microsoft.com/office/drawing/2014/main" xmlns="" id="{00000000-0008-0000-02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4928" name="Picture 4927" descr="http://uxerppd04.adb.org:8000/OA_HTML/cabo/images/t.gif">
          <a:extLst>
            <a:ext uri="{FF2B5EF4-FFF2-40B4-BE49-F238E27FC236}">
              <a16:creationId xmlns:a16="http://schemas.microsoft.com/office/drawing/2014/main" xmlns="" id="{00000000-0008-0000-02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4929" name="Picture 4928" descr="http://uxerppd04.adb.org:8000/OA_HTML/cabo/images/t.gif">
          <a:extLst>
            <a:ext uri="{FF2B5EF4-FFF2-40B4-BE49-F238E27FC236}">
              <a16:creationId xmlns:a16="http://schemas.microsoft.com/office/drawing/2014/main" xmlns="" id="{00000000-0008-0000-02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4930" name="Picture 4929" descr="http://uxerppd04.adb.org:8000/OA_HTML/cabo/images/t.gif">
          <a:extLst>
            <a:ext uri="{FF2B5EF4-FFF2-40B4-BE49-F238E27FC236}">
              <a16:creationId xmlns:a16="http://schemas.microsoft.com/office/drawing/2014/main" xmlns="" id="{00000000-0008-0000-02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931" name="Picture 4930" descr="http://uxerppd04.adb.org:8000/OA_HTML/cabo/images/t.gif">
          <a:extLst>
            <a:ext uri="{FF2B5EF4-FFF2-40B4-BE49-F238E27FC236}">
              <a16:creationId xmlns:a16="http://schemas.microsoft.com/office/drawing/2014/main" xmlns="" id="{00000000-0008-0000-02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4932" name="Picture 4931" descr="http://uxerppd04.adb.org:8000/OA_HTML/cabo/images/t.gif">
          <a:extLst>
            <a:ext uri="{FF2B5EF4-FFF2-40B4-BE49-F238E27FC236}">
              <a16:creationId xmlns:a16="http://schemas.microsoft.com/office/drawing/2014/main" xmlns="" id="{00000000-0008-0000-02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933" name="Picture 4932" descr="http://uxerppd04.adb.org:8000/OA_HTML/cabo/images/t.gif">
          <a:extLst>
            <a:ext uri="{FF2B5EF4-FFF2-40B4-BE49-F238E27FC236}">
              <a16:creationId xmlns:a16="http://schemas.microsoft.com/office/drawing/2014/main" xmlns="" id="{00000000-0008-0000-02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934" name="Picture 4933" descr="http://uxerppd04.adb.org:8000/OA_HTML/cabo/images/t.gif">
          <a:extLst>
            <a:ext uri="{FF2B5EF4-FFF2-40B4-BE49-F238E27FC236}">
              <a16:creationId xmlns:a16="http://schemas.microsoft.com/office/drawing/2014/main" xmlns="" id="{00000000-0008-0000-02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4935" name="Picture 4934" descr="http://uxerppd04.adb.org:8000/OA_HTML/cabo/images/t.gif">
          <a:extLst>
            <a:ext uri="{FF2B5EF4-FFF2-40B4-BE49-F238E27FC236}">
              <a16:creationId xmlns:a16="http://schemas.microsoft.com/office/drawing/2014/main" xmlns="" id="{00000000-0008-0000-02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4936" name="Picture 4935" descr="http://uxerppd04.adb.org:8000/OA_HTML/cabo/images/t.gif">
          <a:extLst>
            <a:ext uri="{FF2B5EF4-FFF2-40B4-BE49-F238E27FC236}">
              <a16:creationId xmlns:a16="http://schemas.microsoft.com/office/drawing/2014/main" xmlns="" id="{00000000-0008-0000-02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4937" name="Picture 4936" descr="http://uxerppd04.adb.org:8000/OA_HTML/cabo/images/t.gif">
          <a:extLst>
            <a:ext uri="{FF2B5EF4-FFF2-40B4-BE49-F238E27FC236}">
              <a16:creationId xmlns:a16="http://schemas.microsoft.com/office/drawing/2014/main" xmlns="" id="{00000000-0008-0000-02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938" name="Picture 4937" descr="http://uxerppd04.adb.org:8000/OA_HTML/cabo/images/t.gif">
          <a:extLst>
            <a:ext uri="{FF2B5EF4-FFF2-40B4-BE49-F238E27FC236}">
              <a16:creationId xmlns:a16="http://schemas.microsoft.com/office/drawing/2014/main" xmlns="" id="{00000000-0008-0000-02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939" name="Picture 4938" descr="http://uxerppd04.adb.org:8000/OA_HTML/cabo/images/t.gif">
          <a:extLst>
            <a:ext uri="{FF2B5EF4-FFF2-40B4-BE49-F238E27FC236}">
              <a16:creationId xmlns:a16="http://schemas.microsoft.com/office/drawing/2014/main" xmlns="" id="{00000000-0008-0000-02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940" name="Picture 4939" descr="http://uxerppd04.adb.org:8000/OA_HTML/cabo/images/t.gif">
          <a:extLst>
            <a:ext uri="{FF2B5EF4-FFF2-40B4-BE49-F238E27FC236}">
              <a16:creationId xmlns:a16="http://schemas.microsoft.com/office/drawing/2014/main" xmlns="" id="{00000000-0008-0000-02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941" name="Picture 4940" descr="http://uxerppd04.adb.org:8000/OA_HTML/cabo/images/t.gif">
          <a:extLst>
            <a:ext uri="{FF2B5EF4-FFF2-40B4-BE49-F238E27FC236}">
              <a16:creationId xmlns:a16="http://schemas.microsoft.com/office/drawing/2014/main" xmlns="" id="{00000000-0008-0000-02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942" name="Picture 4941" descr="http://uxerppd04.adb.org:8000/OA_HTML/cabo/images/t.gif">
          <a:extLst>
            <a:ext uri="{FF2B5EF4-FFF2-40B4-BE49-F238E27FC236}">
              <a16:creationId xmlns:a16="http://schemas.microsoft.com/office/drawing/2014/main" xmlns="" id="{00000000-0008-0000-02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4943" name="Picture 4942" descr="http://uxerppd04.adb.org:8000/OA_HTML/cabo/images/t.gif">
          <a:extLst>
            <a:ext uri="{FF2B5EF4-FFF2-40B4-BE49-F238E27FC236}">
              <a16:creationId xmlns:a16="http://schemas.microsoft.com/office/drawing/2014/main" xmlns="" id="{00000000-0008-0000-02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944" name="Picture 4943" descr="http://uxerppd04.adb.org:8000/OA_HTML/cabo/images/t.gif">
          <a:extLst>
            <a:ext uri="{FF2B5EF4-FFF2-40B4-BE49-F238E27FC236}">
              <a16:creationId xmlns:a16="http://schemas.microsoft.com/office/drawing/2014/main" xmlns="" id="{00000000-0008-0000-02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945" name="Picture 4944" descr="http://uxerppd04.adb.org:8000/OA_HTML/cabo/images/t.gif">
          <a:extLst>
            <a:ext uri="{FF2B5EF4-FFF2-40B4-BE49-F238E27FC236}">
              <a16:creationId xmlns:a16="http://schemas.microsoft.com/office/drawing/2014/main" xmlns="" id="{00000000-0008-0000-02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946" name="Picture 4945" descr="http://uxerppd04.adb.org:8000/OA_HTML/cabo/images/t.gif">
          <a:extLst>
            <a:ext uri="{FF2B5EF4-FFF2-40B4-BE49-F238E27FC236}">
              <a16:creationId xmlns:a16="http://schemas.microsoft.com/office/drawing/2014/main" xmlns="" id="{00000000-0008-0000-02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947" name="Picture 4946" descr="http://uxerppd04.adb.org:8000/OA_HTML/cabo/images/t.gif">
          <a:extLst>
            <a:ext uri="{FF2B5EF4-FFF2-40B4-BE49-F238E27FC236}">
              <a16:creationId xmlns:a16="http://schemas.microsoft.com/office/drawing/2014/main" xmlns="" id="{00000000-0008-0000-02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948" name="Picture 4947" descr="http://uxerppd04.adb.org:8000/OA_HTML/cabo/images/t.gif">
          <a:extLst>
            <a:ext uri="{FF2B5EF4-FFF2-40B4-BE49-F238E27FC236}">
              <a16:creationId xmlns:a16="http://schemas.microsoft.com/office/drawing/2014/main" xmlns="" id="{00000000-0008-0000-02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4949" name="Picture 4948" descr="http://uxerppd04.adb.org:8000/OA_HTML/cabo/images/t.gif">
          <a:extLst>
            <a:ext uri="{FF2B5EF4-FFF2-40B4-BE49-F238E27FC236}">
              <a16:creationId xmlns:a16="http://schemas.microsoft.com/office/drawing/2014/main" xmlns="" id="{00000000-0008-0000-02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4950" name="Picture 4949" descr="http://uxerppd04.adb.org:8000/OA_HTML/cabo/images/t.gif">
          <a:extLst>
            <a:ext uri="{FF2B5EF4-FFF2-40B4-BE49-F238E27FC236}">
              <a16:creationId xmlns:a16="http://schemas.microsoft.com/office/drawing/2014/main" xmlns="" id="{00000000-0008-0000-02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4951" name="Picture 4950" descr="http://uxerppd04.adb.org:8000/OA_HTML/cabo/images/t.gif">
          <a:extLst>
            <a:ext uri="{FF2B5EF4-FFF2-40B4-BE49-F238E27FC236}">
              <a16:creationId xmlns:a16="http://schemas.microsoft.com/office/drawing/2014/main" xmlns="" id="{00000000-0008-0000-02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4952" name="Picture 4951" descr="http://uxerppd04.adb.org:8000/OA_HTML/cabo/images/t.gif">
          <a:extLst>
            <a:ext uri="{FF2B5EF4-FFF2-40B4-BE49-F238E27FC236}">
              <a16:creationId xmlns:a16="http://schemas.microsoft.com/office/drawing/2014/main" xmlns="" id="{00000000-0008-0000-02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4953" name="Picture 4952" descr="http://uxerppd04.adb.org:8000/OA_HTML/cabo/images/t.gif">
          <a:extLst>
            <a:ext uri="{FF2B5EF4-FFF2-40B4-BE49-F238E27FC236}">
              <a16:creationId xmlns:a16="http://schemas.microsoft.com/office/drawing/2014/main" xmlns="" id="{00000000-0008-0000-02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954" name="Picture 4953" descr="http://uxerppd04.adb.org:8000/OA_HTML/cabo/images/t.gif">
          <a:extLst>
            <a:ext uri="{FF2B5EF4-FFF2-40B4-BE49-F238E27FC236}">
              <a16:creationId xmlns:a16="http://schemas.microsoft.com/office/drawing/2014/main" xmlns="" id="{00000000-0008-0000-02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955" name="Picture 4954" descr="http://uxerppd04.adb.org:8000/OA_HTML/cabo/images/t.gif">
          <a:extLst>
            <a:ext uri="{FF2B5EF4-FFF2-40B4-BE49-F238E27FC236}">
              <a16:creationId xmlns:a16="http://schemas.microsoft.com/office/drawing/2014/main" xmlns="" id="{00000000-0008-0000-02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4956" name="Picture 4955" descr="http://uxerppd04.adb.org:8000/OA_HTML/cabo/images/t.gif">
          <a:extLst>
            <a:ext uri="{FF2B5EF4-FFF2-40B4-BE49-F238E27FC236}">
              <a16:creationId xmlns:a16="http://schemas.microsoft.com/office/drawing/2014/main" xmlns="" id="{00000000-0008-0000-02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4957" name="Picture 4956" descr="http://uxerppd04.adb.org:8000/OA_HTML/cabo/images/t.gif">
          <a:extLst>
            <a:ext uri="{FF2B5EF4-FFF2-40B4-BE49-F238E27FC236}">
              <a16:creationId xmlns:a16="http://schemas.microsoft.com/office/drawing/2014/main" xmlns="" id="{00000000-0008-0000-02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958" name="Picture 4957" descr="http://uxerppd04.adb.org:8000/OA_HTML/cabo/images/t.gif">
          <a:extLst>
            <a:ext uri="{FF2B5EF4-FFF2-40B4-BE49-F238E27FC236}">
              <a16:creationId xmlns:a16="http://schemas.microsoft.com/office/drawing/2014/main" xmlns="" id="{00000000-0008-0000-02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959" name="Picture 4958" descr="http://uxerppd04.adb.org:8000/OA_HTML/cabo/images/t.gif">
          <a:extLst>
            <a:ext uri="{FF2B5EF4-FFF2-40B4-BE49-F238E27FC236}">
              <a16:creationId xmlns:a16="http://schemas.microsoft.com/office/drawing/2014/main" xmlns="" id="{00000000-0008-0000-02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4960" name="Picture 4959" descr="http://uxerppd04.adb.org:8000/OA_HTML/cabo/images/t.gif">
          <a:extLst>
            <a:ext uri="{FF2B5EF4-FFF2-40B4-BE49-F238E27FC236}">
              <a16:creationId xmlns:a16="http://schemas.microsoft.com/office/drawing/2014/main" xmlns="" id="{00000000-0008-0000-02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4961" name="Picture 4960" descr="http://uxerppd04.adb.org:8000/OA_HTML/cabo/images/t.gif">
          <a:extLst>
            <a:ext uri="{FF2B5EF4-FFF2-40B4-BE49-F238E27FC236}">
              <a16:creationId xmlns:a16="http://schemas.microsoft.com/office/drawing/2014/main" xmlns="" id="{00000000-0008-0000-02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4962" name="Picture 4961" descr="http://uxerppd04.adb.org:8000/OA_HTML/cabo/images/t.gif">
          <a:extLst>
            <a:ext uri="{FF2B5EF4-FFF2-40B4-BE49-F238E27FC236}">
              <a16:creationId xmlns:a16="http://schemas.microsoft.com/office/drawing/2014/main" xmlns="" id="{00000000-0008-0000-02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4963" name="Picture 4962" descr="http://uxerppd04.adb.org:8000/OA_HTML/cabo/images/t.gif">
          <a:extLst>
            <a:ext uri="{FF2B5EF4-FFF2-40B4-BE49-F238E27FC236}">
              <a16:creationId xmlns:a16="http://schemas.microsoft.com/office/drawing/2014/main" xmlns="" id="{00000000-0008-0000-02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4964" name="Picture 4963" descr="http://uxerppd04.adb.org:8000/OA_HTML/cabo/images/t.gif">
          <a:extLst>
            <a:ext uri="{FF2B5EF4-FFF2-40B4-BE49-F238E27FC236}">
              <a16:creationId xmlns:a16="http://schemas.microsoft.com/office/drawing/2014/main" xmlns="" id="{00000000-0008-0000-02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965" name="Picture 4964" descr="http://uxerppd04.adb.org:8000/OA_HTML/cabo/images/t.gif">
          <a:extLst>
            <a:ext uri="{FF2B5EF4-FFF2-40B4-BE49-F238E27FC236}">
              <a16:creationId xmlns:a16="http://schemas.microsoft.com/office/drawing/2014/main" xmlns="" id="{00000000-0008-0000-02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966" name="Picture 4965" descr="http://uxerppd04.adb.org:8000/OA_HTML/cabo/images/t.gif">
          <a:extLst>
            <a:ext uri="{FF2B5EF4-FFF2-40B4-BE49-F238E27FC236}">
              <a16:creationId xmlns:a16="http://schemas.microsoft.com/office/drawing/2014/main" xmlns="" id="{00000000-0008-0000-02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967" name="Picture 4966" descr="http://uxerppd04.adb.org:8000/OA_HTML/cabo/images/t.gif">
          <a:extLst>
            <a:ext uri="{FF2B5EF4-FFF2-40B4-BE49-F238E27FC236}">
              <a16:creationId xmlns:a16="http://schemas.microsoft.com/office/drawing/2014/main" xmlns="" id="{00000000-0008-0000-02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968" name="Picture 4967" descr="http://uxerppd04.adb.org:8000/OA_HTML/cabo/images/t.gif">
          <a:extLst>
            <a:ext uri="{FF2B5EF4-FFF2-40B4-BE49-F238E27FC236}">
              <a16:creationId xmlns:a16="http://schemas.microsoft.com/office/drawing/2014/main" xmlns="" id="{00000000-0008-0000-02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969" name="Picture 4968" descr="http://uxerppd04.adb.org:8000/OA_HTML/cabo/images/t.gif">
          <a:extLst>
            <a:ext uri="{FF2B5EF4-FFF2-40B4-BE49-F238E27FC236}">
              <a16:creationId xmlns:a16="http://schemas.microsoft.com/office/drawing/2014/main" xmlns="" id="{00000000-0008-0000-02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970" name="Picture 4969" descr="http://uxerppd04.adb.org:8000/OA_HTML/cabo/images/t.gif">
          <a:extLst>
            <a:ext uri="{FF2B5EF4-FFF2-40B4-BE49-F238E27FC236}">
              <a16:creationId xmlns:a16="http://schemas.microsoft.com/office/drawing/2014/main" xmlns="" id="{00000000-0008-0000-02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971" name="Picture 4970" descr="http://uxerppd04.adb.org:8000/OA_HTML/cabo/images/t.gif">
          <a:extLst>
            <a:ext uri="{FF2B5EF4-FFF2-40B4-BE49-F238E27FC236}">
              <a16:creationId xmlns:a16="http://schemas.microsoft.com/office/drawing/2014/main" xmlns="" id="{00000000-0008-0000-02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972" name="Picture 4971" descr="http://uxerppd04.adb.org:8000/OA_HTML/cabo/images/t.gif">
          <a:extLst>
            <a:ext uri="{FF2B5EF4-FFF2-40B4-BE49-F238E27FC236}">
              <a16:creationId xmlns:a16="http://schemas.microsoft.com/office/drawing/2014/main" xmlns="" id="{00000000-0008-0000-02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973" name="Picture 4972" descr="http://uxerppd04.adb.org:8000/OA_HTML/cabo/images/t.gif">
          <a:extLst>
            <a:ext uri="{FF2B5EF4-FFF2-40B4-BE49-F238E27FC236}">
              <a16:creationId xmlns:a16="http://schemas.microsoft.com/office/drawing/2014/main" xmlns="" id="{00000000-0008-0000-02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974" name="Picture 4973" descr="http://uxerppd04.adb.org:8000/OA_HTML/cabo/images/t.gif">
          <a:extLst>
            <a:ext uri="{FF2B5EF4-FFF2-40B4-BE49-F238E27FC236}">
              <a16:creationId xmlns:a16="http://schemas.microsoft.com/office/drawing/2014/main" xmlns="" id="{00000000-0008-0000-02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4975" name="Picture 4974" descr="http://uxerppd04.adb.org:8000/OA_HTML/cabo/images/t.gif">
          <a:extLst>
            <a:ext uri="{FF2B5EF4-FFF2-40B4-BE49-F238E27FC236}">
              <a16:creationId xmlns:a16="http://schemas.microsoft.com/office/drawing/2014/main" xmlns="" id="{00000000-0008-0000-02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4976" name="Picture 4975" descr="http://uxerppd04.adb.org:8000/OA_HTML/cabo/images/t.gif">
          <a:extLst>
            <a:ext uri="{FF2B5EF4-FFF2-40B4-BE49-F238E27FC236}">
              <a16:creationId xmlns:a16="http://schemas.microsoft.com/office/drawing/2014/main" xmlns="" id="{00000000-0008-0000-02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4977" name="Picture 4976" descr="http://uxerppd04.adb.org:8000/OA_HTML/cabo/images/t.gif">
          <a:extLst>
            <a:ext uri="{FF2B5EF4-FFF2-40B4-BE49-F238E27FC236}">
              <a16:creationId xmlns:a16="http://schemas.microsoft.com/office/drawing/2014/main" xmlns="" id="{00000000-0008-0000-02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4978" name="Picture 4977" descr="http://uxerppd04.adb.org:8000/OA_HTML/cabo/images/t.gif">
          <a:extLst>
            <a:ext uri="{FF2B5EF4-FFF2-40B4-BE49-F238E27FC236}">
              <a16:creationId xmlns:a16="http://schemas.microsoft.com/office/drawing/2014/main" xmlns="" id="{00000000-0008-0000-02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4979" name="Picture 4978" descr="http://uxerppd04.adb.org:8000/OA_HTML/cabo/images/t.gif">
          <a:extLst>
            <a:ext uri="{FF2B5EF4-FFF2-40B4-BE49-F238E27FC236}">
              <a16:creationId xmlns:a16="http://schemas.microsoft.com/office/drawing/2014/main" xmlns="" id="{00000000-0008-0000-02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4980" name="Picture 4979" descr="http://uxerppd04.adb.org:8000/OA_HTML/cabo/images/t.gif">
          <a:extLst>
            <a:ext uri="{FF2B5EF4-FFF2-40B4-BE49-F238E27FC236}">
              <a16:creationId xmlns:a16="http://schemas.microsoft.com/office/drawing/2014/main" xmlns="" id="{00000000-0008-0000-02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4981" name="Picture 4980" descr="http://uxerppd04.adb.org:8000/OA_HTML/cabo/images/t.gif">
          <a:extLst>
            <a:ext uri="{FF2B5EF4-FFF2-40B4-BE49-F238E27FC236}">
              <a16:creationId xmlns:a16="http://schemas.microsoft.com/office/drawing/2014/main" xmlns="" id="{00000000-0008-0000-02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4982" name="Picture 4981" descr="http://uxerppd04.adb.org:8000/OA_HTML/cabo/images/t.gif">
          <a:extLst>
            <a:ext uri="{FF2B5EF4-FFF2-40B4-BE49-F238E27FC236}">
              <a16:creationId xmlns:a16="http://schemas.microsoft.com/office/drawing/2014/main" xmlns="" id="{00000000-0008-0000-02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4983" name="Picture 4982" descr="http://uxerppd04.adb.org:8000/OA_HTML/cabo/images/t.gif">
          <a:extLst>
            <a:ext uri="{FF2B5EF4-FFF2-40B4-BE49-F238E27FC236}">
              <a16:creationId xmlns:a16="http://schemas.microsoft.com/office/drawing/2014/main" xmlns="" id="{00000000-0008-0000-02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4984" name="Picture 4983" descr="http://uxerppd04.adb.org:8000/OA_HTML/cabo/images/t.gif">
          <a:extLst>
            <a:ext uri="{FF2B5EF4-FFF2-40B4-BE49-F238E27FC236}">
              <a16:creationId xmlns:a16="http://schemas.microsoft.com/office/drawing/2014/main" xmlns="" id="{00000000-0008-0000-02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4985" name="Picture 4984" descr="http://uxerppd04.adb.org:8000/OA_HTML/cabo/images/t.gif">
          <a:extLst>
            <a:ext uri="{FF2B5EF4-FFF2-40B4-BE49-F238E27FC236}">
              <a16:creationId xmlns:a16="http://schemas.microsoft.com/office/drawing/2014/main" xmlns="" id="{00000000-0008-0000-02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4986" name="Picture 4985" descr="http://uxerppd04.adb.org:8000/OA_HTML/cabo/images/t.gif">
          <a:extLst>
            <a:ext uri="{FF2B5EF4-FFF2-40B4-BE49-F238E27FC236}">
              <a16:creationId xmlns:a16="http://schemas.microsoft.com/office/drawing/2014/main" xmlns="" id="{00000000-0008-0000-02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4987" name="Picture 4986" descr="http://uxerppd04.adb.org:8000/OA_HTML/cabo/images/t.gif">
          <a:extLst>
            <a:ext uri="{FF2B5EF4-FFF2-40B4-BE49-F238E27FC236}">
              <a16:creationId xmlns:a16="http://schemas.microsoft.com/office/drawing/2014/main" xmlns="" id="{00000000-0008-0000-02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4988" name="Picture 4987" descr="http://uxerppd04.adb.org:8000/OA_HTML/cabo/images/t.gif">
          <a:extLst>
            <a:ext uri="{FF2B5EF4-FFF2-40B4-BE49-F238E27FC236}">
              <a16:creationId xmlns:a16="http://schemas.microsoft.com/office/drawing/2014/main" xmlns="" id="{00000000-0008-0000-02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4989" name="Picture 4988" descr="http://uxerppd04.adb.org:8000/OA_HTML/cabo/images/t.gif">
          <a:extLst>
            <a:ext uri="{FF2B5EF4-FFF2-40B4-BE49-F238E27FC236}">
              <a16:creationId xmlns:a16="http://schemas.microsoft.com/office/drawing/2014/main" xmlns="" id="{00000000-0008-0000-02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4990" name="Picture 4989" descr="http://uxerppd04.adb.org:8000/OA_HTML/cabo/images/t.gif">
          <a:extLst>
            <a:ext uri="{FF2B5EF4-FFF2-40B4-BE49-F238E27FC236}">
              <a16:creationId xmlns:a16="http://schemas.microsoft.com/office/drawing/2014/main" xmlns="" id="{00000000-0008-0000-02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4991" name="Picture 4990" descr="http://uxerppd04.adb.org:8000/OA_HTML/cabo/images/t.gif">
          <a:extLst>
            <a:ext uri="{FF2B5EF4-FFF2-40B4-BE49-F238E27FC236}">
              <a16:creationId xmlns:a16="http://schemas.microsoft.com/office/drawing/2014/main" xmlns="" id="{00000000-0008-0000-02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4992" name="Picture 4991" descr="http://uxerppd04.adb.org:8000/OA_HTML/cabo/images/t.gif">
          <a:extLst>
            <a:ext uri="{FF2B5EF4-FFF2-40B4-BE49-F238E27FC236}">
              <a16:creationId xmlns:a16="http://schemas.microsoft.com/office/drawing/2014/main" xmlns="" id="{00000000-0008-0000-02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4993" name="Picture 4992" descr="http://uxerppd04.adb.org:8000/OA_HTML/cabo/images/t.gif">
          <a:extLst>
            <a:ext uri="{FF2B5EF4-FFF2-40B4-BE49-F238E27FC236}">
              <a16:creationId xmlns:a16="http://schemas.microsoft.com/office/drawing/2014/main" xmlns="" id="{00000000-0008-0000-02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4994" name="Picture 4993" descr="http://uxerppd04.adb.org:8000/OA_HTML/cabo/images/t.gif">
          <a:extLst>
            <a:ext uri="{FF2B5EF4-FFF2-40B4-BE49-F238E27FC236}">
              <a16:creationId xmlns:a16="http://schemas.microsoft.com/office/drawing/2014/main" xmlns="" id="{00000000-0008-0000-02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4995" name="Picture 4994" descr="http://uxerppd04.adb.org:8000/OA_HTML/cabo/images/t.gif">
          <a:extLst>
            <a:ext uri="{FF2B5EF4-FFF2-40B4-BE49-F238E27FC236}">
              <a16:creationId xmlns:a16="http://schemas.microsoft.com/office/drawing/2014/main" xmlns="" id="{00000000-0008-0000-02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996" name="Picture 4995" descr="http://uxerppd04.adb.org:8000/OA_HTML/cabo/images/t.gif">
          <a:extLst>
            <a:ext uri="{FF2B5EF4-FFF2-40B4-BE49-F238E27FC236}">
              <a16:creationId xmlns:a16="http://schemas.microsoft.com/office/drawing/2014/main" xmlns="" id="{00000000-0008-0000-02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4997" name="Picture 4996" descr="http://uxerppd04.adb.org:8000/OA_HTML/cabo/images/t.gif">
          <a:extLst>
            <a:ext uri="{FF2B5EF4-FFF2-40B4-BE49-F238E27FC236}">
              <a16:creationId xmlns:a16="http://schemas.microsoft.com/office/drawing/2014/main" xmlns="" id="{00000000-0008-0000-02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4998" name="Picture 4997" descr="http://uxerppd04.adb.org:8000/OA_HTML/cabo/images/t.gif">
          <a:extLst>
            <a:ext uri="{FF2B5EF4-FFF2-40B4-BE49-F238E27FC236}">
              <a16:creationId xmlns:a16="http://schemas.microsoft.com/office/drawing/2014/main" xmlns="" id="{00000000-0008-0000-02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4999" name="Picture 4998" descr="http://uxerppd04.adb.org:8000/OA_HTML/cabo/images/t.gif">
          <a:extLst>
            <a:ext uri="{FF2B5EF4-FFF2-40B4-BE49-F238E27FC236}">
              <a16:creationId xmlns:a16="http://schemas.microsoft.com/office/drawing/2014/main" xmlns="" id="{00000000-0008-0000-02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000" name="Picture 4999" descr="http://uxerppd04.adb.org:8000/OA_HTML/cabo/images/t.gif">
          <a:extLst>
            <a:ext uri="{FF2B5EF4-FFF2-40B4-BE49-F238E27FC236}">
              <a16:creationId xmlns:a16="http://schemas.microsoft.com/office/drawing/2014/main" xmlns="" id="{00000000-0008-0000-02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294</xdr:row>
      <xdr:rowOff>0</xdr:rowOff>
    </xdr:from>
    <xdr:ext cx="50800" cy="50800"/>
    <xdr:pic>
      <xdr:nvPicPr>
        <xdr:cNvPr id="5001" name="Picture 5000" descr="http://uxerppd04.adb.org:8000/OA_HTML/cabo/images/t.gif">
          <a:extLst>
            <a:ext uri="{FF2B5EF4-FFF2-40B4-BE49-F238E27FC236}">
              <a16:creationId xmlns:a16="http://schemas.microsoft.com/office/drawing/2014/main" xmlns="" id="{00000000-0008-0000-02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5002" name="Picture 5001" descr="http://uxerppd04.adb.org:8000/OA_HTML/cabo/images/t.gif">
          <a:extLst>
            <a:ext uri="{FF2B5EF4-FFF2-40B4-BE49-F238E27FC236}">
              <a16:creationId xmlns:a16="http://schemas.microsoft.com/office/drawing/2014/main" xmlns="" id="{00000000-0008-0000-02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5003" name="Picture 5002" descr="http://uxerppd04.adb.org:8000/OA_HTML/cabo/images/t.gif">
          <a:extLst>
            <a:ext uri="{FF2B5EF4-FFF2-40B4-BE49-F238E27FC236}">
              <a16:creationId xmlns:a16="http://schemas.microsoft.com/office/drawing/2014/main" xmlns="" id="{00000000-0008-0000-02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316</xdr:row>
      <xdr:rowOff>0</xdr:rowOff>
    </xdr:from>
    <xdr:ext cx="50800" cy="50800"/>
    <xdr:pic>
      <xdr:nvPicPr>
        <xdr:cNvPr id="5004" name="Picture 5003" descr="http://uxerppd04.adb.org:8000/OA_HTML/cabo/images/t.gif">
          <a:extLst>
            <a:ext uri="{FF2B5EF4-FFF2-40B4-BE49-F238E27FC236}">
              <a16:creationId xmlns:a16="http://schemas.microsoft.com/office/drawing/2014/main" xmlns="" id="{00000000-0008-0000-02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005" name="Picture 5004" descr="http://uxerppd04.adb.org:8000/OA_HTML/cabo/images/t.gif">
          <a:extLst>
            <a:ext uri="{FF2B5EF4-FFF2-40B4-BE49-F238E27FC236}">
              <a16:creationId xmlns:a16="http://schemas.microsoft.com/office/drawing/2014/main" xmlns="" id="{00000000-0008-0000-02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006" name="Picture 5005" descr="http://uxerppd04.adb.org:8000/OA_HTML/cabo/images/t.gif">
          <a:extLst>
            <a:ext uri="{FF2B5EF4-FFF2-40B4-BE49-F238E27FC236}">
              <a16:creationId xmlns:a16="http://schemas.microsoft.com/office/drawing/2014/main" xmlns="" id="{00000000-0008-0000-02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007" name="Picture 5006" descr="http://uxerppd04.adb.org:8000/OA_HTML/cabo/images/t.gif">
          <a:extLst>
            <a:ext uri="{FF2B5EF4-FFF2-40B4-BE49-F238E27FC236}">
              <a16:creationId xmlns:a16="http://schemas.microsoft.com/office/drawing/2014/main" xmlns="" id="{00000000-0008-0000-02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5008" name="Picture 5007" descr="http://uxerppd04.adb.org:8000/OA_HTML/cabo/images/t.gif">
          <a:extLst>
            <a:ext uri="{FF2B5EF4-FFF2-40B4-BE49-F238E27FC236}">
              <a16:creationId xmlns:a16="http://schemas.microsoft.com/office/drawing/2014/main" xmlns="" id="{00000000-0008-0000-02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5009" name="Picture 5008" descr="http://uxerppd04.adb.org:8000/OA_HTML/cabo/images/t.gif">
          <a:extLst>
            <a:ext uri="{FF2B5EF4-FFF2-40B4-BE49-F238E27FC236}">
              <a16:creationId xmlns:a16="http://schemas.microsoft.com/office/drawing/2014/main" xmlns="" id="{00000000-0008-0000-02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5010" name="Picture 5009" descr="http://uxerppd04.adb.org:8000/OA_HTML/cabo/images/t.gif">
          <a:extLst>
            <a:ext uri="{FF2B5EF4-FFF2-40B4-BE49-F238E27FC236}">
              <a16:creationId xmlns:a16="http://schemas.microsoft.com/office/drawing/2014/main" xmlns="" id="{00000000-0008-0000-02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5011" name="Picture 5010" descr="http://uxerppd04.adb.org:8000/OA_HTML/cabo/images/t.gif">
          <a:extLst>
            <a:ext uri="{FF2B5EF4-FFF2-40B4-BE49-F238E27FC236}">
              <a16:creationId xmlns:a16="http://schemas.microsoft.com/office/drawing/2014/main" xmlns="" id="{00000000-0008-0000-02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5012" name="Picture 5011" descr="http://uxerppd04.adb.org:8000/OA_HTML/cabo/images/t.gif">
          <a:extLst>
            <a:ext uri="{FF2B5EF4-FFF2-40B4-BE49-F238E27FC236}">
              <a16:creationId xmlns:a16="http://schemas.microsoft.com/office/drawing/2014/main" xmlns="" id="{00000000-0008-0000-02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013" name="Picture 5012" descr="http://uxerppd04.adb.org:8000/OA_HTML/cabo/images/t.gif">
          <a:extLst>
            <a:ext uri="{FF2B5EF4-FFF2-40B4-BE49-F238E27FC236}">
              <a16:creationId xmlns:a16="http://schemas.microsoft.com/office/drawing/2014/main" xmlns="" id="{00000000-0008-0000-02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014" name="Picture 5013" descr="http://uxerppd04.adb.org:8000/OA_HTML/cabo/images/t.gif">
          <a:extLst>
            <a:ext uri="{FF2B5EF4-FFF2-40B4-BE49-F238E27FC236}">
              <a16:creationId xmlns:a16="http://schemas.microsoft.com/office/drawing/2014/main" xmlns="" id="{00000000-0008-0000-02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015" name="Picture 5014" descr="http://uxerppd04.adb.org:8000/OA_HTML/cabo/images/t.gif">
          <a:extLst>
            <a:ext uri="{FF2B5EF4-FFF2-40B4-BE49-F238E27FC236}">
              <a16:creationId xmlns:a16="http://schemas.microsoft.com/office/drawing/2014/main" xmlns="" id="{00000000-0008-0000-02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016" name="Picture 5015" descr="http://uxerppd04.adb.org:8000/OA_HTML/cabo/images/t.gif">
          <a:extLst>
            <a:ext uri="{FF2B5EF4-FFF2-40B4-BE49-F238E27FC236}">
              <a16:creationId xmlns:a16="http://schemas.microsoft.com/office/drawing/2014/main" xmlns="" id="{00000000-0008-0000-02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17" name="Picture 5016" descr="http://uxerppd04.adb.org:8000/OA_HTML/cabo/images/t.gif">
          <a:extLst>
            <a:ext uri="{FF2B5EF4-FFF2-40B4-BE49-F238E27FC236}">
              <a16:creationId xmlns:a16="http://schemas.microsoft.com/office/drawing/2014/main" xmlns="" id="{00000000-0008-0000-02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18" name="Picture 5017" descr="http://uxerppd04.adb.org:8000/OA_HTML/cabo/images/t.gif">
          <a:extLst>
            <a:ext uri="{FF2B5EF4-FFF2-40B4-BE49-F238E27FC236}">
              <a16:creationId xmlns:a16="http://schemas.microsoft.com/office/drawing/2014/main" xmlns="" id="{00000000-0008-0000-02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019" name="Picture 5018" descr="http://uxerppd04.adb.org:8000/OA_HTML/cabo/images/t.gif">
          <a:extLst>
            <a:ext uri="{FF2B5EF4-FFF2-40B4-BE49-F238E27FC236}">
              <a16:creationId xmlns:a16="http://schemas.microsoft.com/office/drawing/2014/main" xmlns="" id="{00000000-0008-0000-02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20" name="Picture 5019" descr="http://uxerppd04.adb.org:8000/OA_HTML/cabo/images/t.gif">
          <a:extLst>
            <a:ext uri="{FF2B5EF4-FFF2-40B4-BE49-F238E27FC236}">
              <a16:creationId xmlns:a16="http://schemas.microsoft.com/office/drawing/2014/main" xmlns="" id="{00000000-0008-0000-02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21" name="Picture 5020" descr="http://uxerppd04.adb.org:8000/OA_HTML/cabo/images/t.gif">
          <a:extLst>
            <a:ext uri="{FF2B5EF4-FFF2-40B4-BE49-F238E27FC236}">
              <a16:creationId xmlns:a16="http://schemas.microsoft.com/office/drawing/2014/main" xmlns="" id="{00000000-0008-0000-02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5022" name="Picture 5021" descr="http://uxerppd04.adb.org:8000/OA_HTML/cabo/images/t.gif">
          <a:extLst>
            <a:ext uri="{FF2B5EF4-FFF2-40B4-BE49-F238E27FC236}">
              <a16:creationId xmlns:a16="http://schemas.microsoft.com/office/drawing/2014/main" xmlns="" id="{00000000-0008-0000-02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5023" name="Picture 5022" descr="http://uxerppd04.adb.org:8000/OA_HTML/cabo/images/t.gif">
          <a:extLst>
            <a:ext uri="{FF2B5EF4-FFF2-40B4-BE49-F238E27FC236}">
              <a16:creationId xmlns:a16="http://schemas.microsoft.com/office/drawing/2014/main" xmlns="" id="{00000000-0008-0000-02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024" name="Picture 5023" descr="http://uxerppd04.adb.org:8000/OA_HTML/cabo/images/t.gif">
          <a:extLst>
            <a:ext uri="{FF2B5EF4-FFF2-40B4-BE49-F238E27FC236}">
              <a16:creationId xmlns:a16="http://schemas.microsoft.com/office/drawing/2014/main" xmlns="" id="{00000000-0008-0000-02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025" name="Picture 5024" descr="http://uxerppd04.adb.org:8000/OA_HTML/cabo/images/t.gif">
          <a:extLst>
            <a:ext uri="{FF2B5EF4-FFF2-40B4-BE49-F238E27FC236}">
              <a16:creationId xmlns:a16="http://schemas.microsoft.com/office/drawing/2014/main" xmlns="" id="{00000000-0008-0000-02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5026" name="Picture 5025" descr="http://uxerppd04.adb.org:8000/OA_HTML/cabo/images/t.gif">
          <a:extLst>
            <a:ext uri="{FF2B5EF4-FFF2-40B4-BE49-F238E27FC236}">
              <a16:creationId xmlns:a16="http://schemas.microsoft.com/office/drawing/2014/main" xmlns="" id="{00000000-0008-0000-02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5027" name="Picture 5026" descr="http://uxerppd04.adb.org:8000/OA_HTML/cabo/images/t.gif">
          <a:extLst>
            <a:ext uri="{FF2B5EF4-FFF2-40B4-BE49-F238E27FC236}">
              <a16:creationId xmlns:a16="http://schemas.microsoft.com/office/drawing/2014/main" xmlns="" id="{00000000-0008-0000-02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5028" name="Picture 5027" descr="http://uxerppd04.adb.org:8000/OA_HTML/cabo/images/t.gif">
          <a:extLst>
            <a:ext uri="{FF2B5EF4-FFF2-40B4-BE49-F238E27FC236}">
              <a16:creationId xmlns:a16="http://schemas.microsoft.com/office/drawing/2014/main" xmlns="" id="{00000000-0008-0000-02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317</xdr:row>
      <xdr:rowOff>0</xdr:rowOff>
    </xdr:from>
    <xdr:ext cx="50800" cy="50800"/>
    <xdr:pic>
      <xdr:nvPicPr>
        <xdr:cNvPr id="5029" name="Picture 5028" descr="http://uxerppd04.adb.org:8000/OA_HTML/cabo/images/t.gif">
          <a:extLst>
            <a:ext uri="{FF2B5EF4-FFF2-40B4-BE49-F238E27FC236}">
              <a16:creationId xmlns:a16="http://schemas.microsoft.com/office/drawing/2014/main" xmlns="" id="{00000000-0008-0000-02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318</xdr:row>
      <xdr:rowOff>0</xdr:rowOff>
    </xdr:from>
    <xdr:ext cx="50800" cy="50800"/>
    <xdr:pic>
      <xdr:nvPicPr>
        <xdr:cNvPr id="5030" name="Picture 5029" descr="http://uxerppd04.adb.org:8000/OA_HTML/cabo/images/t.gif">
          <a:extLst>
            <a:ext uri="{FF2B5EF4-FFF2-40B4-BE49-F238E27FC236}">
              <a16:creationId xmlns:a16="http://schemas.microsoft.com/office/drawing/2014/main" xmlns="" id="{00000000-0008-0000-02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5031" name="Picture 5030" descr="http://uxerppd04.adb.org:8000/OA_HTML/cabo/images/t.gif">
          <a:extLst>
            <a:ext uri="{FF2B5EF4-FFF2-40B4-BE49-F238E27FC236}">
              <a16:creationId xmlns:a16="http://schemas.microsoft.com/office/drawing/2014/main" xmlns="" id="{00000000-0008-0000-02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032" name="Picture 5031" descr="http://uxerppd04.adb.org:8000/OA_HTML/cabo/images/t.gif">
          <a:extLst>
            <a:ext uri="{FF2B5EF4-FFF2-40B4-BE49-F238E27FC236}">
              <a16:creationId xmlns:a16="http://schemas.microsoft.com/office/drawing/2014/main" xmlns="" id="{00000000-0008-0000-02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033" name="Picture 5032" descr="http://uxerppd04.adb.org:8000/OA_HTML/cabo/images/t.gif">
          <a:extLst>
            <a:ext uri="{FF2B5EF4-FFF2-40B4-BE49-F238E27FC236}">
              <a16:creationId xmlns:a16="http://schemas.microsoft.com/office/drawing/2014/main" xmlns="" id="{00000000-0008-0000-02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034" name="Picture 5033" descr="http://uxerppd04.adb.org:8000/OA_HTML/cabo/images/t.gif">
          <a:extLst>
            <a:ext uri="{FF2B5EF4-FFF2-40B4-BE49-F238E27FC236}">
              <a16:creationId xmlns:a16="http://schemas.microsoft.com/office/drawing/2014/main" xmlns="" id="{00000000-0008-0000-02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035" name="Picture 5034" descr="http://uxerppd04.adb.org:8000/OA_HTML/cabo/images/t.gif">
          <a:extLst>
            <a:ext uri="{FF2B5EF4-FFF2-40B4-BE49-F238E27FC236}">
              <a16:creationId xmlns:a16="http://schemas.microsoft.com/office/drawing/2014/main" xmlns="" id="{00000000-0008-0000-02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036" name="Picture 5035" descr="http://uxerppd04.adb.org:8000/OA_HTML/cabo/images/t.gif">
          <a:extLst>
            <a:ext uri="{FF2B5EF4-FFF2-40B4-BE49-F238E27FC236}">
              <a16:creationId xmlns:a16="http://schemas.microsoft.com/office/drawing/2014/main" xmlns="" id="{00000000-0008-0000-02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037" name="Picture 5036" descr="http://uxerppd04.adb.org:8000/OA_HTML/cabo/images/t.gif">
          <a:extLst>
            <a:ext uri="{FF2B5EF4-FFF2-40B4-BE49-F238E27FC236}">
              <a16:creationId xmlns:a16="http://schemas.microsoft.com/office/drawing/2014/main" xmlns="" id="{00000000-0008-0000-02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5038" name="Picture 5037" descr="http://uxerppd04.adb.org:8000/OA_HTML/cabo/images/t.gif">
          <a:extLst>
            <a:ext uri="{FF2B5EF4-FFF2-40B4-BE49-F238E27FC236}">
              <a16:creationId xmlns:a16="http://schemas.microsoft.com/office/drawing/2014/main" xmlns="" id="{00000000-0008-0000-02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5039" name="Picture 5038" descr="http://uxerppd04.adb.org:8000/OA_HTML/cabo/images/t.gif">
          <a:extLst>
            <a:ext uri="{FF2B5EF4-FFF2-40B4-BE49-F238E27FC236}">
              <a16:creationId xmlns:a16="http://schemas.microsoft.com/office/drawing/2014/main" xmlns="" id="{00000000-0008-0000-02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040" name="Picture 5039" descr="http://uxerppd04.adb.org:8000/OA_HTML/cabo/images/t.gif">
          <a:extLst>
            <a:ext uri="{FF2B5EF4-FFF2-40B4-BE49-F238E27FC236}">
              <a16:creationId xmlns:a16="http://schemas.microsoft.com/office/drawing/2014/main" xmlns="" id="{00000000-0008-0000-02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041" name="Picture 5040" descr="http://uxerppd04.adb.org:8000/OA_HTML/cabo/images/t.gif">
          <a:extLst>
            <a:ext uri="{FF2B5EF4-FFF2-40B4-BE49-F238E27FC236}">
              <a16:creationId xmlns:a16="http://schemas.microsoft.com/office/drawing/2014/main" xmlns="" id="{00000000-0008-0000-02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042" name="Picture 5041" descr="http://uxerppd04.adb.org:8000/OA_HTML/cabo/images/t.gif">
          <a:extLst>
            <a:ext uri="{FF2B5EF4-FFF2-40B4-BE49-F238E27FC236}">
              <a16:creationId xmlns:a16="http://schemas.microsoft.com/office/drawing/2014/main" xmlns="" id="{00000000-0008-0000-02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043" name="Picture 5042" descr="http://uxerppd04.adb.org:8000/OA_HTML/cabo/images/t.gif">
          <a:extLst>
            <a:ext uri="{FF2B5EF4-FFF2-40B4-BE49-F238E27FC236}">
              <a16:creationId xmlns:a16="http://schemas.microsoft.com/office/drawing/2014/main" xmlns="" id="{00000000-0008-0000-02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044" name="Picture 5043" descr="http://uxerppd04.adb.org:8000/OA_HTML/cabo/images/t.gif">
          <a:extLst>
            <a:ext uri="{FF2B5EF4-FFF2-40B4-BE49-F238E27FC236}">
              <a16:creationId xmlns:a16="http://schemas.microsoft.com/office/drawing/2014/main" xmlns="" id="{00000000-0008-0000-02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045" name="Picture 5044" descr="http://uxerppd04.adb.org:8000/OA_HTML/cabo/images/t.gif">
          <a:extLst>
            <a:ext uri="{FF2B5EF4-FFF2-40B4-BE49-F238E27FC236}">
              <a16:creationId xmlns:a16="http://schemas.microsoft.com/office/drawing/2014/main" xmlns="" id="{00000000-0008-0000-02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046" name="Picture 5045" descr="http://uxerppd04.adb.org:8000/OA_HTML/cabo/images/t.gif">
          <a:extLst>
            <a:ext uri="{FF2B5EF4-FFF2-40B4-BE49-F238E27FC236}">
              <a16:creationId xmlns:a16="http://schemas.microsoft.com/office/drawing/2014/main" xmlns="" id="{00000000-0008-0000-02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047" name="Picture 5046" descr="http://uxerppd04.adb.org:8000/OA_HTML/cabo/images/t.gif">
          <a:extLst>
            <a:ext uri="{FF2B5EF4-FFF2-40B4-BE49-F238E27FC236}">
              <a16:creationId xmlns:a16="http://schemas.microsoft.com/office/drawing/2014/main" xmlns="" id="{00000000-0008-0000-02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48" name="Picture 5047" descr="http://uxerppd04.adb.org:8000/OA_HTML/cabo/images/t.gif">
          <a:extLst>
            <a:ext uri="{FF2B5EF4-FFF2-40B4-BE49-F238E27FC236}">
              <a16:creationId xmlns:a16="http://schemas.microsoft.com/office/drawing/2014/main" xmlns="" id="{00000000-0008-0000-02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49" name="Picture 5048" descr="http://uxerppd04.adb.org:8000/OA_HTML/cabo/images/t.gif">
          <a:extLst>
            <a:ext uri="{FF2B5EF4-FFF2-40B4-BE49-F238E27FC236}">
              <a16:creationId xmlns:a16="http://schemas.microsoft.com/office/drawing/2014/main" xmlns="" id="{00000000-0008-0000-02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050" name="Picture 5049" descr="http://uxerppd04.adb.org:8000/OA_HTML/cabo/images/t.gif">
          <a:extLst>
            <a:ext uri="{FF2B5EF4-FFF2-40B4-BE49-F238E27FC236}">
              <a16:creationId xmlns:a16="http://schemas.microsoft.com/office/drawing/2014/main" xmlns="" id="{00000000-0008-0000-02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51" name="Picture 5050" descr="http://uxerppd04.adb.org:8000/OA_HTML/cabo/images/t.gif">
          <a:extLst>
            <a:ext uri="{FF2B5EF4-FFF2-40B4-BE49-F238E27FC236}">
              <a16:creationId xmlns:a16="http://schemas.microsoft.com/office/drawing/2014/main" xmlns="" id="{00000000-0008-0000-02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52" name="Picture 5051" descr="http://uxerppd04.adb.org:8000/OA_HTML/cabo/images/t.gif">
          <a:extLst>
            <a:ext uri="{FF2B5EF4-FFF2-40B4-BE49-F238E27FC236}">
              <a16:creationId xmlns:a16="http://schemas.microsoft.com/office/drawing/2014/main" xmlns="" id="{00000000-0008-0000-02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5053" name="Picture 5052" descr="http://uxerppd04.adb.org:8000/OA_HTML/cabo/images/t.gif">
          <a:extLst>
            <a:ext uri="{FF2B5EF4-FFF2-40B4-BE49-F238E27FC236}">
              <a16:creationId xmlns:a16="http://schemas.microsoft.com/office/drawing/2014/main" xmlns="" id="{00000000-0008-0000-02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5054" name="Picture 5053" descr="http://uxerppd04.adb.org:8000/OA_HTML/cabo/images/t.gif">
          <a:extLst>
            <a:ext uri="{FF2B5EF4-FFF2-40B4-BE49-F238E27FC236}">
              <a16:creationId xmlns:a16="http://schemas.microsoft.com/office/drawing/2014/main" xmlns="" id="{00000000-0008-0000-02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5055" name="Picture 5054" descr="http://uxerppd04.adb.org:8000/OA_HTML/cabo/images/t.gif">
          <a:extLst>
            <a:ext uri="{FF2B5EF4-FFF2-40B4-BE49-F238E27FC236}">
              <a16:creationId xmlns:a16="http://schemas.microsoft.com/office/drawing/2014/main" xmlns="" id="{00000000-0008-0000-02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056" name="Picture 5055" descr="http://uxerppd04.adb.org:8000/OA_HTML/cabo/images/t.gif">
          <a:extLst>
            <a:ext uri="{FF2B5EF4-FFF2-40B4-BE49-F238E27FC236}">
              <a16:creationId xmlns:a16="http://schemas.microsoft.com/office/drawing/2014/main" xmlns="" id="{00000000-0008-0000-02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5057" name="Picture 5056" descr="http://uxerppd04.adb.org:8000/OA_HTML/cabo/images/t.gif">
          <a:extLst>
            <a:ext uri="{FF2B5EF4-FFF2-40B4-BE49-F238E27FC236}">
              <a16:creationId xmlns:a16="http://schemas.microsoft.com/office/drawing/2014/main" xmlns="" id="{00000000-0008-0000-02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058" name="Picture 5057" descr="http://uxerppd04.adb.org:8000/OA_HTML/cabo/images/t.gif">
          <a:extLst>
            <a:ext uri="{FF2B5EF4-FFF2-40B4-BE49-F238E27FC236}">
              <a16:creationId xmlns:a16="http://schemas.microsoft.com/office/drawing/2014/main" xmlns="" id="{00000000-0008-0000-02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059" name="Picture 5058" descr="http://uxerppd04.adb.org:8000/OA_HTML/cabo/images/t.gif">
          <a:extLst>
            <a:ext uri="{FF2B5EF4-FFF2-40B4-BE49-F238E27FC236}">
              <a16:creationId xmlns:a16="http://schemas.microsoft.com/office/drawing/2014/main" xmlns="" id="{00000000-0008-0000-02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060" name="Picture 5059" descr="http://uxerppd04.adb.org:8000/OA_HTML/cabo/images/t.gif">
          <a:extLst>
            <a:ext uri="{FF2B5EF4-FFF2-40B4-BE49-F238E27FC236}">
              <a16:creationId xmlns:a16="http://schemas.microsoft.com/office/drawing/2014/main" xmlns="" id="{00000000-0008-0000-02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061" name="Picture 5060" descr="http://uxerppd04.adb.org:8000/OA_HTML/cabo/images/t.gif">
          <a:extLst>
            <a:ext uri="{FF2B5EF4-FFF2-40B4-BE49-F238E27FC236}">
              <a16:creationId xmlns:a16="http://schemas.microsoft.com/office/drawing/2014/main" xmlns="" id="{00000000-0008-0000-02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062" name="Picture 5061" descr="http://uxerppd04.adb.org:8000/OA_HTML/cabo/images/t.gif">
          <a:extLst>
            <a:ext uri="{FF2B5EF4-FFF2-40B4-BE49-F238E27FC236}">
              <a16:creationId xmlns:a16="http://schemas.microsoft.com/office/drawing/2014/main" xmlns="" id="{00000000-0008-0000-02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5063" name="Picture 5062" descr="http://uxerppd04.adb.org:8000/OA_HTML/cabo/images/t.gif">
          <a:extLst>
            <a:ext uri="{FF2B5EF4-FFF2-40B4-BE49-F238E27FC236}">
              <a16:creationId xmlns:a16="http://schemas.microsoft.com/office/drawing/2014/main" xmlns="" id="{00000000-0008-0000-02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5064" name="Picture 5063" descr="http://uxerppd04.adb.org:8000/OA_HTML/cabo/images/t.gif">
          <a:extLst>
            <a:ext uri="{FF2B5EF4-FFF2-40B4-BE49-F238E27FC236}">
              <a16:creationId xmlns:a16="http://schemas.microsoft.com/office/drawing/2014/main" xmlns="" id="{00000000-0008-0000-02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5065" name="Picture 5064" descr="http://uxerppd04.adb.org:8000/OA_HTML/cabo/images/t.gif">
          <a:extLst>
            <a:ext uri="{FF2B5EF4-FFF2-40B4-BE49-F238E27FC236}">
              <a16:creationId xmlns:a16="http://schemas.microsoft.com/office/drawing/2014/main" xmlns="" id="{00000000-0008-0000-02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066" name="Picture 5065" descr="http://uxerppd04.adb.org:8000/OA_HTML/cabo/images/t.gif">
          <a:extLst>
            <a:ext uri="{FF2B5EF4-FFF2-40B4-BE49-F238E27FC236}">
              <a16:creationId xmlns:a16="http://schemas.microsoft.com/office/drawing/2014/main" xmlns="" id="{00000000-0008-0000-02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067" name="Picture 5066" descr="http://uxerppd04.adb.org:8000/OA_HTML/cabo/images/t.gif">
          <a:extLst>
            <a:ext uri="{FF2B5EF4-FFF2-40B4-BE49-F238E27FC236}">
              <a16:creationId xmlns:a16="http://schemas.microsoft.com/office/drawing/2014/main" xmlns="" id="{00000000-0008-0000-02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068" name="Picture 5067" descr="http://uxerppd04.adb.org:8000/OA_HTML/cabo/images/t.gif">
          <a:extLst>
            <a:ext uri="{FF2B5EF4-FFF2-40B4-BE49-F238E27FC236}">
              <a16:creationId xmlns:a16="http://schemas.microsoft.com/office/drawing/2014/main" xmlns="" id="{00000000-0008-0000-02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069" name="Picture 5068" descr="http://uxerppd04.adb.org:8000/OA_HTML/cabo/images/t.gif">
          <a:extLst>
            <a:ext uri="{FF2B5EF4-FFF2-40B4-BE49-F238E27FC236}">
              <a16:creationId xmlns:a16="http://schemas.microsoft.com/office/drawing/2014/main" xmlns="" id="{00000000-0008-0000-02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070" name="Picture 5069" descr="http://uxerppd04.adb.org:8000/OA_HTML/cabo/images/t.gif">
          <a:extLst>
            <a:ext uri="{FF2B5EF4-FFF2-40B4-BE49-F238E27FC236}">
              <a16:creationId xmlns:a16="http://schemas.microsoft.com/office/drawing/2014/main" xmlns="" id="{00000000-0008-0000-02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071" name="Picture 5070" descr="http://uxerppd04.adb.org:8000/OA_HTML/cabo/images/t.gif">
          <a:extLst>
            <a:ext uri="{FF2B5EF4-FFF2-40B4-BE49-F238E27FC236}">
              <a16:creationId xmlns:a16="http://schemas.microsoft.com/office/drawing/2014/main" xmlns="" id="{00000000-0008-0000-02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72" name="Picture 5071" descr="http://uxerppd04.adb.org:8000/OA_HTML/cabo/images/t.gif">
          <a:extLst>
            <a:ext uri="{FF2B5EF4-FFF2-40B4-BE49-F238E27FC236}">
              <a16:creationId xmlns:a16="http://schemas.microsoft.com/office/drawing/2014/main" xmlns="" id="{00000000-0008-0000-02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73" name="Picture 5072" descr="http://uxerppd04.adb.org:8000/OA_HTML/cabo/images/t.gif">
          <a:extLst>
            <a:ext uri="{FF2B5EF4-FFF2-40B4-BE49-F238E27FC236}">
              <a16:creationId xmlns:a16="http://schemas.microsoft.com/office/drawing/2014/main" xmlns="" id="{00000000-0008-0000-02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074" name="Picture 5073" descr="http://uxerppd04.adb.org:8000/OA_HTML/cabo/images/t.gif">
          <a:extLst>
            <a:ext uri="{FF2B5EF4-FFF2-40B4-BE49-F238E27FC236}">
              <a16:creationId xmlns:a16="http://schemas.microsoft.com/office/drawing/2014/main" xmlns="" id="{00000000-0008-0000-02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075" name="Picture 5074" descr="http://uxerppd04.adb.org:8000/OA_HTML/cabo/images/t.gif">
          <a:extLst>
            <a:ext uri="{FF2B5EF4-FFF2-40B4-BE49-F238E27FC236}">
              <a16:creationId xmlns:a16="http://schemas.microsoft.com/office/drawing/2014/main" xmlns="" id="{00000000-0008-0000-02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76" name="Picture 5075" descr="http://uxerppd04.adb.org:8000/OA_HTML/cabo/images/t.gif">
          <a:extLst>
            <a:ext uri="{FF2B5EF4-FFF2-40B4-BE49-F238E27FC236}">
              <a16:creationId xmlns:a16="http://schemas.microsoft.com/office/drawing/2014/main" xmlns="" id="{00000000-0008-0000-02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5077" name="Picture 5076" descr="http://uxerppd04.adb.org:8000/OA_HTML/cabo/images/t.gif">
          <a:extLst>
            <a:ext uri="{FF2B5EF4-FFF2-40B4-BE49-F238E27FC236}">
              <a16:creationId xmlns:a16="http://schemas.microsoft.com/office/drawing/2014/main" xmlns="" id="{00000000-0008-0000-02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5078" name="Picture 5077" descr="http://uxerppd04.adb.org:8000/OA_HTML/cabo/images/t.gif">
          <a:extLst>
            <a:ext uri="{FF2B5EF4-FFF2-40B4-BE49-F238E27FC236}">
              <a16:creationId xmlns:a16="http://schemas.microsoft.com/office/drawing/2014/main" xmlns="" id="{00000000-0008-0000-02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292</xdr:row>
      <xdr:rowOff>0</xdr:rowOff>
    </xdr:from>
    <xdr:ext cx="50800" cy="50800"/>
    <xdr:pic>
      <xdr:nvPicPr>
        <xdr:cNvPr id="5079" name="Picture 5078" descr="http://uxerppd04.adb.org:8000/OA_HTML/cabo/images/t.gif">
          <a:extLst>
            <a:ext uri="{FF2B5EF4-FFF2-40B4-BE49-F238E27FC236}">
              <a16:creationId xmlns:a16="http://schemas.microsoft.com/office/drawing/2014/main" xmlns="" id="{00000000-0008-0000-02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5080" name="Picture 5079" descr="http://uxerppd04.adb.org:8000/OA_HTML/cabo/images/t.gif">
          <a:extLst>
            <a:ext uri="{FF2B5EF4-FFF2-40B4-BE49-F238E27FC236}">
              <a16:creationId xmlns:a16="http://schemas.microsoft.com/office/drawing/2014/main" xmlns="" id="{00000000-0008-0000-02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081" name="Picture 5080" descr="http://uxerppd04.adb.org:8000/OA_HTML/cabo/images/t.gif">
          <a:extLst>
            <a:ext uri="{FF2B5EF4-FFF2-40B4-BE49-F238E27FC236}">
              <a16:creationId xmlns:a16="http://schemas.microsoft.com/office/drawing/2014/main" xmlns="" id="{00000000-0008-0000-02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5082" name="Picture 5081" descr="http://uxerppd04.adb.org:8000/OA_HTML/cabo/images/t.gif">
          <a:extLst>
            <a:ext uri="{FF2B5EF4-FFF2-40B4-BE49-F238E27FC236}">
              <a16:creationId xmlns:a16="http://schemas.microsoft.com/office/drawing/2014/main" xmlns="" id="{00000000-0008-0000-02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083" name="Picture 5082" descr="http://uxerppd04.adb.org:8000/OA_HTML/cabo/images/t.gif">
          <a:extLst>
            <a:ext uri="{FF2B5EF4-FFF2-40B4-BE49-F238E27FC236}">
              <a16:creationId xmlns:a16="http://schemas.microsoft.com/office/drawing/2014/main" xmlns="" id="{00000000-0008-0000-02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084" name="Picture 5083" descr="http://uxerppd04.adb.org:8000/OA_HTML/cabo/images/t.gif">
          <a:extLst>
            <a:ext uri="{FF2B5EF4-FFF2-40B4-BE49-F238E27FC236}">
              <a16:creationId xmlns:a16="http://schemas.microsoft.com/office/drawing/2014/main" xmlns="" id="{00000000-0008-0000-02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085" name="Picture 5084" descr="http://uxerppd04.adb.org:8000/OA_HTML/cabo/images/t.gif">
          <a:extLst>
            <a:ext uri="{FF2B5EF4-FFF2-40B4-BE49-F238E27FC236}">
              <a16:creationId xmlns:a16="http://schemas.microsoft.com/office/drawing/2014/main" xmlns="" id="{00000000-0008-0000-02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5086" name="Picture 5085" descr="http://uxerppd04.adb.org:8000/OA_HTML/cabo/images/t.gif">
          <a:extLst>
            <a:ext uri="{FF2B5EF4-FFF2-40B4-BE49-F238E27FC236}">
              <a16:creationId xmlns:a16="http://schemas.microsoft.com/office/drawing/2014/main" xmlns="" id="{00000000-0008-0000-02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5087" name="Picture 5086" descr="http://uxerppd04.adb.org:8000/OA_HTML/cabo/images/t.gif">
          <a:extLst>
            <a:ext uri="{FF2B5EF4-FFF2-40B4-BE49-F238E27FC236}">
              <a16:creationId xmlns:a16="http://schemas.microsoft.com/office/drawing/2014/main" xmlns="" id="{00000000-0008-0000-02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5088" name="Picture 5087" descr="http://uxerppd04.adb.org:8000/OA_HTML/cabo/images/t.gif">
          <a:extLst>
            <a:ext uri="{FF2B5EF4-FFF2-40B4-BE49-F238E27FC236}">
              <a16:creationId xmlns:a16="http://schemas.microsoft.com/office/drawing/2014/main" xmlns="" id="{00000000-0008-0000-02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5089" name="Picture 5088" descr="http://uxerppd04.adb.org:8000/OA_HTML/cabo/images/t.gif">
          <a:extLst>
            <a:ext uri="{FF2B5EF4-FFF2-40B4-BE49-F238E27FC236}">
              <a16:creationId xmlns:a16="http://schemas.microsoft.com/office/drawing/2014/main" xmlns="" id="{00000000-0008-0000-02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5090" name="Picture 5089" descr="http://uxerppd04.adb.org:8000/OA_HTML/cabo/images/t.gif">
          <a:extLst>
            <a:ext uri="{FF2B5EF4-FFF2-40B4-BE49-F238E27FC236}">
              <a16:creationId xmlns:a16="http://schemas.microsoft.com/office/drawing/2014/main" xmlns="" id="{00000000-0008-0000-02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091" name="Picture 5090" descr="http://uxerppd04.adb.org:8000/OA_HTML/cabo/images/t.gif">
          <a:extLst>
            <a:ext uri="{FF2B5EF4-FFF2-40B4-BE49-F238E27FC236}">
              <a16:creationId xmlns:a16="http://schemas.microsoft.com/office/drawing/2014/main" xmlns="" id="{00000000-0008-0000-02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092" name="Picture 5091" descr="http://uxerppd04.adb.org:8000/OA_HTML/cabo/images/t.gif">
          <a:extLst>
            <a:ext uri="{FF2B5EF4-FFF2-40B4-BE49-F238E27FC236}">
              <a16:creationId xmlns:a16="http://schemas.microsoft.com/office/drawing/2014/main" xmlns="" id="{00000000-0008-0000-02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093" name="Picture 5092" descr="http://uxerppd04.adb.org:8000/OA_HTML/cabo/images/t.gif">
          <a:extLst>
            <a:ext uri="{FF2B5EF4-FFF2-40B4-BE49-F238E27FC236}">
              <a16:creationId xmlns:a16="http://schemas.microsoft.com/office/drawing/2014/main" xmlns="" id="{00000000-0008-0000-02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094" name="Picture 5093" descr="http://uxerppd04.adb.org:8000/OA_HTML/cabo/images/t.gif">
          <a:extLst>
            <a:ext uri="{FF2B5EF4-FFF2-40B4-BE49-F238E27FC236}">
              <a16:creationId xmlns:a16="http://schemas.microsoft.com/office/drawing/2014/main" xmlns="" id="{00000000-0008-0000-02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95" name="Picture 5094" descr="http://uxerppd04.adb.org:8000/OA_HTML/cabo/images/t.gif">
          <a:extLst>
            <a:ext uri="{FF2B5EF4-FFF2-40B4-BE49-F238E27FC236}">
              <a16:creationId xmlns:a16="http://schemas.microsoft.com/office/drawing/2014/main" xmlns="" id="{00000000-0008-0000-02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096" name="Picture 5095" descr="http://uxerppd04.adb.org:8000/OA_HTML/cabo/images/t.gif">
          <a:extLst>
            <a:ext uri="{FF2B5EF4-FFF2-40B4-BE49-F238E27FC236}">
              <a16:creationId xmlns:a16="http://schemas.microsoft.com/office/drawing/2014/main" xmlns="" id="{00000000-0008-0000-02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097" name="Picture 5096" descr="http://uxerppd04.adb.org:8000/OA_HTML/cabo/images/t.gif">
          <a:extLst>
            <a:ext uri="{FF2B5EF4-FFF2-40B4-BE49-F238E27FC236}">
              <a16:creationId xmlns:a16="http://schemas.microsoft.com/office/drawing/2014/main" xmlns="" id="{00000000-0008-0000-02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98" name="Picture 5097" descr="http://uxerppd04.adb.org:8000/OA_HTML/cabo/images/t.gif">
          <a:extLst>
            <a:ext uri="{FF2B5EF4-FFF2-40B4-BE49-F238E27FC236}">
              <a16:creationId xmlns:a16="http://schemas.microsoft.com/office/drawing/2014/main" xmlns="" id="{00000000-0008-0000-02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099" name="Picture 5098" descr="http://uxerppd04.adb.org:8000/OA_HTML/cabo/images/t.gif">
          <a:extLst>
            <a:ext uri="{FF2B5EF4-FFF2-40B4-BE49-F238E27FC236}">
              <a16:creationId xmlns:a16="http://schemas.microsoft.com/office/drawing/2014/main" xmlns="" id="{00000000-0008-0000-02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5100" name="Picture 5099" descr="http://uxerppd04.adb.org:8000/OA_HTML/cabo/images/t.gif">
          <a:extLst>
            <a:ext uri="{FF2B5EF4-FFF2-40B4-BE49-F238E27FC236}">
              <a16:creationId xmlns:a16="http://schemas.microsoft.com/office/drawing/2014/main" xmlns="" id="{00000000-0008-0000-02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5101" name="Picture 5100" descr="http://uxerppd04.adb.org:8000/OA_HTML/cabo/images/t.gif">
          <a:extLst>
            <a:ext uri="{FF2B5EF4-FFF2-40B4-BE49-F238E27FC236}">
              <a16:creationId xmlns:a16="http://schemas.microsoft.com/office/drawing/2014/main" xmlns="" id="{00000000-0008-0000-02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102" name="Picture 5101" descr="http://uxerppd04.adb.org:8000/OA_HTML/cabo/images/t.gif">
          <a:extLst>
            <a:ext uri="{FF2B5EF4-FFF2-40B4-BE49-F238E27FC236}">
              <a16:creationId xmlns:a16="http://schemas.microsoft.com/office/drawing/2014/main" xmlns="" id="{00000000-0008-0000-02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103" name="Picture 5102" descr="http://uxerppd04.adb.org:8000/OA_HTML/cabo/images/t.gif">
          <a:extLst>
            <a:ext uri="{FF2B5EF4-FFF2-40B4-BE49-F238E27FC236}">
              <a16:creationId xmlns:a16="http://schemas.microsoft.com/office/drawing/2014/main" xmlns="" id="{00000000-0008-0000-02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5104" name="Picture 5103" descr="http://uxerppd04.adb.org:8000/OA_HTML/cabo/images/t.gif">
          <a:extLst>
            <a:ext uri="{FF2B5EF4-FFF2-40B4-BE49-F238E27FC236}">
              <a16:creationId xmlns:a16="http://schemas.microsoft.com/office/drawing/2014/main" xmlns="" id="{00000000-0008-0000-02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5105" name="Picture 5104" descr="http://uxerppd04.adb.org:8000/OA_HTML/cabo/images/t.gif">
          <a:extLst>
            <a:ext uri="{FF2B5EF4-FFF2-40B4-BE49-F238E27FC236}">
              <a16:creationId xmlns:a16="http://schemas.microsoft.com/office/drawing/2014/main" xmlns="" id="{00000000-0008-0000-02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5106" name="Picture 5105" descr="http://uxerppd04.adb.org:8000/OA_HTML/cabo/images/t.gif">
          <a:extLst>
            <a:ext uri="{FF2B5EF4-FFF2-40B4-BE49-F238E27FC236}">
              <a16:creationId xmlns:a16="http://schemas.microsoft.com/office/drawing/2014/main" xmlns="" id="{00000000-0008-0000-02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317</xdr:row>
      <xdr:rowOff>0</xdr:rowOff>
    </xdr:from>
    <xdr:ext cx="50800" cy="50800"/>
    <xdr:pic>
      <xdr:nvPicPr>
        <xdr:cNvPr id="5107" name="Picture 5106" descr="http://uxerppd04.adb.org:8000/OA_HTML/cabo/images/t.gif">
          <a:extLst>
            <a:ext uri="{FF2B5EF4-FFF2-40B4-BE49-F238E27FC236}">
              <a16:creationId xmlns:a16="http://schemas.microsoft.com/office/drawing/2014/main" xmlns="" id="{00000000-0008-0000-02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318</xdr:row>
      <xdr:rowOff>0</xdr:rowOff>
    </xdr:from>
    <xdr:ext cx="50800" cy="50800"/>
    <xdr:pic>
      <xdr:nvPicPr>
        <xdr:cNvPr id="5108" name="Picture 5107" descr="http://uxerppd04.adb.org:8000/OA_HTML/cabo/images/t.gif">
          <a:extLst>
            <a:ext uri="{FF2B5EF4-FFF2-40B4-BE49-F238E27FC236}">
              <a16:creationId xmlns:a16="http://schemas.microsoft.com/office/drawing/2014/main" xmlns="" id="{00000000-0008-0000-02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109" name="Picture 5108" descr="http://uxerppd04.adb.org:8000/OA_HTML/cabo/images/t.gif">
          <a:extLst>
            <a:ext uri="{FF2B5EF4-FFF2-40B4-BE49-F238E27FC236}">
              <a16:creationId xmlns:a16="http://schemas.microsoft.com/office/drawing/2014/main" xmlns="" id="{00000000-0008-0000-02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110" name="Picture 5109" descr="http://uxerppd04.adb.org:8000/OA_HTML/cabo/images/t.gif">
          <a:extLst>
            <a:ext uri="{FF2B5EF4-FFF2-40B4-BE49-F238E27FC236}">
              <a16:creationId xmlns:a16="http://schemas.microsoft.com/office/drawing/2014/main" xmlns="" id="{00000000-0008-0000-02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5111" name="Picture 5110" descr="http://uxerppd04.adb.org:8000/OA_HTML/cabo/images/t.gif">
          <a:extLst>
            <a:ext uri="{FF2B5EF4-FFF2-40B4-BE49-F238E27FC236}">
              <a16:creationId xmlns:a16="http://schemas.microsoft.com/office/drawing/2014/main" xmlns="" id="{00000000-0008-0000-02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5112" name="Picture 5111" descr="http://uxerppd04.adb.org:8000/OA_HTML/cabo/images/t.gif">
          <a:extLst>
            <a:ext uri="{FF2B5EF4-FFF2-40B4-BE49-F238E27FC236}">
              <a16:creationId xmlns:a16="http://schemas.microsoft.com/office/drawing/2014/main" xmlns="" id="{00000000-0008-0000-02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5113" name="Picture 5112" descr="http://uxerppd04.adb.org:8000/OA_HTML/cabo/images/t.gif">
          <a:extLst>
            <a:ext uri="{FF2B5EF4-FFF2-40B4-BE49-F238E27FC236}">
              <a16:creationId xmlns:a16="http://schemas.microsoft.com/office/drawing/2014/main" xmlns="" id="{00000000-0008-0000-02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5114" name="Picture 5113" descr="http://uxerppd04.adb.org:8000/OA_HTML/cabo/images/t.gif">
          <a:extLst>
            <a:ext uri="{FF2B5EF4-FFF2-40B4-BE49-F238E27FC236}">
              <a16:creationId xmlns:a16="http://schemas.microsoft.com/office/drawing/2014/main" xmlns="" id="{00000000-0008-0000-02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5115" name="Picture 5114" descr="http://uxerppd04.adb.org:8000/OA_HTML/cabo/images/t.gif">
          <a:extLst>
            <a:ext uri="{FF2B5EF4-FFF2-40B4-BE49-F238E27FC236}">
              <a16:creationId xmlns:a16="http://schemas.microsoft.com/office/drawing/2014/main" xmlns="" id="{00000000-0008-0000-02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5116" name="Picture 5115" descr="http://uxerppd04.adb.org:8000/OA_HTML/cabo/images/t.gif">
          <a:extLst>
            <a:ext uri="{FF2B5EF4-FFF2-40B4-BE49-F238E27FC236}">
              <a16:creationId xmlns:a16="http://schemas.microsoft.com/office/drawing/2014/main" xmlns="" id="{00000000-0008-0000-02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117" name="Picture 5116" descr="http://uxerppd04.adb.org:8000/OA_HTML/cabo/images/t.gif">
          <a:extLst>
            <a:ext uri="{FF2B5EF4-FFF2-40B4-BE49-F238E27FC236}">
              <a16:creationId xmlns:a16="http://schemas.microsoft.com/office/drawing/2014/main" xmlns="" id="{00000000-0008-0000-02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118" name="Picture 5117" descr="http://uxerppd04.adb.org:8000/OA_HTML/cabo/images/t.gif">
          <a:extLst>
            <a:ext uri="{FF2B5EF4-FFF2-40B4-BE49-F238E27FC236}">
              <a16:creationId xmlns:a16="http://schemas.microsoft.com/office/drawing/2014/main" xmlns="" id="{00000000-0008-0000-02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119" name="Picture 5118" descr="http://uxerppd04.adb.org:8000/OA_HTML/cabo/images/t.gif">
          <a:extLst>
            <a:ext uri="{FF2B5EF4-FFF2-40B4-BE49-F238E27FC236}">
              <a16:creationId xmlns:a16="http://schemas.microsoft.com/office/drawing/2014/main" xmlns="" id="{00000000-0008-0000-02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120" name="Picture 5119" descr="http://uxerppd04.adb.org:8000/OA_HTML/cabo/images/t.gif">
          <a:extLst>
            <a:ext uri="{FF2B5EF4-FFF2-40B4-BE49-F238E27FC236}">
              <a16:creationId xmlns:a16="http://schemas.microsoft.com/office/drawing/2014/main" xmlns="" id="{00000000-0008-0000-02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121" name="Picture 5120" descr="http://uxerppd04.adb.org:8000/OA_HTML/cabo/images/t.gif">
          <a:extLst>
            <a:ext uri="{FF2B5EF4-FFF2-40B4-BE49-F238E27FC236}">
              <a16:creationId xmlns:a16="http://schemas.microsoft.com/office/drawing/2014/main" xmlns="" id="{00000000-0008-0000-02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122" name="Picture 5121" descr="http://uxerppd04.adb.org:8000/OA_HTML/cabo/images/t.gif">
          <a:extLst>
            <a:ext uri="{FF2B5EF4-FFF2-40B4-BE49-F238E27FC236}">
              <a16:creationId xmlns:a16="http://schemas.microsoft.com/office/drawing/2014/main" xmlns="" id="{00000000-0008-0000-02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123" name="Picture 5122" descr="http://uxerppd04.adb.org:8000/OA_HTML/cabo/images/t.gif">
          <a:extLst>
            <a:ext uri="{FF2B5EF4-FFF2-40B4-BE49-F238E27FC236}">
              <a16:creationId xmlns:a16="http://schemas.microsoft.com/office/drawing/2014/main" xmlns="" id="{00000000-0008-0000-02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5124" name="Picture 5123" descr="http://uxerppd04.adb.org:8000/OA_HTML/cabo/images/t.gif">
          <a:extLst>
            <a:ext uri="{FF2B5EF4-FFF2-40B4-BE49-F238E27FC236}">
              <a16:creationId xmlns:a16="http://schemas.microsoft.com/office/drawing/2014/main" xmlns="" id="{00000000-0008-0000-02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5125" name="Picture 5124" descr="http://uxerppd04.adb.org:8000/OA_HTML/cabo/images/t.gif">
          <a:extLst>
            <a:ext uri="{FF2B5EF4-FFF2-40B4-BE49-F238E27FC236}">
              <a16:creationId xmlns:a16="http://schemas.microsoft.com/office/drawing/2014/main" xmlns="" id="{00000000-0008-0000-02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126" name="Picture 5125" descr="http://uxerppd04.adb.org:8000/OA_HTML/cabo/images/t.gif">
          <a:extLst>
            <a:ext uri="{FF2B5EF4-FFF2-40B4-BE49-F238E27FC236}">
              <a16:creationId xmlns:a16="http://schemas.microsoft.com/office/drawing/2014/main" xmlns="" id="{00000000-0008-0000-02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127" name="Picture 5126" descr="http://uxerppd04.adb.org:8000/OA_HTML/cabo/images/t.gif">
          <a:extLst>
            <a:ext uri="{FF2B5EF4-FFF2-40B4-BE49-F238E27FC236}">
              <a16:creationId xmlns:a16="http://schemas.microsoft.com/office/drawing/2014/main" xmlns="" id="{00000000-0008-0000-02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128" name="Picture 5127" descr="http://uxerppd04.adb.org:8000/OA_HTML/cabo/images/t.gif">
          <a:extLst>
            <a:ext uri="{FF2B5EF4-FFF2-40B4-BE49-F238E27FC236}">
              <a16:creationId xmlns:a16="http://schemas.microsoft.com/office/drawing/2014/main" xmlns="" id="{00000000-0008-0000-02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5129" name="Picture 5128" descr="http://uxerppd04.adb.org:8000/OA_HTML/cabo/images/t.gif">
          <a:extLst>
            <a:ext uri="{FF2B5EF4-FFF2-40B4-BE49-F238E27FC236}">
              <a16:creationId xmlns:a16="http://schemas.microsoft.com/office/drawing/2014/main" xmlns="" id="{00000000-0008-0000-02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5130" name="Picture 5129" descr="http://uxerppd04.adb.org:8000/OA_HTML/cabo/images/t.gif">
          <a:extLst>
            <a:ext uri="{FF2B5EF4-FFF2-40B4-BE49-F238E27FC236}">
              <a16:creationId xmlns:a16="http://schemas.microsoft.com/office/drawing/2014/main" xmlns="" id="{00000000-0008-0000-02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5131" name="Picture 5130" descr="http://uxerppd04.adb.org:8000/OA_HTML/cabo/images/t.gif">
          <a:extLst>
            <a:ext uri="{FF2B5EF4-FFF2-40B4-BE49-F238E27FC236}">
              <a16:creationId xmlns:a16="http://schemas.microsoft.com/office/drawing/2014/main" xmlns="" id="{00000000-0008-0000-02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132" name="Picture 5131" descr="http://uxerppd04.adb.org:8000/OA_HTML/cabo/images/t.gif">
          <a:extLst>
            <a:ext uri="{FF2B5EF4-FFF2-40B4-BE49-F238E27FC236}">
              <a16:creationId xmlns:a16="http://schemas.microsoft.com/office/drawing/2014/main" xmlns="" id="{00000000-0008-0000-02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319</xdr:row>
      <xdr:rowOff>0</xdr:rowOff>
    </xdr:from>
    <xdr:ext cx="50800" cy="50800"/>
    <xdr:pic>
      <xdr:nvPicPr>
        <xdr:cNvPr id="5133" name="Picture 5132" descr="http://uxerppd04.adb.org:8000/OA_HTML/cabo/images/t.gif">
          <a:extLst>
            <a:ext uri="{FF2B5EF4-FFF2-40B4-BE49-F238E27FC236}">
              <a16:creationId xmlns:a16="http://schemas.microsoft.com/office/drawing/2014/main" xmlns="" id="{00000000-0008-0000-02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320</xdr:row>
      <xdr:rowOff>0</xdr:rowOff>
    </xdr:from>
    <xdr:ext cx="50800" cy="50800"/>
    <xdr:pic>
      <xdr:nvPicPr>
        <xdr:cNvPr id="5134" name="Picture 5133" descr="http://uxerppd04.adb.org:8000/OA_HTML/cabo/images/t.gif">
          <a:extLst>
            <a:ext uri="{FF2B5EF4-FFF2-40B4-BE49-F238E27FC236}">
              <a16:creationId xmlns:a16="http://schemas.microsoft.com/office/drawing/2014/main" xmlns="" id="{00000000-0008-0000-02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5135" name="Picture 5134" descr="http://uxerppd04.adb.org:8000/OA_HTML/cabo/images/t.gif">
          <a:extLst>
            <a:ext uri="{FF2B5EF4-FFF2-40B4-BE49-F238E27FC236}">
              <a16:creationId xmlns:a16="http://schemas.microsoft.com/office/drawing/2014/main" xmlns="" id="{00000000-0008-0000-02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136" name="Picture 5135" descr="http://uxerppd04.adb.org:8000/OA_HTML/cabo/images/t.gif">
          <a:extLst>
            <a:ext uri="{FF2B5EF4-FFF2-40B4-BE49-F238E27FC236}">
              <a16:creationId xmlns:a16="http://schemas.microsoft.com/office/drawing/2014/main" xmlns="" id="{00000000-0008-0000-02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137" name="Picture 5136" descr="http://uxerppd04.adb.org:8000/OA_HTML/cabo/images/t.gif">
          <a:extLst>
            <a:ext uri="{FF2B5EF4-FFF2-40B4-BE49-F238E27FC236}">
              <a16:creationId xmlns:a16="http://schemas.microsoft.com/office/drawing/2014/main" xmlns="" id="{00000000-0008-0000-02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5138" name="Picture 5137" descr="http://uxerppd04.adb.org:8000/OA_HTML/cabo/images/t.gif">
          <a:extLst>
            <a:ext uri="{FF2B5EF4-FFF2-40B4-BE49-F238E27FC236}">
              <a16:creationId xmlns:a16="http://schemas.microsoft.com/office/drawing/2014/main" xmlns="" id="{00000000-0008-0000-02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139" name="Picture 5138" descr="http://uxerppd04.adb.org:8000/OA_HTML/cabo/images/t.gif">
          <a:extLst>
            <a:ext uri="{FF2B5EF4-FFF2-40B4-BE49-F238E27FC236}">
              <a16:creationId xmlns:a16="http://schemas.microsoft.com/office/drawing/2014/main" xmlns="" id="{00000000-0008-0000-02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5140" name="Picture 5139" descr="http://uxerppd04.adb.org:8000/OA_HTML/cabo/images/t.gif">
          <a:extLst>
            <a:ext uri="{FF2B5EF4-FFF2-40B4-BE49-F238E27FC236}">
              <a16:creationId xmlns:a16="http://schemas.microsoft.com/office/drawing/2014/main" xmlns="" id="{00000000-0008-0000-02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141" name="Picture 5140" descr="http://uxerppd04.adb.org:8000/OA_HTML/cabo/images/t.gif">
          <a:extLst>
            <a:ext uri="{FF2B5EF4-FFF2-40B4-BE49-F238E27FC236}">
              <a16:creationId xmlns:a16="http://schemas.microsoft.com/office/drawing/2014/main" xmlns="" id="{00000000-0008-0000-02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142" name="Picture 5141" descr="http://uxerppd04.adb.org:8000/OA_HTML/cabo/images/t.gif">
          <a:extLst>
            <a:ext uri="{FF2B5EF4-FFF2-40B4-BE49-F238E27FC236}">
              <a16:creationId xmlns:a16="http://schemas.microsoft.com/office/drawing/2014/main" xmlns="" id="{00000000-0008-0000-02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5143" name="Picture 5142" descr="http://uxerppd04.adb.org:8000/OA_HTML/cabo/images/t.gif">
          <a:extLst>
            <a:ext uri="{FF2B5EF4-FFF2-40B4-BE49-F238E27FC236}">
              <a16:creationId xmlns:a16="http://schemas.microsoft.com/office/drawing/2014/main" xmlns="" id="{00000000-0008-0000-02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144" name="Picture 5143" descr="http://uxerppd04.adb.org:8000/OA_HTML/cabo/images/t.gif">
          <a:extLst>
            <a:ext uri="{FF2B5EF4-FFF2-40B4-BE49-F238E27FC236}">
              <a16:creationId xmlns:a16="http://schemas.microsoft.com/office/drawing/2014/main" xmlns="" id="{00000000-0008-0000-02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145" name="Picture 5144" descr="http://uxerppd04.adb.org:8000/OA_HTML/cabo/images/t.gif">
          <a:extLst>
            <a:ext uri="{FF2B5EF4-FFF2-40B4-BE49-F238E27FC236}">
              <a16:creationId xmlns:a16="http://schemas.microsoft.com/office/drawing/2014/main" xmlns="" id="{00000000-0008-0000-02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146" name="Picture 5145" descr="http://uxerppd04.adb.org:8000/OA_HTML/cabo/images/t.gif">
          <a:extLst>
            <a:ext uri="{FF2B5EF4-FFF2-40B4-BE49-F238E27FC236}">
              <a16:creationId xmlns:a16="http://schemas.microsoft.com/office/drawing/2014/main" xmlns="" id="{00000000-0008-0000-02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147" name="Picture 5146" descr="http://uxerppd04.adb.org:8000/OA_HTML/cabo/images/t.gif">
          <a:extLst>
            <a:ext uri="{FF2B5EF4-FFF2-40B4-BE49-F238E27FC236}">
              <a16:creationId xmlns:a16="http://schemas.microsoft.com/office/drawing/2014/main" xmlns="" id="{00000000-0008-0000-02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148" name="Picture 5147" descr="http://uxerppd04.adb.org:8000/OA_HTML/cabo/images/t.gif">
          <a:extLst>
            <a:ext uri="{FF2B5EF4-FFF2-40B4-BE49-F238E27FC236}">
              <a16:creationId xmlns:a16="http://schemas.microsoft.com/office/drawing/2014/main" xmlns="" id="{00000000-0008-0000-02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149" name="Picture 5148" descr="http://uxerppd04.adb.org:8000/OA_HTML/cabo/images/t.gif">
          <a:extLst>
            <a:ext uri="{FF2B5EF4-FFF2-40B4-BE49-F238E27FC236}">
              <a16:creationId xmlns:a16="http://schemas.microsoft.com/office/drawing/2014/main" xmlns="" id="{00000000-0008-0000-02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150" name="Picture 5149" descr="http://uxerppd04.adb.org:8000/OA_HTML/cabo/images/t.gif">
          <a:extLst>
            <a:ext uri="{FF2B5EF4-FFF2-40B4-BE49-F238E27FC236}">
              <a16:creationId xmlns:a16="http://schemas.microsoft.com/office/drawing/2014/main" xmlns="" id="{00000000-0008-0000-02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151" name="Picture 5150" descr="http://uxerppd04.adb.org:8000/OA_HTML/cabo/images/t.gif">
          <a:extLst>
            <a:ext uri="{FF2B5EF4-FFF2-40B4-BE49-F238E27FC236}">
              <a16:creationId xmlns:a16="http://schemas.microsoft.com/office/drawing/2014/main" xmlns="" id="{00000000-0008-0000-02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152" name="Picture 5151" descr="http://uxerppd04.adb.org:8000/OA_HTML/cabo/images/t.gif">
          <a:extLst>
            <a:ext uri="{FF2B5EF4-FFF2-40B4-BE49-F238E27FC236}">
              <a16:creationId xmlns:a16="http://schemas.microsoft.com/office/drawing/2014/main" xmlns="" id="{00000000-0008-0000-02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153" name="Picture 5152" descr="http://uxerppd04.adb.org:8000/OA_HTML/cabo/images/t.gif">
          <a:extLst>
            <a:ext uri="{FF2B5EF4-FFF2-40B4-BE49-F238E27FC236}">
              <a16:creationId xmlns:a16="http://schemas.microsoft.com/office/drawing/2014/main" xmlns="" id="{00000000-0008-0000-02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154" name="Picture 5153" descr="http://uxerppd04.adb.org:8000/OA_HTML/cabo/images/t.gif">
          <a:extLst>
            <a:ext uri="{FF2B5EF4-FFF2-40B4-BE49-F238E27FC236}">
              <a16:creationId xmlns:a16="http://schemas.microsoft.com/office/drawing/2014/main" xmlns="" id="{00000000-0008-0000-02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155" name="Picture 5154" descr="http://uxerppd04.adb.org:8000/OA_HTML/cabo/images/t.gif">
          <a:extLst>
            <a:ext uri="{FF2B5EF4-FFF2-40B4-BE49-F238E27FC236}">
              <a16:creationId xmlns:a16="http://schemas.microsoft.com/office/drawing/2014/main" xmlns="" id="{00000000-0008-0000-02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5156" name="Picture 5155" descr="http://uxerppd04.adb.org:8000/OA_HTML/cabo/images/t.gif">
          <a:extLst>
            <a:ext uri="{FF2B5EF4-FFF2-40B4-BE49-F238E27FC236}">
              <a16:creationId xmlns:a16="http://schemas.microsoft.com/office/drawing/2014/main" xmlns="" id="{00000000-0008-0000-02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5157" name="Picture 5156" descr="http://uxerppd04.adb.org:8000/OA_HTML/cabo/images/t.gif">
          <a:extLst>
            <a:ext uri="{FF2B5EF4-FFF2-40B4-BE49-F238E27FC236}">
              <a16:creationId xmlns:a16="http://schemas.microsoft.com/office/drawing/2014/main" xmlns="" id="{00000000-0008-0000-02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5158" name="Picture 5157" descr="http://uxerppd04.adb.org:8000/OA_HTML/cabo/images/t.gif">
          <a:extLst>
            <a:ext uri="{FF2B5EF4-FFF2-40B4-BE49-F238E27FC236}">
              <a16:creationId xmlns:a16="http://schemas.microsoft.com/office/drawing/2014/main" xmlns="" id="{00000000-0008-0000-02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5159" name="Picture 5158" descr="http://uxerppd04.adb.org:8000/OA_HTML/cabo/images/t.gif">
          <a:extLst>
            <a:ext uri="{FF2B5EF4-FFF2-40B4-BE49-F238E27FC236}">
              <a16:creationId xmlns:a16="http://schemas.microsoft.com/office/drawing/2014/main" xmlns="" id="{00000000-0008-0000-02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5160" name="Picture 5159" descr="http://uxerppd04.adb.org:8000/OA_HTML/cabo/images/t.gif">
          <a:extLst>
            <a:ext uri="{FF2B5EF4-FFF2-40B4-BE49-F238E27FC236}">
              <a16:creationId xmlns:a16="http://schemas.microsoft.com/office/drawing/2014/main" xmlns="" id="{00000000-0008-0000-02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5161" name="Picture 5160" descr="http://uxerppd04.adb.org:8000/OA_HTML/cabo/images/t.gif">
          <a:extLst>
            <a:ext uri="{FF2B5EF4-FFF2-40B4-BE49-F238E27FC236}">
              <a16:creationId xmlns:a16="http://schemas.microsoft.com/office/drawing/2014/main" xmlns="" id="{00000000-0008-0000-02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162" name="Picture 5161" descr="http://uxerppd04.adb.org:8000/OA_HTML/cabo/images/t.gif">
          <a:extLst>
            <a:ext uri="{FF2B5EF4-FFF2-40B4-BE49-F238E27FC236}">
              <a16:creationId xmlns:a16="http://schemas.microsoft.com/office/drawing/2014/main" xmlns="" id="{00000000-0008-0000-02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5163" name="Picture 5162" descr="http://uxerppd04.adb.org:8000/OA_HTML/cabo/images/t.gif">
          <a:extLst>
            <a:ext uri="{FF2B5EF4-FFF2-40B4-BE49-F238E27FC236}">
              <a16:creationId xmlns:a16="http://schemas.microsoft.com/office/drawing/2014/main" xmlns="" id="{00000000-0008-0000-02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164" name="Picture 5163" descr="http://uxerppd04.adb.org:8000/OA_HTML/cabo/images/t.gif">
          <a:extLst>
            <a:ext uri="{FF2B5EF4-FFF2-40B4-BE49-F238E27FC236}">
              <a16:creationId xmlns:a16="http://schemas.microsoft.com/office/drawing/2014/main" xmlns="" id="{00000000-0008-0000-02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165" name="Picture 5164" descr="http://uxerppd04.adb.org:8000/OA_HTML/cabo/images/t.gif">
          <a:extLst>
            <a:ext uri="{FF2B5EF4-FFF2-40B4-BE49-F238E27FC236}">
              <a16:creationId xmlns:a16="http://schemas.microsoft.com/office/drawing/2014/main" xmlns="" id="{00000000-0008-0000-02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5166" name="Picture 5165" descr="http://uxerppd04.adb.org:8000/OA_HTML/cabo/images/t.gif">
          <a:extLst>
            <a:ext uri="{FF2B5EF4-FFF2-40B4-BE49-F238E27FC236}">
              <a16:creationId xmlns:a16="http://schemas.microsoft.com/office/drawing/2014/main" xmlns="" id="{00000000-0008-0000-02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167" name="Picture 5166" descr="http://uxerppd04.adb.org:8000/OA_HTML/cabo/images/t.gif">
          <a:extLst>
            <a:ext uri="{FF2B5EF4-FFF2-40B4-BE49-F238E27FC236}">
              <a16:creationId xmlns:a16="http://schemas.microsoft.com/office/drawing/2014/main" xmlns="" id="{00000000-0008-0000-02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168" name="Picture 5167" descr="http://uxerppd04.adb.org:8000/OA_HTML/cabo/images/t.gif">
          <a:extLst>
            <a:ext uri="{FF2B5EF4-FFF2-40B4-BE49-F238E27FC236}">
              <a16:creationId xmlns:a16="http://schemas.microsoft.com/office/drawing/2014/main" xmlns="" id="{00000000-0008-0000-02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5169" name="Picture 5168" descr="http://uxerppd04.adb.org:8000/OA_HTML/cabo/images/t.gif">
          <a:extLst>
            <a:ext uri="{FF2B5EF4-FFF2-40B4-BE49-F238E27FC236}">
              <a16:creationId xmlns:a16="http://schemas.microsoft.com/office/drawing/2014/main" xmlns="" id="{00000000-0008-0000-02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170" name="Picture 5169" descr="http://uxerppd04.adb.org:8000/OA_HTML/cabo/images/t.gif">
          <a:extLst>
            <a:ext uri="{FF2B5EF4-FFF2-40B4-BE49-F238E27FC236}">
              <a16:creationId xmlns:a16="http://schemas.microsoft.com/office/drawing/2014/main" xmlns="" id="{00000000-0008-0000-02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171" name="Picture 5170" descr="http://uxerppd04.adb.org:8000/OA_HTML/cabo/images/t.gif">
          <a:extLst>
            <a:ext uri="{FF2B5EF4-FFF2-40B4-BE49-F238E27FC236}">
              <a16:creationId xmlns:a16="http://schemas.microsoft.com/office/drawing/2014/main" xmlns="" id="{00000000-0008-0000-02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172" name="Picture 5171" descr="http://uxerppd04.adb.org:8000/OA_HTML/cabo/images/t.gif">
          <a:extLst>
            <a:ext uri="{FF2B5EF4-FFF2-40B4-BE49-F238E27FC236}">
              <a16:creationId xmlns:a16="http://schemas.microsoft.com/office/drawing/2014/main" xmlns="" id="{00000000-0008-0000-02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173" name="Picture 5172" descr="http://uxerppd04.adb.org:8000/OA_HTML/cabo/images/t.gif">
          <a:extLst>
            <a:ext uri="{FF2B5EF4-FFF2-40B4-BE49-F238E27FC236}">
              <a16:creationId xmlns:a16="http://schemas.microsoft.com/office/drawing/2014/main" xmlns="" id="{00000000-0008-0000-02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174" name="Picture 5173" descr="http://uxerppd04.adb.org:8000/OA_HTML/cabo/images/t.gif">
          <a:extLst>
            <a:ext uri="{FF2B5EF4-FFF2-40B4-BE49-F238E27FC236}">
              <a16:creationId xmlns:a16="http://schemas.microsoft.com/office/drawing/2014/main" xmlns="" id="{00000000-0008-0000-02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175" name="Picture 5174" descr="http://uxerppd04.adb.org:8000/OA_HTML/cabo/images/t.gif">
          <a:extLst>
            <a:ext uri="{FF2B5EF4-FFF2-40B4-BE49-F238E27FC236}">
              <a16:creationId xmlns:a16="http://schemas.microsoft.com/office/drawing/2014/main" xmlns="" id="{00000000-0008-0000-02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176" name="Picture 5175" descr="http://uxerppd04.adb.org:8000/OA_HTML/cabo/images/t.gif">
          <a:extLst>
            <a:ext uri="{FF2B5EF4-FFF2-40B4-BE49-F238E27FC236}">
              <a16:creationId xmlns:a16="http://schemas.microsoft.com/office/drawing/2014/main" xmlns="" id="{00000000-0008-0000-02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177" name="Picture 5176" descr="http://uxerppd04.adb.org:8000/OA_HTML/cabo/images/t.gif">
          <a:extLst>
            <a:ext uri="{FF2B5EF4-FFF2-40B4-BE49-F238E27FC236}">
              <a16:creationId xmlns:a16="http://schemas.microsoft.com/office/drawing/2014/main" xmlns="" id="{00000000-0008-0000-02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178" name="Picture 5177" descr="http://uxerppd04.adb.org:8000/OA_HTML/cabo/images/t.gif">
          <a:extLst>
            <a:ext uri="{FF2B5EF4-FFF2-40B4-BE49-F238E27FC236}">
              <a16:creationId xmlns:a16="http://schemas.microsoft.com/office/drawing/2014/main" xmlns="" id="{00000000-0008-0000-02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179" name="Picture 5178" descr="http://uxerppd04.adb.org:8000/OA_HTML/cabo/images/t.gif">
          <a:extLst>
            <a:ext uri="{FF2B5EF4-FFF2-40B4-BE49-F238E27FC236}">
              <a16:creationId xmlns:a16="http://schemas.microsoft.com/office/drawing/2014/main" xmlns="" id="{00000000-0008-0000-02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180" name="Picture 5179" descr="http://uxerppd04.adb.org:8000/OA_HTML/cabo/images/t.gif">
          <a:extLst>
            <a:ext uri="{FF2B5EF4-FFF2-40B4-BE49-F238E27FC236}">
              <a16:creationId xmlns:a16="http://schemas.microsoft.com/office/drawing/2014/main" xmlns="" id="{00000000-0008-0000-02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181" name="Picture 5180" descr="http://uxerppd04.adb.org:8000/OA_HTML/cabo/images/t.gif">
          <a:extLst>
            <a:ext uri="{FF2B5EF4-FFF2-40B4-BE49-F238E27FC236}">
              <a16:creationId xmlns:a16="http://schemas.microsoft.com/office/drawing/2014/main" xmlns="" id="{00000000-0008-0000-02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182" name="Picture 5181" descr="http://uxerppd04.adb.org:8000/OA_HTML/cabo/images/t.gif">
          <a:extLst>
            <a:ext uri="{FF2B5EF4-FFF2-40B4-BE49-F238E27FC236}">
              <a16:creationId xmlns:a16="http://schemas.microsoft.com/office/drawing/2014/main" xmlns="" id="{00000000-0008-0000-02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5183" name="Picture 5182" descr="http://uxerppd04.adb.org:8000/OA_HTML/cabo/images/t.gif">
          <a:extLst>
            <a:ext uri="{FF2B5EF4-FFF2-40B4-BE49-F238E27FC236}">
              <a16:creationId xmlns:a16="http://schemas.microsoft.com/office/drawing/2014/main" xmlns="" id="{00000000-0008-0000-02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5184" name="Picture 5183" descr="http://uxerppd04.adb.org:8000/OA_HTML/cabo/images/t.gif">
          <a:extLst>
            <a:ext uri="{FF2B5EF4-FFF2-40B4-BE49-F238E27FC236}">
              <a16:creationId xmlns:a16="http://schemas.microsoft.com/office/drawing/2014/main" xmlns="" id="{00000000-0008-0000-02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5185" name="Picture 5184" descr="http://uxerppd04.adb.org:8000/OA_HTML/cabo/images/t.gif">
          <a:extLst>
            <a:ext uri="{FF2B5EF4-FFF2-40B4-BE49-F238E27FC236}">
              <a16:creationId xmlns:a16="http://schemas.microsoft.com/office/drawing/2014/main" xmlns="" id="{00000000-0008-0000-02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5186" name="Picture 5185" descr="http://uxerppd04.adb.org:8000/OA_HTML/cabo/images/t.gif">
          <a:extLst>
            <a:ext uri="{FF2B5EF4-FFF2-40B4-BE49-F238E27FC236}">
              <a16:creationId xmlns:a16="http://schemas.microsoft.com/office/drawing/2014/main" xmlns="" id="{00000000-0008-0000-02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187" name="Picture 5186" descr="http://uxerppd04.adb.org:8000/OA_HTML/cabo/images/t.gif">
          <a:extLst>
            <a:ext uri="{FF2B5EF4-FFF2-40B4-BE49-F238E27FC236}">
              <a16:creationId xmlns:a16="http://schemas.microsoft.com/office/drawing/2014/main" xmlns="" id="{00000000-0008-0000-02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5188" name="Picture 5187" descr="http://uxerppd04.adb.org:8000/OA_HTML/cabo/images/t.gif">
          <a:extLst>
            <a:ext uri="{FF2B5EF4-FFF2-40B4-BE49-F238E27FC236}">
              <a16:creationId xmlns:a16="http://schemas.microsoft.com/office/drawing/2014/main" xmlns="" id="{00000000-0008-0000-02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5189" name="Picture 5188" descr="http://uxerppd04.adb.org:8000/OA_HTML/cabo/images/t.gif">
          <a:extLst>
            <a:ext uri="{FF2B5EF4-FFF2-40B4-BE49-F238E27FC236}">
              <a16:creationId xmlns:a16="http://schemas.microsoft.com/office/drawing/2014/main" xmlns="" id="{00000000-0008-0000-02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190" name="Picture 5189" descr="http://uxerppd04.adb.org:8000/OA_HTML/cabo/images/t.gif">
          <a:extLst>
            <a:ext uri="{FF2B5EF4-FFF2-40B4-BE49-F238E27FC236}">
              <a16:creationId xmlns:a16="http://schemas.microsoft.com/office/drawing/2014/main" xmlns="" id="{00000000-0008-0000-02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191" name="Picture 5190" descr="http://uxerppd04.adb.org:8000/OA_HTML/cabo/images/t.gif">
          <a:extLst>
            <a:ext uri="{FF2B5EF4-FFF2-40B4-BE49-F238E27FC236}">
              <a16:creationId xmlns:a16="http://schemas.microsoft.com/office/drawing/2014/main" xmlns="" id="{00000000-0008-0000-02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5192" name="Picture 5191" descr="http://uxerppd04.adb.org:8000/OA_HTML/cabo/images/t.gif">
          <a:extLst>
            <a:ext uri="{FF2B5EF4-FFF2-40B4-BE49-F238E27FC236}">
              <a16:creationId xmlns:a16="http://schemas.microsoft.com/office/drawing/2014/main" xmlns="" id="{00000000-0008-0000-02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5193" name="Picture 5192" descr="http://uxerppd04.adb.org:8000/OA_HTML/cabo/images/t.gif">
          <a:extLst>
            <a:ext uri="{FF2B5EF4-FFF2-40B4-BE49-F238E27FC236}">
              <a16:creationId xmlns:a16="http://schemas.microsoft.com/office/drawing/2014/main" xmlns="" id="{00000000-0008-0000-02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5194" name="Picture 5193" descr="http://uxerppd04.adb.org:8000/OA_HTML/cabo/images/t.gif">
          <a:extLst>
            <a:ext uri="{FF2B5EF4-FFF2-40B4-BE49-F238E27FC236}">
              <a16:creationId xmlns:a16="http://schemas.microsoft.com/office/drawing/2014/main" xmlns="" id="{00000000-0008-0000-02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5195" name="Picture 5194" descr="http://uxerppd04.adb.org:8000/OA_HTML/cabo/images/t.gif">
          <a:extLst>
            <a:ext uri="{FF2B5EF4-FFF2-40B4-BE49-F238E27FC236}">
              <a16:creationId xmlns:a16="http://schemas.microsoft.com/office/drawing/2014/main" xmlns="" id="{00000000-0008-0000-02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196" name="Picture 5195" descr="http://uxerppd04.adb.org:8000/OA_HTML/cabo/images/t.gif">
          <a:extLst>
            <a:ext uri="{FF2B5EF4-FFF2-40B4-BE49-F238E27FC236}">
              <a16:creationId xmlns:a16="http://schemas.microsoft.com/office/drawing/2014/main" xmlns="" id="{00000000-0008-0000-02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197" name="Picture 5196" descr="http://uxerppd04.adb.org:8000/OA_HTML/cabo/images/t.gif">
          <a:extLst>
            <a:ext uri="{FF2B5EF4-FFF2-40B4-BE49-F238E27FC236}">
              <a16:creationId xmlns:a16="http://schemas.microsoft.com/office/drawing/2014/main" xmlns="" id="{00000000-0008-0000-02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198" name="Picture 5197" descr="http://uxerppd04.adb.org:8000/OA_HTML/cabo/images/t.gif">
          <a:extLst>
            <a:ext uri="{FF2B5EF4-FFF2-40B4-BE49-F238E27FC236}">
              <a16:creationId xmlns:a16="http://schemas.microsoft.com/office/drawing/2014/main" xmlns="" id="{00000000-0008-0000-02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199" name="Picture 5198" descr="http://uxerppd04.adb.org:8000/OA_HTML/cabo/images/t.gif">
          <a:extLst>
            <a:ext uri="{FF2B5EF4-FFF2-40B4-BE49-F238E27FC236}">
              <a16:creationId xmlns:a16="http://schemas.microsoft.com/office/drawing/2014/main" xmlns="" id="{00000000-0008-0000-02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200" name="Picture 5199" descr="http://uxerppd04.adb.org:8000/OA_HTML/cabo/images/t.gif">
          <a:extLst>
            <a:ext uri="{FF2B5EF4-FFF2-40B4-BE49-F238E27FC236}">
              <a16:creationId xmlns:a16="http://schemas.microsoft.com/office/drawing/2014/main" xmlns="" id="{00000000-0008-0000-02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01" name="Picture 5200" descr="http://uxerppd04.adb.org:8000/OA_HTML/cabo/images/t.gif">
          <a:extLst>
            <a:ext uri="{FF2B5EF4-FFF2-40B4-BE49-F238E27FC236}">
              <a16:creationId xmlns:a16="http://schemas.microsoft.com/office/drawing/2014/main" xmlns="" id="{00000000-0008-0000-02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202" name="Picture 5201" descr="http://uxerppd04.adb.org:8000/OA_HTML/cabo/images/t.gif">
          <a:extLst>
            <a:ext uri="{FF2B5EF4-FFF2-40B4-BE49-F238E27FC236}">
              <a16:creationId xmlns:a16="http://schemas.microsoft.com/office/drawing/2014/main" xmlns="" id="{00000000-0008-0000-02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5203" name="Picture 5202" descr="http://uxerppd04.adb.org:8000/OA_HTML/cabo/images/t.gif">
          <a:extLst>
            <a:ext uri="{FF2B5EF4-FFF2-40B4-BE49-F238E27FC236}">
              <a16:creationId xmlns:a16="http://schemas.microsoft.com/office/drawing/2014/main" xmlns="" id="{00000000-0008-0000-02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04" name="Picture 5203" descr="http://uxerppd04.adb.org:8000/OA_HTML/cabo/images/t.gif">
          <a:extLst>
            <a:ext uri="{FF2B5EF4-FFF2-40B4-BE49-F238E27FC236}">
              <a16:creationId xmlns:a16="http://schemas.microsoft.com/office/drawing/2014/main" xmlns="" id="{00000000-0008-0000-02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05" name="Picture 5204" descr="http://uxerppd04.adb.org:8000/OA_HTML/cabo/images/t.gif">
          <a:extLst>
            <a:ext uri="{FF2B5EF4-FFF2-40B4-BE49-F238E27FC236}">
              <a16:creationId xmlns:a16="http://schemas.microsoft.com/office/drawing/2014/main" xmlns="" id="{00000000-0008-0000-02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5206" name="Picture 5205" descr="http://uxerppd04.adb.org:8000/OA_HTML/cabo/images/t.gif">
          <a:extLst>
            <a:ext uri="{FF2B5EF4-FFF2-40B4-BE49-F238E27FC236}">
              <a16:creationId xmlns:a16="http://schemas.microsoft.com/office/drawing/2014/main" xmlns="" id="{00000000-0008-0000-02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207" name="Picture 5206" descr="http://uxerppd04.adb.org:8000/OA_HTML/cabo/images/t.gif">
          <a:extLst>
            <a:ext uri="{FF2B5EF4-FFF2-40B4-BE49-F238E27FC236}">
              <a16:creationId xmlns:a16="http://schemas.microsoft.com/office/drawing/2014/main" xmlns="" id="{00000000-0008-0000-02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208" name="Picture 5207" descr="http://uxerppd04.adb.org:8000/OA_HTML/cabo/images/t.gif">
          <a:extLst>
            <a:ext uri="{FF2B5EF4-FFF2-40B4-BE49-F238E27FC236}">
              <a16:creationId xmlns:a16="http://schemas.microsoft.com/office/drawing/2014/main" xmlns="" id="{00000000-0008-0000-02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5209" name="Picture 5208" descr="http://uxerppd04.adb.org:8000/OA_HTML/cabo/images/t.gif">
          <a:extLst>
            <a:ext uri="{FF2B5EF4-FFF2-40B4-BE49-F238E27FC236}">
              <a16:creationId xmlns:a16="http://schemas.microsoft.com/office/drawing/2014/main" xmlns="" id="{00000000-0008-0000-02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5210" name="Picture 5209" descr="http://uxerppd04.adb.org:8000/OA_HTML/cabo/images/t.gif">
          <a:extLst>
            <a:ext uri="{FF2B5EF4-FFF2-40B4-BE49-F238E27FC236}">
              <a16:creationId xmlns:a16="http://schemas.microsoft.com/office/drawing/2014/main" xmlns="" id="{00000000-0008-0000-02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5211" name="Picture 5210" descr="http://uxerppd04.adb.org:8000/OA_HTML/cabo/images/t.gif">
          <a:extLst>
            <a:ext uri="{FF2B5EF4-FFF2-40B4-BE49-F238E27FC236}">
              <a16:creationId xmlns:a16="http://schemas.microsoft.com/office/drawing/2014/main" xmlns="" id="{00000000-0008-0000-02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5212" name="Picture 5211" descr="http://uxerppd04.adb.org:8000/OA_HTML/cabo/images/t.gif">
          <a:extLst>
            <a:ext uri="{FF2B5EF4-FFF2-40B4-BE49-F238E27FC236}">
              <a16:creationId xmlns:a16="http://schemas.microsoft.com/office/drawing/2014/main" xmlns="" id="{00000000-0008-0000-02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213" name="Picture 5212" descr="http://uxerppd04.adb.org:8000/OA_HTML/cabo/images/t.gif">
          <a:extLst>
            <a:ext uri="{FF2B5EF4-FFF2-40B4-BE49-F238E27FC236}">
              <a16:creationId xmlns:a16="http://schemas.microsoft.com/office/drawing/2014/main" xmlns="" id="{00000000-0008-0000-02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5214" name="Picture 5213" descr="http://uxerppd04.adb.org:8000/OA_HTML/cabo/images/t.gif">
          <a:extLst>
            <a:ext uri="{FF2B5EF4-FFF2-40B4-BE49-F238E27FC236}">
              <a16:creationId xmlns:a16="http://schemas.microsoft.com/office/drawing/2014/main" xmlns="" id="{00000000-0008-0000-02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5215" name="Picture 5214" descr="http://uxerppd04.adb.org:8000/OA_HTML/cabo/images/t.gif">
          <a:extLst>
            <a:ext uri="{FF2B5EF4-FFF2-40B4-BE49-F238E27FC236}">
              <a16:creationId xmlns:a16="http://schemas.microsoft.com/office/drawing/2014/main" xmlns="" id="{00000000-0008-0000-02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216" name="Picture 5215" descr="http://uxerppd04.adb.org:8000/OA_HTML/cabo/images/t.gif">
          <a:extLst>
            <a:ext uri="{FF2B5EF4-FFF2-40B4-BE49-F238E27FC236}">
              <a16:creationId xmlns:a16="http://schemas.microsoft.com/office/drawing/2014/main" xmlns="" id="{00000000-0008-0000-02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5217" name="Picture 5216" descr="http://uxerppd04.adb.org:8000/OA_HTML/cabo/images/t.gif">
          <a:extLst>
            <a:ext uri="{FF2B5EF4-FFF2-40B4-BE49-F238E27FC236}">
              <a16:creationId xmlns:a16="http://schemas.microsoft.com/office/drawing/2014/main" xmlns="" id="{00000000-0008-0000-02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5218" name="Picture 5217" descr="http://uxerppd04.adb.org:8000/OA_HTML/cabo/images/t.gif">
          <a:extLst>
            <a:ext uri="{FF2B5EF4-FFF2-40B4-BE49-F238E27FC236}">
              <a16:creationId xmlns:a16="http://schemas.microsoft.com/office/drawing/2014/main" xmlns="" id="{00000000-0008-0000-02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5219" name="Picture 5218" descr="http://uxerppd04.adb.org:8000/OA_HTML/cabo/images/t.gif">
          <a:extLst>
            <a:ext uri="{FF2B5EF4-FFF2-40B4-BE49-F238E27FC236}">
              <a16:creationId xmlns:a16="http://schemas.microsoft.com/office/drawing/2014/main" xmlns="" id="{00000000-0008-0000-02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5220" name="Picture 5219" descr="http://uxerppd04.adb.org:8000/OA_HTML/cabo/images/t.gif">
          <a:extLst>
            <a:ext uri="{FF2B5EF4-FFF2-40B4-BE49-F238E27FC236}">
              <a16:creationId xmlns:a16="http://schemas.microsoft.com/office/drawing/2014/main" xmlns="" id="{00000000-0008-0000-02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5221" name="Picture 5220" descr="http://uxerppd04.adb.org:8000/OA_HTML/cabo/images/t.gif">
          <a:extLst>
            <a:ext uri="{FF2B5EF4-FFF2-40B4-BE49-F238E27FC236}">
              <a16:creationId xmlns:a16="http://schemas.microsoft.com/office/drawing/2014/main" xmlns="" id="{00000000-0008-0000-02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222" name="Picture 5221" descr="http://uxerppd04.adb.org:8000/OA_HTML/cabo/images/t.gif">
          <a:extLst>
            <a:ext uri="{FF2B5EF4-FFF2-40B4-BE49-F238E27FC236}">
              <a16:creationId xmlns:a16="http://schemas.microsoft.com/office/drawing/2014/main" xmlns="" id="{00000000-0008-0000-02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223" name="Picture 5222" descr="http://uxerppd04.adb.org:8000/OA_HTML/cabo/images/t.gif">
          <a:extLst>
            <a:ext uri="{FF2B5EF4-FFF2-40B4-BE49-F238E27FC236}">
              <a16:creationId xmlns:a16="http://schemas.microsoft.com/office/drawing/2014/main" xmlns="" id="{00000000-0008-0000-02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224" name="Picture 5223" descr="http://uxerppd04.adb.org:8000/OA_HTML/cabo/images/t.gif">
          <a:extLst>
            <a:ext uri="{FF2B5EF4-FFF2-40B4-BE49-F238E27FC236}">
              <a16:creationId xmlns:a16="http://schemas.microsoft.com/office/drawing/2014/main" xmlns="" id="{00000000-0008-0000-02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25" name="Picture 5224" descr="http://uxerppd04.adb.org:8000/OA_HTML/cabo/images/t.gif">
          <a:extLst>
            <a:ext uri="{FF2B5EF4-FFF2-40B4-BE49-F238E27FC236}">
              <a16:creationId xmlns:a16="http://schemas.microsoft.com/office/drawing/2014/main" xmlns="" id="{00000000-0008-0000-02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26" name="Picture 5225" descr="http://uxerppd04.adb.org:8000/OA_HTML/cabo/images/t.gif">
          <a:extLst>
            <a:ext uri="{FF2B5EF4-FFF2-40B4-BE49-F238E27FC236}">
              <a16:creationId xmlns:a16="http://schemas.microsoft.com/office/drawing/2014/main" xmlns="" id="{00000000-0008-0000-02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227" name="Picture 5226" descr="http://uxerppd04.adb.org:8000/OA_HTML/cabo/images/t.gif">
          <a:extLst>
            <a:ext uri="{FF2B5EF4-FFF2-40B4-BE49-F238E27FC236}">
              <a16:creationId xmlns:a16="http://schemas.microsoft.com/office/drawing/2014/main" xmlns="" id="{00000000-0008-0000-02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28" name="Picture 5227" descr="http://uxerppd04.adb.org:8000/OA_HTML/cabo/images/t.gif">
          <a:extLst>
            <a:ext uri="{FF2B5EF4-FFF2-40B4-BE49-F238E27FC236}">
              <a16:creationId xmlns:a16="http://schemas.microsoft.com/office/drawing/2014/main" xmlns="" id="{00000000-0008-0000-02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29" name="Picture 5228" descr="http://uxerppd04.adb.org:8000/OA_HTML/cabo/images/t.gif">
          <a:extLst>
            <a:ext uri="{FF2B5EF4-FFF2-40B4-BE49-F238E27FC236}">
              <a16:creationId xmlns:a16="http://schemas.microsoft.com/office/drawing/2014/main" xmlns="" id="{00000000-0008-0000-02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5230" name="Picture 5229" descr="http://uxerppd04.adb.org:8000/OA_HTML/cabo/images/t.gif">
          <a:extLst>
            <a:ext uri="{FF2B5EF4-FFF2-40B4-BE49-F238E27FC236}">
              <a16:creationId xmlns:a16="http://schemas.microsoft.com/office/drawing/2014/main" xmlns="" id="{00000000-0008-0000-02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5231" name="Picture 5230" descr="http://uxerppd04.adb.org:8000/OA_HTML/cabo/images/t.gif">
          <a:extLst>
            <a:ext uri="{FF2B5EF4-FFF2-40B4-BE49-F238E27FC236}">
              <a16:creationId xmlns:a16="http://schemas.microsoft.com/office/drawing/2014/main" xmlns="" id="{00000000-0008-0000-02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232" name="Picture 5231" descr="http://uxerppd04.adb.org:8000/OA_HTML/cabo/images/t.gif">
          <a:extLst>
            <a:ext uri="{FF2B5EF4-FFF2-40B4-BE49-F238E27FC236}">
              <a16:creationId xmlns:a16="http://schemas.microsoft.com/office/drawing/2014/main" xmlns="" id="{00000000-0008-0000-02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233" name="Picture 5232" descr="http://uxerppd04.adb.org:8000/OA_HTML/cabo/images/t.gif">
          <a:extLst>
            <a:ext uri="{FF2B5EF4-FFF2-40B4-BE49-F238E27FC236}">
              <a16:creationId xmlns:a16="http://schemas.microsoft.com/office/drawing/2014/main" xmlns="" id="{00000000-0008-0000-02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5234" name="Picture 5233" descr="http://uxerppd04.adb.org:8000/OA_HTML/cabo/images/t.gif">
          <a:extLst>
            <a:ext uri="{FF2B5EF4-FFF2-40B4-BE49-F238E27FC236}">
              <a16:creationId xmlns:a16="http://schemas.microsoft.com/office/drawing/2014/main" xmlns="" id="{00000000-0008-0000-02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5235" name="Picture 5234" descr="http://uxerppd04.adb.org:8000/OA_HTML/cabo/images/t.gif">
          <a:extLst>
            <a:ext uri="{FF2B5EF4-FFF2-40B4-BE49-F238E27FC236}">
              <a16:creationId xmlns:a16="http://schemas.microsoft.com/office/drawing/2014/main" xmlns="" id="{00000000-0008-0000-02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5236" name="Picture 5235" descr="http://uxerppd04.adb.org:8000/OA_HTML/cabo/images/t.gif">
          <a:extLst>
            <a:ext uri="{FF2B5EF4-FFF2-40B4-BE49-F238E27FC236}">
              <a16:creationId xmlns:a16="http://schemas.microsoft.com/office/drawing/2014/main" xmlns="" id="{00000000-0008-0000-02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5237" name="Picture 5236" descr="http://uxerppd04.adb.org:8000/OA_HTML/cabo/images/t.gif">
          <a:extLst>
            <a:ext uri="{FF2B5EF4-FFF2-40B4-BE49-F238E27FC236}">
              <a16:creationId xmlns:a16="http://schemas.microsoft.com/office/drawing/2014/main" xmlns="" id="{00000000-0008-0000-02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5238" name="Picture 5237" descr="http://uxerppd04.adb.org:8000/OA_HTML/cabo/images/t.gif">
          <a:extLst>
            <a:ext uri="{FF2B5EF4-FFF2-40B4-BE49-F238E27FC236}">
              <a16:creationId xmlns:a16="http://schemas.microsoft.com/office/drawing/2014/main" xmlns="" id="{00000000-0008-0000-02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5239" name="Picture 5238" descr="http://uxerppd04.adb.org:8000/OA_HTML/cabo/images/t.gif">
          <a:extLst>
            <a:ext uri="{FF2B5EF4-FFF2-40B4-BE49-F238E27FC236}">
              <a16:creationId xmlns:a16="http://schemas.microsoft.com/office/drawing/2014/main" xmlns="" id="{00000000-0008-0000-02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240" name="Picture 5239" descr="http://uxerppd04.adb.org:8000/OA_HTML/cabo/images/t.gif">
          <a:extLst>
            <a:ext uri="{FF2B5EF4-FFF2-40B4-BE49-F238E27FC236}">
              <a16:creationId xmlns:a16="http://schemas.microsoft.com/office/drawing/2014/main" xmlns="" id="{00000000-0008-0000-02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5241" name="Picture 5240" descr="http://uxerppd04.adb.org:8000/OA_HTML/cabo/images/t.gif">
          <a:extLst>
            <a:ext uri="{FF2B5EF4-FFF2-40B4-BE49-F238E27FC236}">
              <a16:creationId xmlns:a16="http://schemas.microsoft.com/office/drawing/2014/main" xmlns="" id="{00000000-0008-0000-02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242" name="Picture 5241" descr="http://uxerppd04.adb.org:8000/OA_HTML/cabo/images/t.gif">
          <a:extLst>
            <a:ext uri="{FF2B5EF4-FFF2-40B4-BE49-F238E27FC236}">
              <a16:creationId xmlns:a16="http://schemas.microsoft.com/office/drawing/2014/main" xmlns="" id="{00000000-0008-0000-02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243" name="Picture 5242" descr="http://uxerppd04.adb.org:8000/OA_HTML/cabo/images/t.gif">
          <a:extLst>
            <a:ext uri="{FF2B5EF4-FFF2-40B4-BE49-F238E27FC236}">
              <a16:creationId xmlns:a16="http://schemas.microsoft.com/office/drawing/2014/main" xmlns="" id="{00000000-0008-0000-02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5244" name="Picture 5243" descr="http://uxerppd04.adb.org:8000/OA_HTML/cabo/images/t.gif">
          <a:extLst>
            <a:ext uri="{FF2B5EF4-FFF2-40B4-BE49-F238E27FC236}">
              <a16:creationId xmlns:a16="http://schemas.microsoft.com/office/drawing/2014/main" xmlns="" id="{00000000-0008-0000-02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245" name="Picture 5244" descr="http://uxerppd04.adb.org:8000/OA_HTML/cabo/images/t.gif">
          <a:extLst>
            <a:ext uri="{FF2B5EF4-FFF2-40B4-BE49-F238E27FC236}">
              <a16:creationId xmlns:a16="http://schemas.microsoft.com/office/drawing/2014/main" xmlns="" id="{00000000-0008-0000-02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246" name="Picture 5245" descr="http://uxerppd04.adb.org:8000/OA_HTML/cabo/images/t.gif">
          <a:extLst>
            <a:ext uri="{FF2B5EF4-FFF2-40B4-BE49-F238E27FC236}">
              <a16:creationId xmlns:a16="http://schemas.microsoft.com/office/drawing/2014/main" xmlns="" id="{00000000-0008-0000-02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5247" name="Picture 5246" descr="http://uxerppd04.adb.org:8000/OA_HTML/cabo/images/t.gif">
          <a:extLst>
            <a:ext uri="{FF2B5EF4-FFF2-40B4-BE49-F238E27FC236}">
              <a16:creationId xmlns:a16="http://schemas.microsoft.com/office/drawing/2014/main" xmlns="" id="{00000000-0008-0000-02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248" name="Picture 5247" descr="http://uxerppd04.adb.org:8000/OA_HTML/cabo/images/t.gif">
          <a:extLst>
            <a:ext uri="{FF2B5EF4-FFF2-40B4-BE49-F238E27FC236}">
              <a16:creationId xmlns:a16="http://schemas.microsoft.com/office/drawing/2014/main" xmlns="" id="{00000000-0008-0000-02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249" name="Picture 5248" descr="http://uxerppd04.adb.org:8000/OA_HTML/cabo/images/t.gif">
          <a:extLst>
            <a:ext uri="{FF2B5EF4-FFF2-40B4-BE49-F238E27FC236}">
              <a16:creationId xmlns:a16="http://schemas.microsoft.com/office/drawing/2014/main" xmlns="" id="{00000000-0008-0000-02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250" name="Picture 5249" descr="http://uxerppd04.adb.org:8000/OA_HTML/cabo/images/t.gif">
          <a:extLst>
            <a:ext uri="{FF2B5EF4-FFF2-40B4-BE49-F238E27FC236}">
              <a16:creationId xmlns:a16="http://schemas.microsoft.com/office/drawing/2014/main" xmlns="" id="{00000000-0008-0000-02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251" name="Picture 5250" descr="http://uxerppd04.adb.org:8000/OA_HTML/cabo/images/t.gif">
          <a:extLst>
            <a:ext uri="{FF2B5EF4-FFF2-40B4-BE49-F238E27FC236}">
              <a16:creationId xmlns:a16="http://schemas.microsoft.com/office/drawing/2014/main" xmlns="" id="{00000000-0008-0000-02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252" name="Picture 5251" descr="http://uxerppd04.adb.org:8000/OA_HTML/cabo/images/t.gif">
          <a:extLst>
            <a:ext uri="{FF2B5EF4-FFF2-40B4-BE49-F238E27FC236}">
              <a16:creationId xmlns:a16="http://schemas.microsoft.com/office/drawing/2014/main" xmlns="" id="{00000000-0008-0000-02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253" name="Picture 5252" descr="http://uxerppd04.adb.org:8000/OA_HTML/cabo/images/t.gif">
          <a:extLst>
            <a:ext uri="{FF2B5EF4-FFF2-40B4-BE49-F238E27FC236}">
              <a16:creationId xmlns:a16="http://schemas.microsoft.com/office/drawing/2014/main" xmlns="" id="{00000000-0008-0000-02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254" name="Picture 5253" descr="http://uxerppd04.adb.org:8000/OA_HTML/cabo/images/t.gif">
          <a:extLst>
            <a:ext uri="{FF2B5EF4-FFF2-40B4-BE49-F238E27FC236}">
              <a16:creationId xmlns:a16="http://schemas.microsoft.com/office/drawing/2014/main" xmlns="" id="{00000000-0008-0000-02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255" name="Picture 5254" descr="http://uxerppd04.adb.org:8000/OA_HTML/cabo/images/t.gif">
          <a:extLst>
            <a:ext uri="{FF2B5EF4-FFF2-40B4-BE49-F238E27FC236}">
              <a16:creationId xmlns:a16="http://schemas.microsoft.com/office/drawing/2014/main" xmlns="" id="{00000000-0008-0000-02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56" name="Picture 5255" descr="http://uxerppd04.adb.org:8000/OA_HTML/cabo/images/t.gif">
          <a:extLst>
            <a:ext uri="{FF2B5EF4-FFF2-40B4-BE49-F238E27FC236}">
              <a16:creationId xmlns:a16="http://schemas.microsoft.com/office/drawing/2014/main" xmlns="" id="{00000000-0008-0000-02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57" name="Picture 5256" descr="http://uxerppd04.adb.org:8000/OA_HTML/cabo/images/t.gif">
          <a:extLst>
            <a:ext uri="{FF2B5EF4-FFF2-40B4-BE49-F238E27FC236}">
              <a16:creationId xmlns:a16="http://schemas.microsoft.com/office/drawing/2014/main" xmlns="" id="{00000000-0008-0000-02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258" name="Picture 5257" descr="http://uxerppd04.adb.org:8000/OA_HTML/cabo/images/t.gif">
          <a:extLst>
            <a:ext uri="{FF2B5EF4-FFF2-40B4-BE49-F238E27FC236}">
              <a16:creationId xmlns:a16="http://schemas.microsoft.com/office/drawing/2014/main" xmlns="" id="{00000000-0008-0000-02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59" name="Picture 5258" descr="http://uxerppd04.adb.org:8000/OA_HTML/cabo/images/t.gif">
          <a:extLst>
            <a:ext uri="{FF2B5EF4-FFF2-40B4-BE49-F238E27FC236}">
              <a16:creationId xmlns:a16="http://schemas.microsoft.com/office/drawing/2014/main" xmlns="" id="{00000000-0008-0000-02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60" name="Picture 5259" descr="http://uxerppd04.adb.org:8000/OA_HTML/cabo/images/t.gif">
          <a:extLst>
            <a:ext uri="{FF2B5EF4-FFF2-40B4-BE49-F238E27FC236}">
              <a16:creationId xmlns:a16="http://schemas.microsoft.com/office/drawing/2014/main" xmlns="" id="{00000000-0008-0000-02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5261" name="Picture 5260" descr="http://uxerppd04.adb.org:8000/OA_HTML/cabo/images/t.gif">
          <a:extLst>
            <a:ext uri="{FF2B5EF4-FFF2-40B4-BE49-F238E27FC236}">
              <a16:creationId xmlns:a16="http://schemas.microsoft.com/office/drawing/2014/main" xmlns="" id="{00000000-0008-0000-02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5262" name="Picture 5261" descr="http://uxerppd04.adb.org:8000/OA_HTML/cabo/images/t.gif">
          <a:extLst>
            <a:ext uri="{FF2B5EF4-FFF2-40B4-BE49-F238E27FC236}">
              <a16:creationId xmlns:a16="http://schemas.microsoft.com/office/drawing/2014/main" xmlns="" id="{00000000-0008-0000-02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5263" name="Picture 5262" descr="http://uxerppd04.adb.org:8000/OA_HTML/cabo/images/t.gif">
          <a:extLst>
            <a:ext uri="{FF2B5EF4-FFF2-40B4-BE49-F238E27FC236}">
              <a16:creationId xmlns:a16="http://schemas.microsoft.com/office/drawing/2014/main" xmlns="" id="{00000000-0008-0000-02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5264" name="Picture 5263" descr="http://uxerppd04.adb.org:8000/OA_HTML/cabo/images/t.gif">
          <a:extLst>
            <a:ext uri="{FF2B5EF4-FFF2-40B4-BE49-F238E27FC236}">
              <a16:creationId xmlns:a16="http://schemas.microsoft.com/office/drawing/2014/main" xmlns="" id="{00000000-0008-0000-02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265" name="Picture 5264" descr="http://uxerppd04.adb.org:8000/OA_HTML/cabo/images/t.gif">
          <a:extLst>
            <a:ext uri="{FF2B5EF4-FFF2-40B4-BE49-F238E27FC236}">
              <a16:creationId xmlns:a16="http://schemas.microsoft.com/office/drawing/2014/main" xmlns="" id="{00000000-0008-0000-02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266" name="Picture 5265" descr="http://uxerppd04.adb.org:8000/OA_HTML/cabo/images/t.gif">
          <a:extLst>
            <a:ext uri="{FF2B5EF4-FFF2-40B4-BE49-F238E27FC236}">
              <a16:creationId xmlns:a16="http://schemas.microsoft.com/office/drawing/2014/main" xmlns="" id="{00000000-0008-0000-02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5267" name="Picture 5266" descr="http://uxerppd04.adb.org:8000/OA_HTML/cabo/images/t.gif">
          <a:extLst>
            <a:ext uri="{FF2B5EF4-FFF2-40B4-BE49-F238E27FC236}">
              <a16:creationId xmlns:a16="http://schemas.microsoft.com/office/drawing/2014/main" xmlns="" id="{00000000-0008-0000-02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268" name="Picture 5267" descr="http://uxerppd04.adb.org:8000/OA_HTML/cabo/images/t.gif">
          <a:extLst>
            <a:ext uri="{FF2B5EF4-FFF2-40B4-BE49-F238E27FC236}">
              <a16:creationId xmlns:a16="http://schemas.microsoft.com/office/drawing/2014/main" xmlns="" id="{00000000-0008-0000-02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269" name="Picture 5268" descr="http://uxerppd04.adb.org:8000/OA_HTML/cabo/images/t.gif">
          <a:extLst>
            <a:ext uri="{FF2B5EF4-FFF2-40B4-BE49-F238E27FC236}">
              <a16:creationId xmlns:a16="http://schemas.microsoft.com/office/drawing/2014/main" xmlns="" id="{00000000-0008-0000-02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5270" name="Picture 5269" descr="http://uxerppd04.adb.org:8000/OA_HTML/cabo/images/t.gif">
          <a:extLst>
            <a:ext uri="{FF2B5EF4-FFF2-40B4-BE49-F238E27FC236}">
              <a16:creationId xmlns:a16="http://schemas.microsoft.com/office/drawing/2014/main" xmlns="" id="{00000000-0008-0000-02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271" name="Picture 5270" descr="http://uxerppd04.adb.org:8000/OA_HTML/cabo/images/t.gif">
          <a:extLst>
            <a:ext uri="{FF2B5EF4-FFF2-40B4-BE49-F238E27FC236}">
              <a16:creationId xmlns:a16="http://schemas.microsoft.com/office/drawing/2014/main" xmlns="" id="{00000000-0008-0000-02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5272" name="Picture 5271" descr="http://uxerppd04.adb.org:8000/OA_HTML/cabo/images/t.gif">
          <a:extLst>
            <a:ext uri="{FF2B5EF4-FFF2-40B4-BE49-F238E27FC236}">
              <a16:creationId xmlns:a16="http://schemas.microsoft.com/office/drawing/2014/main" xmlns="" id="{00000000-0008-0000-02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5273" name="Picture 5272" descr="http://uxerppd04.adb.org:8000/OA_HTML/cabo/images/t.gif">
          <a:extLst>
            <a:ext uri="{FF2B5EF4-FFF2-40B4-BE49-F238E27FC236}">
              <a16:creationId xmlns:a16="http://schemas.microsoft.com/office/drawing/2014/main" xmlns="" id="{00000000-0008-0000-02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274" name="Picture 5273" descr="http://uxerppd04.adb.org:8000/OA_HTML/cabo/images/t.gif">
          <a:extLst>
            <a:ext uri="{FF2B5EF4-FFF2-40B4-BE49-F238E27FC236}">
              <a16:creationId xmlns:a16="http://schemas.microsoft.com/office/drawing/2014/main" xmlns="" id="{00000000-0008-0000-02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275" name="Picture 5274" descr="http://uxerppd04.adb.org:8000/OA_HTML/cabo/images/t.gif">
          <a:extLst>
            <a:ext uri="{FF2B5EF4-FFF2-40B4-BE49-F238E27FC236}">
              <a16:creationId xmlns:a16="http://schemas.microsoft.com/office/drawing/2014/main" xmlns="" id="{00000000-0008-0000-02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276" name="Picture 5275" descr="http://uxerppd04.adb.org:8000/OA_HTML/cabo/images/t.gif">
          <a:extLst>
            <a:ext uri="{FF2B5EF4-FFF2-40B4-BE49-F238E27FC236}">
              <a16:creationId xmlns:a16="http://schemas.microsoft.com/office/drawing/2014/main" xmlns="" id="{00000000-0008-0000-02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277" name="Picture 5276" descr="http://uxerppd04.adb.org:8000/OA_HTML/cabo/images/t.gif">
          <a:extLst>
            <a:ext uri="{FF2B5EF4-FFF2-40B4-BE49-F238E27FC236}">
              <a16:creationId xmlns:a16="http://schemas.microsoft.com/office/drawing/2014/main" xmlns="" id="{00000000-0008-0000-02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278" name="Picture 5277" descr="http://uxerppd04.adb.org:8000/OA_HTML/cabo/images/t.gif">
          <a:extLst>
            <a:ext uri="{FF2B5EF4-FFF2-40B4-BE49-F238E27FC236}">
              <a16:creationId xmlns:a16="http://schemas.microsoft.com/office/drawing/2014/main" xmlns="" id="{00000000-0008-0000-02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279" name="Picture 5278" descr="http://uxerppd04.adb.org:8000/OA_HTML/cabo/images/t.gif">
          <a:extLst>
            <a:ext uri="{FF2B5EF4-FFF2-40B4-BE49-F238E27FC236}">
              <a16:creationId xmlns:a16="http://schemas.microsoft.com/office/drawing/2014/main" xmlns="" id="{00000000-0008-0000-02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80" name="Picture 5279" descr="http://uxerppd04.adb.org:8000/OA_HTML/cabo/images/t.gif">
          <a:extLst>
            <a:ext uri="{FF2B5EF4-FFF2-40B4-BE49-F238E27FC236}">
              <a16:creationId xmlns:a16="http://schemas.microsoft.com/office/drawing/2014/main" xmlns="" id="{00000000-0008-0000-02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281" name="Picture 5280" descr="http://uxerppd04.adb.org:8000/OA_HTML/cabo/images/t.gif">
          <a:extLst>
            <a:ext uri="{FF2B5EF4-FFF2-40B4-BE49-F238E27FC236}">
              <a16:creationId xmlns:a16="http://schemas.microsoft.com/office/drawing/2014/main" xmlns="" id="{00000000-0008-0000-02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282" name="Picture 5281" descr="http://uxerppd04.adb.org:8000/OA_HTML/cabo/images/t.gif">
          <a:extLst>
            <a:ext uri="{FF2B5EF4-FFF2-40B4-BE49-F238E27FC236}">
              <a16:creationId xmlns:a16="http://schemas.microsoft.com/office/drawing/2014/main" xmlns="" id="{00000000-0008-0000-02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5283" name="Picture 5282" descr="http://uxerppd04.adb.org:8000/OA_HTML/cabo/images/t.gif">
          <a:extLst>
            <a:ext uri="{FF2B5EF4-FFF2-40B4-BE49-F238E27FC236}">
              <a16:creationId xmlns:a16="http://schemas.microsoft.com/office/drawing/2014/main" xmlns="" id="{00000000-0008-0000-02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284" name="Picture 5283" descr="http://uxerppd04.adb.org:8000/OA_HTML/cabo/images/t.gif">
          <a:extLst>
            <a:ext uri="{FF2B5EF4-FFF2-40B4-BE49-F238E27FC236}">
              <a16:creationId xmlns:a16="http://schemas.microsoft.com/office/drawing/2014/main" xmlns="" id="{00000000-0008-0000-02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5285" name="Picture 5284" descr="http://uxerppd04.adb.org:8000/OA_HTML/cabo/images/t.gif">
          <a:extLst>
            <a:ext uri="{FF2B5EF4-FFF2-40B4-BE49-F238E27FC236}">
              <a16:creationId xmlns:a16="http://schemas.microsoft.com/office/drawing/2014/main" xmlns="" id="{00000000-0008-0000-02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5286" name="Picture 5285" descr="http://uxerppd04.adb.org:8000/OA_HTML/cabo/images/t.gif">
          <a:extLst>
            <a:ext uri="{FF2B5EF4-FFF2-40B4-BE49-F238E27FC236}">
              <a16:creationId xmlns:a16="http://schemas.microsoft.com/office/drawing/2014/main" xmlns="" id="{00000000-0008-0000-02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5287" name="Picture 5286" descr="http://uxerppd04.adb.org:8000/OA_HTML/cabo/images/t.gif">
          <a:extLst>
            <a:ext uri="{FF2B5EF4-FFF2-40B4-BE49-F238E27FC236}">
              <a16:creationId xmlns:a16="http://schemas.microsoft.com/office/drawing/2014/main" xmlns="" id="{00000000-0008-0000-02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5288" name="Picture 5287" descr="http://uxerppd04.adb.org:8000/OA_HTML/cabo/images/t.gif">
          <a:extLst>
            <a:ext uri="{FF2B5EF4-FFF2-40B4-BE49-F238E27FC236}">
              <a16:creationId xmlns:a16="http://schemas.microsoft.com/office/drawing/2014/main" xmlns="" id="{00000000-0008-0000-02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5289" name="Picture 5288" descr="http://uxerppd04.adb.org:8000/OA_HTML/cabo/images/t.gif">
          <a:extLst>
            <a:ext uri="{FF2B5EF4-FFF2-40B4-BE49-F238E27FC236}">
              <a16:creationId xmlns:a16="http://schemas.microsoft.com/office/drawing/2014/main" xmlns="" id="{00000000-0008-0000-02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5290" name="Picture 5289" descr="http://uxerppd04.adb.org:8000/OA_HTML/cabo/images/t.gif">
          <a:extLst>
            <a:ext uri="{FF2B5EF4-FFF2-40B4-BE49-F238E27FC236}">
              <a16:creationId xmlns:a16="http://schemas.microsoft.com/office/drawing/2014/main" xmlns="" id="{00000000-0008-0000-02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291" name="Picture 5290" descr="http://uxerppd04.adb.org:8000/OA_HTML/cabo/images/t.gif">
          <a:extLst>
            <a:ext uri="{FF2B5EF4-FFF2-40B4-BE49-F238E27FC236}">
              <a16:creationId xmlns:a16="http://schemas.microsoft.com/office/drawing/2014/main" xmlns="" id="{00000000-0008-0000-02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5292" name="Picture 5291" descr="http://uxerppd04.adb.org:8000/OA_HTML/cabo/images/t.gif">
          <a:extLst>
            <a:ext uri="{FF2B5EF4-FFF2-40B4-BE49-F238E27FC236}">
              <a16:creationId xmlns:a16="http://schemas.microsoft.com/office/drawing/2014/main" xmlns="" id="{00000000-0008-0000-02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5293" name="Picture 5292" descr="http://uxerppd04.adb.org:8000/OA_HTML/cabo/images/t.gif">
          <a:extLst>
            <a:ext uri="{FF2B5EF4-FFF2-40B4-BE49-F238E27FC236}">
              <a16:creationId xmlns:a16="http://schemas.microsoft.com/office/drawing/2014/main" xmlns="" id="{00000000-0008-0000-02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294" name="Picture 5293" descr="http://uxerppd04.adb.org:8000/OA_HTML/cabo/images/t.gif">
          <a:extLst>
            <a:ext uri="{FF2B5EF4-FFF2-40B4-BE49-F238E27FC236}">
              <a16:creationId xmlns:a16="http://schemas.microsoft.com/office/drawing/2014/main" xmlns="" id="{00000000-0008-0000-02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5295" name="Picture 5294" descr="http://uxerppd04.adb.org:8000/OA_HTML/cabo/images/t.gif">
          <a:extLst>
            <a:ext uri="{FF2B5EF4-FFF2-40B4-BE49-F238E27FC236}">
              <a16:creationId xmlns:a16="http://schemas.microsoft.com/office/drawing/2014/main" xmlns="" id="{00000000-0008-0000-02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5296" name="Picture 5295" descr="http://uxerppd04.adb.org:8000/OA_HTML/cabo/images/t.gif">
          <a:extLst>
            <a:ext uri="{FF2B5EF4-FFF2-40B4-BE49-F238E27FC236}">
              <a16:creationId xmlns:a16="http://schemas.microsoft.com/office/drawing/2014/main" xmlns="" id="{00000000-0008-0000-02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5297" name="Picture 5296" descr="http://uxerppd04.adb.org:8000/OA_HTML/cabo/images/t.gif">
          <a:extLst>
            <a:ext uri="{FF2B5EF4-FFF2-40B4-BE49-F238E27FC236}">
              <a16:creationId xmlns:a16="http://schemas.microsoft.com/office/drawing/2014/main" xmlns="" id="{00000000-0008-0000-02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5298" name="Picture 5297" descr="http://uxerppd04.adb.org:8000/OA_HTML/cabo/images/t.gif">
          <a:extLst>
            <a:ext uri="{FF2B5EF4-FFF2-40B4-BE49-F238E27FC236}">
              <a16:creationId xmlns:a16="http://schemas.microsoft.com/office/drawing/2014/main" xmlns="" id="{00000000-0008-0000-02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5299" name="Picture 5298" descr="http://uxerppd04.adb.org:8000/OA_HTML/cabo/images/t.gif">
          <a:extLst>
            <a:ext uri="{FF2B5EF4-FFF2-40B4-BE49-F238E27FC236}">
              <a16:creationId xmlns:a16="http://schemas.microsoft.com/office/drawing/2014/main" xmlns="" id="{00000000-0008-0000-02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300" name="Picture 5299" descr="http://uxerppd04.adb.org:8000/OA_HTML/cabo/images/t.gif">
          <a:extLst>
            <a:ext uri="{FF2B5EF4-FFF2-40B4-BE49-F238E27FC236}">
              <a16:creationId xmlns:a16="http://schemas.microsoft.com/office/drawing/2014/main" xmlns="" id="{00000000-0008-0000-02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301" name="Picture 5300" descr="http://uxerppd04.adb.org:8000/OA_HTML/cabo/images/t.gif">
          <a:extLst>
            <a:ext uri="{FF2B5EF4-FFF2-40B4-BE49-F238E27FC236}">
              <a16:creationId xmlns:a16="http://schemas.microsoft.com/office/drawing/2014/main" xmlns="" id="{00000000-0008-0000-02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302" name="Picture 5301" descr="http://uxerppd04.adb.org:8000/OA_HTML/cabo/images/t.gif">
          <a:extLst>
            <a:ext uri="{FF2B5EF4-FFF2-40B4-BE49-F238E27FC236}">
              <a16:creationId xmlns:a16="http://schemas.microsoft.com/office/drawing/2014/main" xmlns="" id="{00000000-0008-0000-02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303" name="Picture 5302" descr="http://uxerppd04.adb.org:8000/OA_HTML/cabo/images/t.gif">
          <a:extLst>
            <a:ext uri="{FF2B5EF4-FFF2-40B4-BE49-F238E27FC236}">
              <a16:creationId xmlns:a16="http://schemas.microsoft.com/office/drawing/2014/main" xmlns="" id="{00000000-0008-0000-02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304" name="Picture 5303" descr="http://uxerppd04.adb.org:8000/OA_HTML/cabo/images/t.gif">
          <a:extLst>
            <a:ext uri="{FF2B5EF4-FFF2-40B4-BE49-F238E27FC236}">
              <a16:creationId xmlns:a16="http://schemas.microsoft.com/office/drawing/2014/main" xmlns="" id="{00000000-0008-0000-02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305" name="Picture 5304" descr="http://uxerppd04.adb.org:8000/OA_HTML/cabo/images/t.gif">
          <a:extLst>
            <a:ext uri="{FF2B5EF4-FFF2-40B4-BE49-F238E27FC236}">
              <a16:creationId xmlns:a16="http://schemas.microsoft.com/office/drawing/2014/main" xmlns="" id="{00000000-0008-0000-02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306" name="Picture 5305" descr="http://uxerppd04.adb.org:8000/OA_HTML/cabo/images/t.gif">
          <a:extLst>
            <a:ext uri="{FF2B5EF4-FFF2-40B4-BE49-F238E27FC236}">
              <a16:creationId xmlns:a16="http://schemas.microsoft.com/office/drawing/2014/main" xmlns="" id="{00000000-0008-0000-02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307" name="Picture 5306" descr="http://uxerppd04.adb.org:8000/OA_HTML/cabo/images/t.gif">
          <a:extLst>
            <a:ext uri="{FF2B5EF4-FFF2-40B4-BE49-F238E27FC236}">
              <a16:creationId xmlns:a16="http://schemas.microsoft.com/office/drawing/2014/main" xmlns="" id="{00000000-0008-0000-02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5308" name="Picture 5307" descr="http://uxerppd04.adb.org:8000/OA_HTML/cabo/images/t.gif">
          <a:extLst>
            <a:ext uri="{FF2B5EF4-FFF2-40B4-BE49-F238E27FC236}">
              <a16:creationId xmlns:a16="http://schemas.microsoft.com/office/drawing/2014/main" xmlns="" id="{00000000-0008-0000-02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5309" name="Picture 5308" descr="http://uxerppd04.adb.org:8000/OA_HTML/cabo/images/t.gif">
          <a:extLst>
            <a:ext uri="{FF2B5EF4-FFF2-40B4-BE49-F238E27FC236}">
              <a16:creationId xmlns:a16="http://schemas.microsoft.com/office/drawing/2014/main" xmlns="" id="{00000000-0008-0000-02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310" name="Picture 5309" descr="http://uxerppd04.adb.org:8000/OA_HTML/cabo/images/t.gif">
          <a:extLst>
            <a:ext uri="{FF2B5EF4-FFF2-40B4-BE49-F238E27FC236}">
              <a16:creationId xmlns:a16="http://schemas.microsoft.com/office/drawing/2014/main" xmlns="" id="{00000000-0008-0000-02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311" name="Picture 5310" descr="http://uxerppd04.adb.org:8000/OA_HTML/cabo/images/t.gif">
          <a:extLst>
            <a:ext uri="{FF2B5EF4-FFF2-40B4-BE49-F238E27FC236}">
              <a16:creationId xmlns:a16="http://schemas.microsoft.com/office/drawing/2014/main" xmlns="" id="{00000000-0008-0000-02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5312" name="Picture 5311" descr="http://uxerppd04.adb.org:8000/OA_HTML/cabo/images/t.gif">
          <a:extLst>
            <a:ext uri="{FF2B5EF4-FFF2-40B4-BE49-F238E27FC236}">
              <a16:creationId xmlns:a16="http://schemas.microsoft.com/office/drawing/2014/main" xmlns="" id="{00000000-0008-0000-02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5313" name="Picture 5312" descr="http://uxerppd04.adb.org:8000/OA_HTML/cabo/images/t.gif">
          <a:extLst>
            <a:ext uri="{FF2B5EF4-FFF2-40B4-BE49-F238E27FC236}">
              <a16:creationId xmlns:a16="http://schemas.microsoft.com/office/drawing/2014/main" xmlns="" id="{00000000-0008-0000-02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5314" name="Picture 5313" descr="http://uxerppd04.adb.org:8000/OA_HTML/cabo/images/t.gif">
          <a:extLst>
            <a:ext uri="{FF2B5EF4-FFF2-40B4-BE49-F238E27FC236}">
              <a16:creationId xmlns:a16="http://schemas.microsoft.com/office/drawing/2014/main" xmlns="" id="{00000000-0008-0000-02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5315" name="Picture 5314" descr="http://uxerppd04.adb.org:8000/OA_HTML/cabo/images/t.gif">
          <a:extLst>
            <a:ext uri="{FF2B5EF4-FFF2-40B4-BE49-F238E27FC236}">
              <a16:creationId xmlns:a16="http://schemas.microsoft.com/office/drawing/2014/main" xmlns="" id="{00000000-0008-0000-02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5316" name="Picture 5315" descr="http://uxerppd04.adb.org:8000/OA_HTML/cabo/images/t.gif">
          <a:extLst>
            <a:ext uri="{FF2B5EF4-FFF2-40B4-BE49-F238E27FC236}">
              <a16:creationId xmlns:a16="http://schemas.microsoft.com/office/drawing/2014/main" xmlns="" id="{00000000-0008-0000-02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5317" name="Picture 5316" descr="http://uxerppd04.adb.org:8000/OA_HTML/cabo/images/t.gif">
          <a:extLst>
            <a:ext uri="{FF2B5EF4-FFF2-40B4-BE49-F238E27FC236}">
              <a16:creationId xmlns:a16="http://schemas.microsoft.com/office/drawing/2014/main" xmlns="" id="{00000000-0008-0000-02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5318" name="Picture 5317" descr="http://uxerppd04.adb.org:8000/OA_HTML/cabo/images/t.gif">
          <a:extLst>
            <a:ext uri="{FF2B5EF4-FFF2-40B4-BE49-F238E27FC236}">
              <a16:creationId xmlns:a16="http://schemas.microsoft.com/office/drawing/2014/main" xmlns="" id="{00000000-0008-0000-02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5319" name="Picture 5318" descr="http://uxerppd04.adb.org:8000/OA_HTML/cabo/images/t.gif">
          <a:extLst>
            <a:ext uri="{FF2B5EF4-FFF2-40B4-BE49-F238E27FC236}">
              <a16:creationId xmlns:a16="http://schemas.microsoft.com/office/drawing/2014/main" xmlns="" id="{00000000-0008-0000-02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5320" name="Picture 5319" descr="http://uxerppd04.adb.org:8000/OA_HTML/cabo/images/t.gif">
          <a:extLst>
            <a:ext uri="{FF2B5EF4-FFF2-40B4-BE49-F238E27FC236}">
              <a16:creationId xmlns:a16="http://schemas.microsoft.com/office/drawing/2014/main" xmlns="" id="{00000000-0008-0000-02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5321" name="Picture 5320" descr="http://uxerppd04.adb.org:8000/OA_HTML/cabo/images/t.gif">
          <a:extLst>
            <a:ext uri="{FF2B5EF4-FFF2-40B4-BE49-F238E27FC236}">
              <a16:creationId xmlns:a16="http://schemas.microsoft.com/office/drawing/2014/main" xmlns="" id="{00000000-0008-0000-02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5322" name="Picture 5321" descr="http://uxerppd04.adb.org:8000/OA_HTML/cabo/images/t.gif">
          <a:extLst>
            <a:ext uri="{FF2B5EF4-FFF2-40B4-BE49-F238E27FC236}">
              <a16:creationId xmlns:a16="http://schemas.microsoft.com/office/drawing/2014/main" xmlns="" id="{00000000-0008-0000-02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5323" name="Picture 5322" descr="http://uxerppd04.adb.org:8000/OA_HTML/cabo/images/t.gif">
          <a:extLst>
            <a:ext uri="{FF2B5EF4-FFF2-40B4-BE49-F238E27FC236}">
              <a16:creationId xmlns:a16="http://schemas.microsoft.com/office/drawing/2014/main" xmlns="" id="{00000000-0008-0000-02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5324" name="Picture 5323" descr="http://uxerppd04.adb.org:8000/OA_HTML/cabo/images/t.gif">
          <a:extLst>
            <a:ext uri="{FF2B5EF4-FFF2-40B4-BE49-F238E27FC236}">
              <a16:creationId xmlns:a16="http://schemas.microsoft.com/office/drawing/2014/main" xmlns="" id="{00000000-0008-0000-02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325" name="Picture 5324" descr="http://uxerppd04.adb.org:8000/OA_HTML/cabo/images/t.gif">
          <a:extLst>
            <a:ext uri="{FF2B5EF4-FFF2-40B4-BE49-F238E27FC236}">
              <a16:creationId xmlns:a16="http://schemas.microsoft.com/office/drawing/2014/main" xmlns="" id="{00000000-0008-0000-02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326" name="Picture 5325" descr="http://uxerppd04.adb.org:8000/OA_HTML/cabo/images/t.gif">
          <a:extLst>
            <a:ext uri="{FF2B5EF4-FFF2-40B4-BE49-F238E27FC236}">
              <a16:creationId xmlns:a16="http://schemas.microsoft.com/office/drawing/2014/main" xmlns="" id="{00000000-0008-0000-02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327" name="Picture 5326" descr="http://uxerppd04.adb.org:8000/OA_HTML/cabo/images/t.gif">
          <a:extLst>
            <a:ext uri="{FF2B5EF4-FFF2-40B4-BE49-F238E27FC236}">
              <a16:creationId xmlns:a16="http://schemas.microsoft.com/office/drawing/2014/main" xmlns="" id="{00000000-0008-0000-02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328" name="Picture 5327" descr="http://uxerppd04.adb.org:8000/OA_HTML/cabo/images/t.gif">
          <a:extLst>
            <a:ext uri="{FF2B5EF4-FFF2-40B4-BE49-F238E27FC236}">
              <a16:creationId xmlns:a16="http://schemas.microsoft.com/office/drawing/2014/main" xmlns="" id="{00000000-0008-0000-02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329" name="Picture 5328" descr="http://uxerppd04.adb.org:8000/OA_HTML/cabo/images/t.gif">
          <a:extLst>
            <a:ext uri="{FF2B5EF4-FFF2-40B4-BE49-F238E27FC236}">
              <a16:creationId xmlns:a16="http://schemas.microsoft.com/office/drawing/2014/main" xmlns="" id="{00000000-0008-0000-02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5330" name="Picture 5329" descr="http://uxerppd04.adb.org:8000/OA_HTML/cabo/images/t.gif">
          <a:extLst>
            <a:ext uri="{FF2B5EF4-FFF2-40B4-BE49-F238E27FC236}">
              <a16:creationId xmlns:a16="http://schemas.microsoft.com/office/drawing/2014/main" xmlns="" id="{00000000-0008-0000-02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5331" name="Picture 5330" descr="http://uxerppd04.adb.org:8000/OA_HTML/cabo/images/t.gif">
          <a:extLst>
            <a:ext uri="{FF2B5EF4-FFF2-40B4-BE49-F238E27FC236}">
              <a16:creationId xmlns:a16="http://schemas.microsoft.com/office/drawing/2014/main" xmlns="" id="{00000000-0008-0000-02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5332" name="Picture 5331" descr="http://uxerppd04.adb.org:8000/OA_HTML/cabo/images/t.gif">
          <a:extLst>
            <a:ext uri="{FF2B5EF4-FFF2-40B4-BE49-F238E27FC236}">
              <a16:creationId xmlns:a16="http://schemas.microsoft.com/office/drawing/2014/main" xmlns="" id="{00000000-0008-0000-02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5333" name="Picture 5332" descr="http://uxerppd04.adb.org:8000/OA_HTML/cabo/images/t.gif">
          <a:extLst>
            <a:ext uri="{FF2B5EF4-FFF2-40B4-BE49-F238E27FC236}">
              <a16:creationId xmlns:a16="http://schemas.microsoft.com/office/drawing/2014/main" xmlns="" id="{00000000-0008-0000-02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334" name="Picture 5333" descr="http://uxerppd04.adb.org:8000/OA_HTML/cabo/images/t.gif">
          <a:extLst>
            <a:ext uri="{FF2B5EF4-FFF2-40B4-BE49-F238E27FC236}">
              <a16:creationId xmlns:a16="http://schemas.microsoft.com/office/drawing/2014/main" xmlns="" id="{00000000-0008-0000-02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335" name="Picture 5334" descr="http://uxerppd04.adb.org:8000/OA_HTML/cabo/images/t.gif">
          <a:extLst>
            <a:ext uri="{FF2B5EF4-FFF2-40B4-BE49-F238E27FC236}">
              <a16:creationId xmlns:a16="http://schemas.microsoft.com/office/drawing/2014/main" xmlns="" id="{00000000-0008-0000-02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336" name="Picture 5335" descr="http://uxerppd04.adb.org:8000/OA_HTML/cabo/images/t.gif">
          <a:extLst>
            <a:ext uri="{FF2B5EF4-FFF2-40B4-BE49-F238E27FC236}">
              <a16:creationId xmlns:a16="http://schemas.microsoft.com/office/drawing/2014/main" xmlns="" id="{00000000-0008-0000-02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5337" name="Picture 5336" descr="http://uxerppd04.adb.org:8000/OA_HTML/cabo/images/t.gif">
          <a:extLst>
            <a:ext uri="{FF2B5EF4-FFF2-40B4-BE49-F238E27FC236}">
              <a16:creationId xmlns:a16="http://schemas.microsoft.com/office/drawing/2014/main" xmlns="" id="{00000000-0008-0000-02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5338" name="Picture 5337" descr="http://uxerppd04.adb.org:8000/OA_HTML/cabo/images/t.gif">
          <a:extLst>
            <a:ext uri="{FF2B5EF4-FFF2-40B4-BE49-F238E27FC236}">
              <a16:creationId xmlns:a16="http://schemas.microsoft.com/office/drawing/2014/main" xmlns="" id="{00000000-0008-0000-02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5339" name="Picture 5338" descr="http://uxerppd04.adb.org:8000/OA_HTML/cabo/images/t.gif">
          <a:extLst>
            <a:ext uri="{FF2B5EF4-FFF2-40B4-BE49-F238E27FC236}">
              <a16:creationId xmlns:a16="http://schemas.microsoft.com/office/drawing/2014/main" xmlns="" id="{00000000-0008-0000-02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5340" name="Picture 5339" descr="http://uxerppd04.adb.org:8000/OA_HTML/cabo/images/t.gif">
          <a:extLst>
            <a:ext uri="{FF2B5EF4-FFF2-40B4-BE49-F238E27FC236}">
              <a16:creationId xmlns:a16="http://schemas.microsoft.com/office/drawing/2014/main" xmlns="" id="{00000000-0008-0000-02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5341" name="Picture 5340" descr="http://uxerppd04.adb.org:8000/OA_HTML/cabo/images/t.gif">
          <a:extLst>
            <a:ext uri="{FF2B5EF4-FFF2-40B4-BE49-F238E27FC236}">
              <a16:creationId xmlns:a16="http://schemas.microsoft.com/office/drawing/2014/main" xmlns="" id="{00000000-0008-0000-02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320</xdr:row>
      <xdr:rowOff>0</xdr:rowOff>
    </xdr:from>
    <xdr:ext cx="50800" cy="50800"/>
    <xdr:pic>
      <xdr:nvPicPr>
        <xdr:cNvPr id="5342" name="Picture 5341" descr="http://uxerppd04.adb.org:8000/OA_HTML/cabo/images/t.gif">
          <a:extLst>
            <a:ext uri="{FF2B5EF4-FFF2-40B4-BE49-F238E27FC236}">
              <a16:creationId xmlns:a16="http://schemas.microsoft.com/office/drawing/2014/main" xmlns="" id="{00000000-0008-0000-02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223</xdr:row>
      <xdr:rowOff>0</xdr:rowOff>
    </xdr:from>
    <xdr:ext cx="50800" cy="50800"/>
    <xdr:pic>
      <xdr:nvPicPr>
        <xdr:cNvPr id="5343" name="Picture 5342" descr="http://uxerppd04.adb.org:8000/OA_HTML/cabo/images/t.gif">
          <a:extLst>
            <a:ext uri="{FF2B5EF4-FFF2-40B4-BE49-F238E27FC236}">
              <a16:creationId xmlns:a16="http://schemas.microsoft.com/office/drawing/2014/main" xmlns="" id="{00000000-0008-0000-02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5344" name="Picture 5343" descr="http://uxerppd04.adb.org:8000/OA_HTML/cabo/images/t.gif">
          <a:extLst>
            <a:ext uri="{FF2B5EF4-FFF2-40B4-BE49-F238E27FC236}">
              <a16:creationId xmlns:a16="http://schemas.microsoft.com/office/drawing/2014/main" xmlns="" id="{00000000-0008-0000-02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5345" name="Picture 5344" descr="http://uxerppd04.adb.org:8000/OA_HTML/cabo/images/t.gif">
          <a:extLst>
            <a:ext uri="{FF2B5EF4-FFF2-40B4-BE49-F238E27FC236}">
              <a16:creationId xmlns:a16="http://schemas.microsoft.com/office/drawing/2014/main" xmlns="" id="{00000000-0008-0000-02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5346" name="Picture 5345" descr="http://uxerppd04.adb.org:8000/OA_HTML/cabo/images/t.gif">
          <a:extLst>
            <a:ext uri="{FF2B5EF4-FFF2-40B4-BE49-F238E27FC236}">
              <a16:creationId xmlns:a16="http://schemas.microsoft.com/office/drawing/2014/main" xmlns="" id="{00000000-0008-0000-02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5347" name="Picture 5346" descr="http://uxerppd04.adb.org:8000/OA_HTML/cabo/images/t.gif">
          <a:extLst>
            <a:ext uri="{FF2B5EF4-FFF2-40B4-BE49-F238E27FC236}">
              <a16:creationId xmlns:a16="http://schemas.microsoft.com/office/drawing/2014/main" xmlns="" id="{00000000-0008-0000-02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5348" name="Picture 5347" descr="http://uxerppd04.adb.org:8000/OA_HTML/cabo/images/t.gif">
          <a:extLst>
            <a:ext uri="{FF2B5EF4-FFF2-40B4-BE49-F238E27FC236}">
              <a16:creationId xmlns:a16="http://schemas.microsoft.com/office/drawing/2014/main" xmlns="" id="{00000000-0008-0000-02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349" name="Picture 5348" descr="http://uxerppd04.adb.org:8000/OA_HTML/cabo/images/t.gif">
          <a:extLst>
            <a:ext uri="{FF2B5EF4-FFF2-40B4-BE49-F238E27FC236}">
              <a16:creationId xmlns:a16="http://schemas.microsoft.com/office/drawing/2014/main" xmlns="" id="{00000000-0008-0000-02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350" name="Picture 5349" descr="http://uxerppd04.adb.org:8000/OA_HTML/cabo/images/t.gif">
          <a:extLst>
            <a:ext uri="{FF2B5EF4-FFF2-40B4-BE49-F238E27FC236}">
              <a16:creationId xmlns:a16="http://schemas.microsoft.com/office/drawing/2014/main" xmlns="" id="{00000000-0008-0000-02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351" name="Picture 5350" descr="http://uxerppd04.adb.org:8000/OA_HTML/cabo/images/t.gif">
          <a:extLst>
            <a:ext uri="{FF2B5EF4-FFF2-40B4-BE49-F238E27FC236}">
              <a16:creationId xmlns:a16="http://schemas.microsoft.com/office/drawing/2014/main" xmlns="" id="{00000000-0008-0000-02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5352" name="Picture 5351" descr="http://uxerppd04.adb.org:8000/OA_HTML/cabo/images/t.gif">
          <a:extLst>
            <a:ext uri="{FF2B5EF4-FFF2-40B4-BE49-F238E27FC236}">
              <a16:creationId xmlns:a16="http://schemas.microsoft.com/office/drawing/2014/main" xmlns="" id="{00000000-0008-0000-02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5353" name="Picture 5352" descr="http://uxerppd04.adb.org:8000/OA_HTML/cabo/images/t.gif">
          <a:extLst>
            <a:ext uri="{FF2B5EF4-FFF2-40B4-BE49-F238E27FC236}">
              <a16:creationId xmlns:a16="http://schemas.microsoft.com/office/drawing/2014/main" xmlns="" id="{00000000-0008-0000-02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5354" name="Picture 5353" descr="http://uxerppd04.adb.org:8000/OA_HTML/cabo/images/t.gif">
          <a:extLst>
            <a:ext uri="{FF2B5EF4-FFF2-40B4-BE49-F238E27FC236}">
              <a16:creationId xmlns:a16="http://schemas.microsoft.com/office/drawing/2014/main" xmlns="" id="{00000000-0008-0000-02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5355" name="Picture 5354" descr="http://uxerppd04.adb.org:8000/OA_HTML/cabo/images/t.gif">
          <a:extLst>
            <a:ext uri="{FF2B5EF4-FFF2-40B4-BE49-F238E27FC236}">
              <a16:creationId xmlns:a16="http://schemas.microsoft.com/office/drawing/2014/main" xmlns="" id="{00000000-0008-0000-02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5356" name="Picture 5355" descr="http://uxerppd04.adb.org:8000/OA_HTML/cabo/images/t.gif">
          <a:extLst>
            <a:ext uri="{FF2B5EF4-FFF2-40B4-BE49-F238E27FC236}">
              <a16:creationId xmlns:a16="http://schemas.microsoft.com/office/drawing/2014/main" xmlns="" id="{00000000-0008-0000-02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357" name="Picture 5356" descr="http://uxerppd04.adb.org:8000/OA_HTML/cabo/images/t.gif">
          <a:extLst>
            <a:ext uri="{FF2B5EF4-FFF2-40B4-BE49-F238E27FC236}">
              <a16:creationId xmlns:a16="http://schemas.microsoft.com/office/drawing/2014/main" xmlns="" id="{00000000-0008-0000-02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358" name="Picture 5357" descr="http://uxerppd04.adb.org:8000/OA_HTML/cabo/images/t.gif">
          <a:extLst>
            <a:ext uri="{FF2B5EF4-FFF2-40B4-BE49-F238E27FC236}">
              <a16:creationId xmlns:a16="http://schemas.microsoft.com/office/drawing/2014/main" xmlns="" id="{00000000-0008-0000-02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359" name="Picture 5358" descr="http://uxerppd04.adb.org:8000/OA_HTML/cabo/images/t.gif">
          <a:extLst>
            <a:ext uri="{FF2B5EF4-FFF2-40B4-BE49-F238E27FC236}">
              <a16:creationId xmlns:a16="http://schemas.microsoft.com/office/drawing/2014/main" xmlns="" id="{00000000-0008-0000-02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360" name="Picture 5359" descr="http://uxerppd04.adb.org:8000/OA_HTML/cabo/images/t.gif">
          <a:extLst>
            <a:ext uri="{FF2B5EF4-FFF2-40B4-BE49-F238E27FC236}">
              <a16:creationId xmlns:a16="http://schemas.microsoft.com/office/drawing/2014/main" xmlns="" id="{00000000-0008-0000-02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361" name="Picture 5360" descr="http://uxerppd04.adb.org:8000/OA_HTML/cabo/images/t.gif">
          <a:extLst>
            <a:ext uri="{FF2B5EF4-FFF2-40B4-BE49-F238E27FC236}">
              <a16:creationId xmlns:a16="http://schemas.microsoft.com/office/drawing/2014/main" xmlns="" id="{00000000-0008-0000-02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362" name="Picture 5361" descr="http://uxerppd04.adb.org:8000/OA_HTML/cabo/images/t.gif">
          <a:extLst>
            <a:ext uri="{FF2B5EF4-FFF2-40B4-BE49-F238E27FC236}">
              <a16:creationId xmlns:a16="http://schemas.microsoft.com/office/drawing/2014/main" xmlns="" id="{00000000-0008-0000-02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363" name="Picture 5362" descr="http://uxerppd04.adb.org:8000/OA_HTML/cabo/images/t.gif">
          <a:extLst>
            <a:ext uri="{FF2B5EF4-FFF2-40B4-BE49-F238E27FC236}">
              <a16:creationId xmlns:a16="http://schemas.microsoft.com/office/drawing/2014/main" xmlns="" id="{00000000-0008-0000-02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364" name="Picture 5363" descr="http://uxerppd04.adb.org:8000/OA_HTML/cabo/images/t.gif">
          <a:extLst>
            <a:ext uri="{FF2B5EF4-FFF2-40B4-BE49-F238E27FC236}">
              <a16:creationId xmlns:a16="http://schemas.microsoft.com/office/drawing/2014/main" xmlns="" id="{00000000-0008-0000-02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365" name="Picture 5364" descr="http://uxerppd04.adb.org:8000/OA_HTML/cabo/images/t.gif">
          <a:extLst>
            <a:ext uri="{FF2B5EF4-FFF2-40B4-BE49-F238E27FC236}">
              <a16:creationId xmlns:a16="http://schemas.microsoft.com/office/drawing/2014/main" xmlns="" id="{00000000-0008-0000-02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294</xdr:row>
      <xdr:rowOff>0</xdr:rowOff>
    </xdr:from>
    <xdr:ext cx="50800" cy="50800"/>
    <xdr:pic>
      <xdr:nvPicPr>
        <xdr:cNvPr id="5366" name="Picture 5365" descr="http://uxerppd04.adb.org:8000/OA_HTML/cabo/images/t.gif">
          <a:extLst>
            <a:ext uri="{FF2B5EF4-FFF2-40B4-BE49-F238E27FC236}">
              <a16:creationId xmlns:a16="http://schemas.microsoft.com/office/drawing/2014/main" xmlns="" id="{00000000-0008-0000-02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5367" name="Picture 5366" descr="http://uxerppd04.adb.org:8000/OA_HTML/cabo/images/t.gif">
          <a:extLst>
            <a:ext uri="{FF2B5EF4-FFF2-40B4-BE49-F238E27FC236}">
              <a16:creationId xmlns:a16="http://schemas.microsoft.com/office/drawing/2014/main" xmlns="" id="{00000000-0008-0000-02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5368" name="Picture 5367" descr="http://uxerppd04.adb.org:8000/OA_HTML/cabo/images/t.gif">
          <a:extLst>
            <a:ext uri="{FF2B5EF4-FFF2-40B4-BE49-F238E27FC236}">
              <a16:creationId xmlns:a16="http://schemas.microsoft.com/office/drawing/2014/main" xmlns="" id="{00000000-0008-0000-02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327</xdr:row>
      <xdr:rowOff>0</xdr:rowOff>
    </xdr:from>
    <xdr:ext cx="50800" cy="50800"/>
    <xdr:pic>
      <xdr:nvPicPr>
        <xdr:cNvPr id="5369" name="Picture 5368" descr="http://uxerppd04.adb.org:8000/OA_HTML/cabo/images/t.gif">
          <a:extLst>
            <a:ext uri="{FF2B5EF4-FFF2-40B4-BE49-F238E27FC236}">
              <a16:creationId xmlns:a16="http://schemas.microsoft.com/office/drawing/2014/main" xmlns="" id="{00000000-0008-0000-02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225</xdr:row>
      <xdr:rowOff>0</xdr:rowOff>
    </xdr:from>
    <xdr:ext cx="50800" cy="50800"/>
    <xdr:pic>
      <xdr:nvPicPr>
        <xdr:cNvPr id="5370" name="Picture 5369" descr="http://uxerppd04.adb.org:8000/OA_HTML/cabo/images/t.gif">
          <a:extLst>
            <a:ext uri="{FF2B5EF4-FFF2-40B4-BE49-F238E27FC236}">
              <a16:creationId xmlns:a16="http://schemas.microsoft.com/office/drawing/2014/main" xmlns="" id="{00000000-0008-0000-02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5371" name="Picture 5370" descr="http://uxerppd04.adb.org:8000/OA_HTML/cabo/images/t.gif">
          <a:extLst>
            <a:ext uri="{FF2B5EF4-FFF2-40B4-BE49-F238E27FC236}">
              <a16:creationId xmlns:a16="http://schemas.microsoft.com/office/drawing/2014/main" xmlns="" id="{00000000-0008-0000-02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5372" name="Picture 5371" descr="http://uxerppd04.adb.org:8000/OA_HTML/cabo/images/t.gif">
          <a:extLst>
            <a:ext uri="{FF2B5EF4-FFF2-40B4-BE49-F238E27FC236}">
              <a16:creationId xmlns:a16="http://schemas.microsoft.com/office/drawing/2014/main" xmlns="" id="{00000000-0008-0000-02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5373" name="Picture 5372" descr="http://uxerppd04.adb.org:8000/OA_HTML/cabo/images/t.gif">
          <a:extLst>
            <a:ext uri="{FF2B5EF4-FFF2-40B4-BE49-F238E27FC236}">
              <a16:creationId xmlns:a16="http://schemas.microsoft.com/office/drawing/2014/main" xmlns="" id="{00000000-0008-0000-02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374" name="Picture 5373" descr="http://uxerppd04.adb.org:8000/OA_HTML/cabo/images/t.gif">
          <a:extLst>
            <a:ext uri="{FF2B5EF4-FFF2-40B4-BE49-F238E27FC236}">
              <a16:creationId xmlns:a16="http://schemas.microsoft.com/office/drawing/2014/main" xmlns="" id="{00000000-0008-0000-02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5375" name="Picture 5374" descr="http://uxerppd04.adb.org:8000/OA_HTML/cabo/images/t.gif">
          <a:extLst>
            <a:ext uri="{FF2B5EF4-FFF2-40B4-BE49-F238E27FC236}">
              <a16:creationId xmlns:a16="http://schemas.microsoft.com/office/drawing/2014/main" xmlns="" id="{00000000-0008-0000-02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376" name="Picture 5375" descr="http://uxerppd04.adb.org:8000/OA_HTML/cabo/images/t.gif">
          <a:extLst>
            <a:ext uri="{FF2B5EF4-FFF2-40B4-BE49-F238E27FC236}">
              <a16:creationId xmlns:a16="http://schemas.microsoft.com/office/drawing/2014/main" xmlns="" id="{00000000-0008-0000-02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377" name="Picture 5376" descr="http://uxerppd04.adb.org:8000/OA_HTML/cabo/images/t.gif">
          <a:extLst>
            <a:ext uri="{FF2B5EF4-FFF2-40B4-BE49-F238E27FC236}">
              <a16:creationId xmlns:a16="http://schemas.microsoft.com/office/drawing/2014/main" xmlns="" id="{00000000-0008-0000-02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378" name="Picture 5377" descr="http://uxerppd04.adb.org:8000/OA_HTML/cabo/images/t.gif">
          <a:extLst>
            <a:ext uri="{FF2B5EF4-FFF2-40B4-BE49-F238E27FC236}">
              <a16:creationId xmlns:a16="http://schemas.microsoft.com/office/drawing/2014/main" xmlns="" id="{00000000-0008-0000-02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5379" name="Picture 5378" descr="http://uxerppd04.adb.org:8000/OA_HTML/cabo/images/t.gif">
          <a:extLst>
            <a:ext uri="{FF2B5EF4-FFF2-40B4-BE49-F238E27FC236}">
              <a16:creationId xmlns:a16="http://schemas.microsoft.com/office/drawing/2014/main" xmlns="" id="{00000000-0008-0000-02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5380" name="Picture 5379" descr="http://uxerppd04.adb.org:8000/OA_HTML/cabo/images/t.gif">
          <a:extLst>
            <a:ext uri="{FF2B5EF4-FFF2-40B4-BE49-F238E27FC236}">
              <a16:creationId xmlns:a16="http://schemas.microsoft.com/office/drawing/2014/main" xmlns="" id="{00000000-0008-0000-02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5381" name="Picture 5380" descr="http://uxerppd04.adb.org:8000/OA_HTML/cabo/images/t.gif">
          <a:extLst>
            <a:ext uri="{FF2B5EF4-FFF2-40B4-BE49-F238E27FC236}">
              <a16:creationId xmlns:a16="http://schemas.microsoft.com/office/drawing/2014/main" xmlns="" id="{00000000-0008-0000-02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382" name="Picture 5381" descr="http://uxerppd04.adb.org:8000/OA_HTML/cabo/images/t.gif">
          <a:extLst>
            <a:ext uri="{FF2B5EF4-FFF2-40B4-BE49-F238E27FC236}">
              <a16:creationId xmlns:a16="http://schemas.microsoft.com/office/drawing/2014/main" xmlns="" id="{00000000-0008-0000-02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5383" name="Picture 5382" descr="http://uxerppd04.adb.org:8000/OA_HTML/cabo/images/t.gif">
          <a:extLst>
            <a:ext uri="{FF2B5EF4-FFF2-40B4-BE49-F238E27FC236}">
              <a16:creationId xmlns:a16="http://schemas.microsoft.com/office/drawing/2014/main" xmlns="" id="{00000000-0008-0000-02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384" name="Picture 5383" descr="http://uxerppd04.adb.org:8000/OA_HTML/cabo/images/t.gif">
          <a:extLst>
            <a:ext uri="{FF2B5EF4-FFF2-40B4-BE49-F238E27FC236}">
              <a16:creationId xmlns:a16="http://schemas.microsoft.com/office/drawing/2014/main" xmlns="" id="{00000000-0008-0000-02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385" name="Picture 5384" descr="http://uxerppd04.adb.org:8000/OA_HTML/cabo/images/t.gif">
          <a:extLst>
            <a:ext uri="{FF2B5EF4-FFF2-40B4-BE49-F238E27FC236}">
              <a16:creationId xmlns:a16="http://schemas.microsoft.com/office/drawing/2014/main" xmlns="" id="{00000000-0008-0000-02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386" name="Picture 5385" descr="http://uxerppd04.adb.org:8000/OA_HTML/cabo/images/t.gif">
          <a:extLst>
            <a:ext uri="{FF2B5EF4-FFF2-40B4-BE49-F238E27FC236}">
              <a16:creationId xmlns:a16="http://schemas.microsoft.com/office/drawing/2014/main" xmlns="" id="{00000000-0008-0000-02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387" name="Picture 5386" descr="http://uxerppd04.adb.org:8000/OA_HTML/cabo/images/t.gif">
          <a:extLst>
            <a:ext uri="{FF2B5EF4-FFF2-40B4-BE49-F238E27FC236}">
              <a16:creationId xmlns:a16="http://schemas.microsoft.com/office/drawing/2014/main" xmlns="" id="{00000000-0008-0000-02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388" name="Picture 5387" descr="http://uxerppd04.adb.org:8000/OA_HTML/cabo/images/t.gif">
          <a:extLst>
            <a:ext uri="{FF2B5EF4-FFF2-40B4-BE49-F238E27FC236}">
              <a16:creationId xmlns:a16="http://schemas.microsoft.com/office/drawing/2014/main" xmlns="" id="{00000000-0008-0000-02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389" name="Picture 5388" descr="http://uxerppd04.adb.org:8000/OA_HTML/cabo/images/t.gif">
          <a:extLst>
            <a:ext uri="{FF2B5EF4-FFF2-40B4-BE49-F238E27FC236}">
              <a16:creationId xmlns:a16="http://schemas.microsoft.com/office/drawing/2014/main" xmlns="" id="{00000000-0008-0000-02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390" name="Picture 5389" descr="http://uxerppd04.adb.org:8000/OA_HTML/cabo/images/t.gif">
          <a:extLst>
            <a:ext uri="{FF2B5EF4-FFF2-40B4-BE49-F238E27FC236}">
              <a16:creationId xmlns:a16="http://schemas.microsoft.com/office/drawing/2014/main" xmlns="" id="{00000000-0008-0000-02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391" name="Picture 5390" descr="http://uxerppd04.adb.org:8000/OA_HTML/cabo/images/t.gif">
          <a:extLst>
            <a:ext uri="{FF2B5EF4-FFF2-40B4-BE49-F238E27FC236}">
              <a16:creationId xmlns:a16="http://schemas.microsoft.com/office/drawing/2014/main" xmlns="" id="{00000000-0008-0000-02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392" name="Picture 5391" descr="http://uxerppd04.adb.org:8000/OA_HTML/cabo/images/t.gif">
          <a:extLst>
            <a:ext uri="{FF2B5EF4-FFF2-40B4-BE49-F238E27FC236}">
              <a16:creationId xmlns:a16="http://schemas.microsoft.com/office/drawing/2014/main" xmlns="" id="{00000000-0008-0000-02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5393" name="Picture 5392" descr="http://uxerppd04.adb.org:8000/OA_HTML/cabo/images/t.gif">
          <a:extLst>
            <a:ext uri="{FF2B5EF4-FFF2-40B4-BE49-F238E27FC236}">
              <a16:creationId xmlns:a16="http://schemas.microsoft.com/office/drawing/2014/main" xmlns="" id="{00000000-0008-0000-02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5394" name="Picture 5393" descr="http://uxerppd04.adb.org:8000/OA_HTML/cabo/images/t.gif">
          <a:extLst>
            <a:ext uri="{FF2B5EF4-FFF2-40B4-BE49-F238E27FC236}">
              <a16:creationId xmlns:a16="http://schemas.microsoft.com/office/drawing/2014/main" xmlns="" id="{00000000-0008-0000-02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5395" name="Picture 5394" descr="http://uxerppd04.adb.org:8000/OA_HTML/cabo/images/t.gif">
          <a:extLst>
            <a:ext uri="{FF2B5EF4-FFF2-40B4-BE49-F238E27FC236}">
              <a16:creationId xmlns:a16="http://schemas.microsoft.com/office/drawing/2014/main" xmlns="" id="{00000000-0008-0000-02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5396" name="Picture 5395" descr="http://uxerppd04.adb.org:8000/OA_HTML/cabo/images/t.gif">
          <a:extLst>
            <a:ext uri="{FF2B5EF4-FFF2-40B4-BE49-F238E27FC236}">
              <a16:creationId xmlns:a16="http://schemas.microsoft.com/office/drawing/2014/main" xmlns="" id="{00000000-0008-0000-02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5397" name="Picture 5396" descr="http://uxerppd04.adb.org:8000/OA_HTML/cabo/images/t.gif">
          <a:extLst>
            <a:ext uri="{FF2B5EF4-FFF2-40B4-BE49-F238E27FC236}">
              <a16:creationId xmlns:a16="http://schemas.microsoft.com/office/drawing/2014/main" xmlns="" id="{00000000-0008-0000-02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5398" name="Picture 5397" descr="http://uxerppd04.adb.org:8000/OA_HTML/cabo/images/t.gif">
          <a:extLst>
            <a:ext uri="{FF2B5EF4-FFF2-40B4-BE49-F238E27FC236}">
              <a16:creationId xmlns:a16="http://schemas.microsoft.com/office/drawing/2014/main" xmlns="" id="{00000000-0008-0000-02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399" name="Picture 5398" descr="http://uxerppd04.adb.org:8000/OA_HTML/cabo/images/t.gif">
          <a:extLst>
            <a:ext uri="{FF2B5EF4-FFF2-40B4-BE49-F238E27FC236}">
              <a16:creationId xmlns:a16="http://schemas.microsoft.com/office/drawing/2014/main" xmlns="" id="{00000000-0008-0000-02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400" name="Picture 5399" descr="http://uxerppd04.adb.org:8000/OA_HTML/cabo/images/t.gif">
          <a:extLst>
            <a:ext uri="{FF2B5EF4-FFF2-40B4-BE49-F238E27FC236}">
              <a16:creationId xmlns:a16="http://schemas.microsoft.com/office/drawing/2014/main" xmlns="" id="{00000000-0008-0000-02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401" name="Picture 5400" descr="http://uxerppd04.adb.org:8000/OA_HTML/cabo/images/t.gif">
          <a:extLst>
            <a:ext uri="{FF2B5EF4-FFF2-40B4-BE49-F238E27FC236}">
              <a16:creationId xmlns:a16="http://schemas.microsoft.com/office/drawing/2014/main" xmlns="" id="{00000000-0008-0000-02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402" name="Picture 5401" descr="http://uxerppd04.adb.org:8000/OA_HTML/cabo/images/t.gif">
          <a:extLst>
            <a:ext uri="{FF2B5EF4-FFF2-40B4-BE49-F238E27FC236}">
              <a16:creationId xmlns:a16="http://schemas.microsoft.com/office/drawing/2014/main" xmlns="" id="{00000000-0008-0000-02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403" name="Picture 5402" descr="http://uxerppd04.adb.org:8000/OA_HTML/cabo/images/t.gif">
          <a:extLst>
            <a:ext uri="{FF2B5EF4-FFF2-40B4-BE49-F238E27FC236}">
              <a16:creationId xmlns:a16="http://schemas.microsoft.com/office/drawing/2014/main" xmlns=""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5404" name="Picture 5403" descr="http://uxerppd04.adb.org:8000/OA_HTML/cabo/images/t.gif">
          <a:extLst>
            <a:ext uri="{FF2B5EF4-FFF2-40B4-BE49-F238E27FC236}">
              <a16:creationId xmlns:a16="http://schemas.microsoft.com/office/drawing/2014/main" xmlns="" id="{00000000-0008-0000-02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405" name="Picture 5404" descr="http://uxerppd04.adb.org:8000/OA_HTML/cabo/images/t.gif">
          <a:extLst>
            <a:ext uri="{FF2B5EF4-FFF2-40B4-BE49-F238E27FC236}">
              <a16:creationId xmlns:a16="http://schemas.microsoft.com/office/drawing/2014/main" xmlns="" id="{00000000-0008-0000-02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5406" name="Picture 5405" descr="http://uxerppd04.adb.org:8000/OA_HTML/cabo/images/t.gif">
          <a:extLst>
            <a:ext uri="{FF2B5EF4-FFF2-40B4-BE49-F238E27FC236}">
              <a16:creationId xmlns:a16="http://schemas.microsoft.com/office/drawing/2014/main" xmlns="" id="{00000000-0008-0000-02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407" name="Picture 5406" descr="http://uxerppd04.adb.org:8000/OA_HTML/cabo/images/t.gif">
          <a:extLst>
            <a:ext uri="{FF2B5EF4-FFF2-40B4-BE49-F238E27FC236}">
              <a16:creationId xmlns:a16="http://schemas.microsoft.com/office/drawing/2014/main" xmlns="" id="{00000000-0008-0000-02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408" name="Picture 5407" descr="http://uxerppd04.adb.org:8000/OA_HTML/cabo/images/t.gif">
          <a:extLst>
            <a:ext uri="{FF2B5EF4-FFF2-40B4-BE49-F238E27FC236}">
              <a16:creationId xmlns:a16="http://schemas.microsoft.com/office/drawing/2014/main" xmlns="" id="{00000000-0008-0000-02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409" name="Picture 5408" descr="http://uxerppd04.adb.org:8000/OA_HTML/cabo/images/t.gif">
          <a:extLst>
            <a:ext uri="{FF2B5EF4-FFF2-40B4-BE49-F238E27FC236}">
              <a16:creationId xmlns:a16="http://schemas.microsoft.com/office/drawing/2014/main" xmlns="" id="{00000000-0008-0000-02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410" name="Picture 5409" descr="http://uxerppd04.adb.org:8000/OA_HTML/cabo/images/t.gif">
          <a:extLst>
            <a:ext uri="{FF2B5EF4-FFF2-40B4-BE49-F238E27FC236}">
              <a16:creationId xmlns:a16="http://schemas.microsoft.com/office/drawing/2014/main" xmlns="" id="{00000000-0008-0000-02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411" name="Picture 5410" descr="http://uxerppd04.adb.org:8000/OA_HTML/cabo/images/t.gif">
          <a:extLst>
            <a:ext uri="{FF2B5EF4-FFF2-40B4-BE49-F238E27FC236}">
              <a16:creationId xmlns:a16="http://schemas.microsoft.com/office/drawing/2014/main" xmlns="" id="{00000000-0008-0000-02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412" name="Picture 5411" descr="http://uxerppd04.adb.org:8000/OA_HTML/cabo/images/t.gif">
          <a:extLst>
            <a:ext uri="{FF2B5EF4-FFF2-40B4-BE49-F238E27FC236}">
              <a16:creationId xmlns:a16="http://schemas.microsoft.com/office/drawing/2014/main" xmlns="" id="{00000000-0008-0000-02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413" name="Picture 5412" descr="http://uxerppd04.adb.org:8000/OA_HTML/cabo/images/t.gif">
          <a:extLst>
            <a:ext uri="{FF2B5EF4-FFF2-40B4-BE49-F238E27FC236}">
              <a16:creationId xmlns:a16="http://schemas.microsoft.com/office/drawing/2014/main" xmlns="" id="{00000000-0008-0000-02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414" name="Picture 5413" descr="http://uxerppd04.adb.org:8000/OA_HTML/cabo/images/t.gif">
          <a:extLst>
            <a:ext uri="{FF2B5EF4-FFF2-40B4-BE49-F238E27FC236}">
              <a16:creationId xmlns:a16="http://schemas.microsoft.com/office/drawing/2014/main" xmlns="" id="{00000000-0008-0000-02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415" name="Picture 5414" descr="http://uxerppd04.adb.org:8000/OA_HTML/cabo/images/t.gif">
          <a:extLst>
            <a:ext uri="{FF2B5EF4-FFF2-40B4-BE49-F238E27FC236}">
              <a16:creationId xmlns:a16="http://schemas.microsoft.com/office/drawing/2014/main" xmlns="" id="{00000000-0008-0000-02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416" name="Picture 5415" descr="http://uxerppd04.adb.org:8000/OA_HTML/cabo/images/t.gif">
          <a:extLst>
            <a:ext uri="{FF2B5EF4-FFF2-40B4-BE49-F238E27FC236}">
              <a16:creationId xmlns:a16="http://schemas.microsoft.com/office/drawing/2014/main" xmlns="" id="{00000000-0008-0000-02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417" name="Picture 5416" descr="http://uxerppd04.adb.org:8000/OA_HTML/cabo/images/t.gif">
          <a:extLst>
            <a:ext uri="{FF2B5EF4-FFF2-40B4-BE49-F238E27FC236}">
              <a16:creationId xmlns:a16="http://schemas.microsoft.com/office/drawing/2014/main" xmlns="" id="{00000000-0008-0000-02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5418" name="Picture 5417" descr="http://uxerppd04.adb.org:8000/OA_HTML/cabo/images/t.gif">
          <a:extLst>
            <a:ext uri="{FF2B5EF4-FFF2-40B4-BE49-F238E27FC236}">
              <a16:creationId xmlns:a16="http://schemas.microsoft.com/office/drawing/2014/main" xmlns="" id="{00000000-0008-0000-02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5419" name="Picture 5418" descr="http://uxerppd04.adb.org:8000/OA_HTML/cabo/images/t.gif">
          <a:extLst>
            <a:ext uri="{FF2B5EF4-FFF2-40B4-BE49-F238E27FC236}">
              <a16:creationId xmlns:a16="http://schemas.microsoft.com/office/drawing/2014/main" xmlns="" id="{00000000-0008-0000-02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5420" name="Picture 5419" descr="http://uxerppd04.adb.org:8000/OA_HTML/cabo/images/t.gif">
          <a:extLst>
            <a:ext uri="{FF2B5EF4-FFF2-40B4-BE49-F238E27FC236}">
              <a16:creationId xmlns:a16="http://schemas.microsoft.com/office/drawing/2014/main" xmlns="" id="{00000000-0008-0000-02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5421" name="Picture 5420" descr="http://uxerppd04.adb.org:8000/OA_HTML/cabo/images/t.gif">
          <a:extLst>
            <a:ext uri="{FF2B5EF4-FFF2-40B4-BE49-F238E27FC236}">
              <a16:creationId xmlns:a16="http://schemas.microsoft.com/office/drawing/2014/main" xmlns="" id="{00000000-0008-0000-02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5422" name="Picture 5421" descr="http://uxerppd04.adb.org:8000/OA_HTML/cabo/images/t.gif">
          <a:extLst>
            <a:ext uri="{FF2B5EF4-FFF2-40B4-BE49-F238E27FC236}">
              <a16:creationId xmlns:a16="http://schemas.microsoft.com/office/drawing/2014/main" xmlns="" id="{00000000-0008-0000-02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5423" name="Picture 5422" descr="http://uxerppd04.adb.org:8000/OA_HTML/cabo/images/t.gif">
          <a:extLst>
            <a:ext uri="{FF2B5EF4-FFF2-40B4-BE49-F238E27FC236}">
              <a16:creationId xmlns:a16="http://schemas.microsoft.com/office/drawing/2014/main" xmlns="" id="{00000000-0008-0000-02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424" name="Picture 5423" descr="http://uxerppd04.adb.org:8000/OA_HTML/cabo/images/t.gif">
          <a:extLst>
            <a:ext uri="{FF2B5EF4-FFF2-40B4-BE49-F238E27FC236}">
              <a16:creationId xmlns:a16="http://schemas.microsoft.com/office/drawing/2014/main" xmlns="" id="{00000000-0008-0000-02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425" name="Picture 5424" descr="http://uxerppd04.adb.org:8000/OA_HTML/cabo/images/t.gif">
          <a:extLst>
            <a:ext uri="{FF2B5EF4-FFF2-40B4-BE49-F238E27FC236}">
              <a16:creationId xmlns:a16="http://schemas.microsoft.com/office/drawing/2014/main" xmlns="" id="{00000000-0008-0000-02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426" name="Picture 5425" descr="http://uxerppd04.adb.org:8000/OA_HTML/cabo/images/t.gif">
          <a:extLst>
            <a:ext uri="{FF2B5EF4-FFF2-40B4-BE49-F238E27FC236}">
              <a16:creationId xmlns:a16="http://schemas.microsoft.com/office/drawing/2014/main" xmlns="" id="{00000000-0008-0000-02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427" name="Picture 5426" descr="http://uxerppd04.adb.org:8000/OA_HTML/cabo/images/t.gif">
          <a:extLst>
            <a:ext uri="{FF2B5EF4-FFF2-40B4-BE49-F238E27FC236}">
              <a16:creationId xmlns:a16="http://schemas.microsoft.com/office/drawing/2014/main" xmlns="" id="{00000000-0008-0000-02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428" name="Picture 5427" descr="http://uxerppd04.adb.org:8000/OA_HTML/cabo/images/t.gif">
          <a:extLst>
            <a:ext uri="{FF2B5EF4-FFF2-40B4-BE49-F238E27FC236}">
              <a16:creationId xmlns:a16="http://schemas.microsoft.com/office/drawing/2014/main" xmlns="" id="{00000000-0008-0000-02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429" name="Picture 5428" descr="http://uxerppd04.adb.org:8000/OA_HTML/cabo/images/t.gif">
          <a:extLst>
            <a:ext uri="{FF2B5EF4-FFF2-40B4-BE49-F238E27FC236}">
              <a16:creationId xmlns:a16="http://schemas.microsoft.com/office/drawing/2014/main" xmlns="" id="{00000000-0008-0000-02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5430" name="Picture 5429" descr="http://uxerppd04.adb.org:8000/OA_HTML/cabo/images/t.gif">
          <a:extLst>
            <a:ext uri="{FF2B5EF4-FFF2-40B4-BE49-F238E27FC236}">
              <a16:creationId xmlns:a16="http://schemas.microsoft.com/office/drawing/2014/main" xmlns="" id="{00000000-0008-0000-02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431" name="Picture 5430" descr="http://uxerppd04.adb.org:8000/OA_HTML/cabo/images/t.gif">
          <a:extLst>
            <a:ext uri="{FF2B5EF4-FFF2-40B4-BE49-F238E27FC236}">
              <a16:creationId xmlns:a16="http://schemas.microsoft.com/office/drawing/2014/main" xmlns="" id="{00000000-0008-0000-02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432" name="Picture 5431" descr="http://uxerppd04.adb.org:8000/OA_HTML/cabo/images/t.gif">
          <a:extLst>
            <a:ext uri="{FF2B5EF4-FFF2-40B4-BE49-F238E27FC236}">
              <a16:creationId xmlns:a16="http://schemas.microsoft.com/office/drawing/2014/main" xmlns="" id="{00000000-0008-0000-02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433" name="Picture 5432" descr="http://uxerppd04.adb.org:8000/OA_HTML/cabo/images/t.gif">
          <a:extLst>
            <a:ext uri="{FF2B5EF4-FFF2-40B4-BE49-F238E27FC236}">
              <a16:creationId xmlns:a16="http://schemas.microsoft.com/office/drawing/2014/main" xmlns="" id="{00000000-0008-0000-02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434" name="Picture 5433" descr="http://uxerppd04.adb.org:8000/OA_HTML/cabo/images/t.gif">
          <a:extLst>
            <a:ext uri="{FF2B5EF4-FFF2-40B4-BE49-F238E27FC236}">
              <a16:creationId xmlns:a16="http://schemas.microsoft.com/office/drawing/2014/main" xmlns="" id="{00000000-0008-0000-02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435" name="Picture 5434" descr="http://uxerppd04.adb.org:8000/OA_HTML/cabo/images/t.gif">
          <a:extLst>
            <a:ext uri="{FF2B5EF4-FFF2-40B4-BE49-F238E27FC236}">
              <a16:creationId xmlns:a16="http://schemas.microsoft.com/office/drawing/2014/main" xmlns="" id="{00000000-0008-0000-02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436" name="Picture 5435" descr="http://uxerppd04.adb.org:8000/OA_HTML/cabo/images/t.gif">
          <a:extLst>
            <a:ext uri="{FF2B5EF4-FFF2-40B4-BE49-F238E27FC236}">
              <a16:creationId xmlns:a16="http://schemas.microsoft.com/office/drawing/2014/main" xmlns="" id="{00000000-0008-0000-02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437" name="Picture 5436" descr="http://uxerppd04.adb.org:8000/OA_HTML/cabo/images/t.gif">
          <a:extLst>
            <a:ext uri="{FF2B5EF4-FFF2-40B4-BE49-F238E27FC236}">
              <a16:creationId xmlns:a16="http://schemas.microsoft.com/office/drawing/2014/main" xmlns="" id="{00000000-0008-0000-02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438" name="Picture 5437" descr="http://uxerppd04.adb.org:8000/OA_HTML/cabo/images/t.gif">
          <a:extLst>
            <a:ext uri="{FF2B5EF4-FFF2-40B4-BE49-F238E27FC236}">
              <a16:creationId xmlns:a16="http://schemas.microsoft.com/office/drawing/2014/main" xmlns="" id="{00000000-0008-0000-02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439" name="Picture 5438" descr="http://uxerppd04.adb.org:8000/OA_HTML/cabo/images/t.gif">
          <a:extLst>
            <a:ext uri="{FF2B5EF4-FFF2-40B4-BE49-F238E27FC236}">
              <a16:creationId xmlns:a16="http://schemas.microsoft.com/office/drawing/2014/main" xmlns="" id="{00000000-0008-0000-02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440" name="Picture 5439" descr="http://uxerppd04.adb.org:8000/OA_HTML/cabo/images/t.gif">
          <a:extLst>
            <a:ext uri="{FF2B5EF4-FFF2-40B4-BE49-F238E27FC236}">
              <a16:creationId xmlns:a16="http://schemas.microsoft.com/office/drawing/2014/main" xmlns="" id="{00000000-0008-0000-02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441" name="Picture 5440" descr="http://uxerppd04.adb.org:8000/OA_HTML/cabo/images/t.gif">
          <a:extLst>
            <a:ext uri="{FF2B5EF4-FFF2-40B4-BE49-F238E27FC236}">
              <a16:creationId xmlns:a16="http://schemas.microsoft.com/office/drawing/2014/main" xmlns="" id="{00000000-0008-0000-02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442" name="Picture 5441" descr="http://uxerppd04.adb.org:8000/OA_HTML/cabo/images/t.gif">
          <a:extLst>
            <a:ext uri="{FF2B5EF4-FFF2-40B4-BE49-F238E27FC236}">
              <a16:creationId xmlns:a16="http://schemas.microsoft.com/office/drawing/2014/main" xmlns="" id="{00000000-0008-0000-02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443" name="Picture 5442" descr="http://uxerppd04.adb.org:8000/OA_HTML/cabo/images/t.gif">
          <a:extLst>
            <a:ext uri="{FF2B5EF4-FFF2-40B4-BE49-F238E27FC236}">
              <a16:creationId xmlns:a16="http://schemas.microsoft.com/office/drawing/2014/main" xmlns="" id="{00000000-0008-0000-02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5444" name="Picture 5443" descr="http://uxerppd04.adb.org:8000/OA_HTML/cabo/images/t.gif">
          <a:extLst>
            <a:ext uri="{FF2B5EF4-FFF2-40B4-BE49-F238E27FC236}">
              <a16:creationId xmlns:a16="http://schemas.microsoft.com/office/drawing/2014/main" xmlns="" id="{00000000-0008-0000-02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5445" name="Picture 5444" descr="http://uxerppd04.adb.org:8000/OA_HTML/cabo/images/t.gif">
          <a:extLst>
            <a:ext uri="{FF2B5EF4-FFF2-40B4-BE49-F238E27FC236}">
              <a16:creationId xmlns:a16="http://schemas.microsoft.com/office/drawing/2014/main" xmlns="" id="{00000000-0008-0000-02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5446" name="Picture 5445" descr="http://uxerppd04.adb.org:8000/OA_HTML/cabo/images/t.gif">
          <a:extLst>
            <a:ext uri="{FF2B5EF4-FFF2-40B4-BE49-F238E27FC236}">
              <a16:creationId xmlns:a16="http://schemas.microsoft.com/office/drawing/2014/main" xmlns="" id="{00000000-0008-0000-02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5447" name="Picture 5446" descr="http://uxerppd04.adb.org:8000/OA_HTML/cabo/images/t.gif">
          <a:extLst>
            <a:ext uri="{FF2B5EF4-FFF2-40B4-BE49-F238E27FC236}">
              <a16:creationId xmlns:a16="http://schemas.microsoft.com/office/drawing/2014/main" xmlns="" id="{00000000-0008-0000-02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225</xdr:row>
      <xdr:rowOff>0</xdr:rowOff>
    </xdr:from>
    <xdr:ext cx="50800" cy="50800"/>
    <xdr:pic>
      <xdr:nvPicPr>
        <xdr:cNvPr id="5448" name="Picture 5447" descr="http://uxerppd04.adb.org:8000/OA_HTML/cabo/images/t.gif">
          <a:extLst>
            <a:ext uri="{FF2B5EF4-FFF2-40B4-BE49-F238E27FC236}">
              <a16:creationId xmlns:a16="http://schemas.microsoft.com/office/drawing/2014/main" xmlns="" id="{00000000-0008-0000-02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5449" name="Picture 5448" descr="http://uxerppd04.adb.org:8000/OA_HTML/cabo/images/t.gif">
          <a:extLst>
            <a:ext uri="{FF2B5EF4-FFF2-40B4-BE49-F238E27FC236}">
              <a16:creationId xmlns:a16="http://schemas.microsoft.com/office/drawing/2014/main" xmlns="" id="{00000000-0008-0000-02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5450" name="Picture 5449" descr="http://uxerppd04.adb.org:8000/OA_HTML/cabo/images/t.gif">
          <a:extLst>
            <a:ext uri="{FF2B5EF4-FFF2-40B4-BE49-F238E27FC236}">
              <a16:creationId xmlns:a16="http://schemas.microsoft.com/office/drawing/2014/main" xmlns="" id="{00000000-0008-0000-02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5451" name="Picture 5450" descr="http://uxerppd04.adb.org:8000/OA_HTML/cabo/images/t.gif">
          <a:extLst>
            <a:ext uri="{FF2B5EF4-FFF2-40B4-BE49-F238E27FC236}">
              <a16:creationId xmlns:a16="http://schemas.microsoft.com/office/drawing/2014/main" xmlns="" id="{00000000-0008-0000-02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452" name="Picture 5451" descr="http://uxerppd04.adb.org:8000/OA_HTML/cabo/images/t.gif">
          <a:extLst>
            <a:ext uri="{FF2B5EF4-FFF2-40B4-BE49-F238E27FC236}">
              <a16:creationId xmlns:a16="http://schemas.microsoft.com/office/drawing/2014/main" xmlns="" id="{00000000-0008-0000-02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5453" name="Picture 5452" descr="http://uxerppd04.adb.org:8000/OA_HTML/cabo/images/t.gif">
          <a:extLst>
            <a:ext uri="{FF2B5EF4-FFF2-40B4-BE49-F238E27FC236}">
              <a16:creationId xmlns:a16="http://schemas.microsoft.com/office/drawing/2014/main" xmlns="" id="{00000000-0008-0000-02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454" name="Picture 5453" descr="http://uxerppd04.adb.org:8000/OA_HTML/cabo/images/t.gif">
          <a:extLst>
            <a:ext uri="{FF2B5EF4-FFF2-40B4-BE49-F238E27FC236}">
              <a16:creationId xmlns:a16="http://schemas.microsoft.com/office/drawing/2014/main" xmlns="" id="{00000000-0008-0000-02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455" name="Picture 5454" descr="http://uxerppd04.adb.org:8000/OA_HTML/cabo/images/t.gif">
          <a:extLst>
            <a:ext uri="{FF2B5EF4-FFF2-40B4-BE49-F238E27FC236}">
              <a16:creationId xmlns:a16="http://schemas.microsoft.com/office/drawing/2014/main" xmlns="" id="{00000000-0008-0000-02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456" name="Picture 5455" descr="http://uxerppd04.adb.org:8000/OA_HTML/cabo/images/t.gif">
          <a:extLst>
            <a:ext uri="{FF2B5EF4-FFF2-40B4-BE49-F238E27FC236}">
              <a16:creationId xmlns:a16="http://schemas.microsoft.com/office/drawing/2014/main" xmlns="" id="{00000000-0008-0000-02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5457" name="Picture 5456" descr="http://uxerppd04.adb.org:8000/OA_HTML/cabo/images/t.gif">
          <a:extLst>
            <a:ext uri="{FF2B5EF4-FFF2-40B4-BE49-F238E27FC236}">
              <a16:creationId xmlns:a16="http://schemas.microsoft.com/office/drawing/2014/main" xmlns="" id="{00000000-0008-0000-02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5458" name="Picture 5457" descr="http://uxerppd04.adb.org:8000/OA_HTML/cabo/images/t.gif">
          <a:extLst>
            <a:ext uri="{FF2B5EF4-FFF2-40B4-BE49-F238E27FC236}">
              <a16:creationId xmlns:a16="http://schemas.microsoft.com/office/drawing/2014/main" xmlns="" id="{00000000-0008-0000-02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5459" name="Picture 5458" descr="http://uxerppd04.adb.org:8000/OA_HTML/cabo/images/t.gif">
          <a:extLst>
            <a:ext uri="{FF2B5EF4-FFF2-40B4-BE49-F238E27FC236}">
              <a16:creationId xmlns:a16="http://schemas.microsoft.com/office/drawing/2014/main" xmlns="" id="{00000000-0008-0000-02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460" name="Picture 5459" descr="http://uxerppd04.adb.org:8000/OA_HTML/cabo/images/t.gif">
          <a:extLst>
            <a:ext uri="{FF2B5EF4-FFF2-40B4-BE49-F238E27FC236}">
              <a16:creationId xmlns:a16="http://schemas.microsoft.com/office/drawing/2014/main" xmlns="" id="{00000000-0008-0000-02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5461" name="Picture 5460" descr="http://uxerppd04.adb.org:8000/OA_HTML/cabo/images/t.gif">
          <a:extLst>
            <a:ext uri="{FF2B5EF4-FFF2-40B4-BE49-F238E27FC236}">
              <a16:creationId xmlns:a16="http://schemas.microsoft.com/office/drawing/2014/main" xmlns="" id="{00000000-0008-0000-02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462" name="Picture 5461" descr="http://uxerppd04.adb.org:8000/OA_HTML/cabo/images/t.gif">
          <a:extLst>
            <a:ext uri="{FF2B5EF4-FFF2-40B4-BE49-F238E27FC236}">
              <a16:creationId xmlns:a16="http://schemas.microsoft.com/office/drawing/2014/main" xmlns="" id="{00000000-0008-0000-02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463" name="Picture 5462" descr="http://uxerppd04.adb.org:8000/OA_HTML/cabo/images/t.gif">
          <a:extLst>
            <a:ext uri="{FF2B5EF4-FFF2-40B4-BE49-F238E27FC236}">
              <a16:creationId xmlns:a16="http://schemas.microsoft.com/office/drawing/2014/main" xmlns="" id="{00000000-0008-0000-02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464" name="Picture 5463" descr="http://uxerppd04.adb.org:8000/OA_HTML/cabo/images/t.gif">
          <a:extLst>
            <a:ext uri="{FF2B5EF4-FFF2-40B4-BE49-F238E27FC236}">
              <a16:creationId xmlns:a16="http://schemas.microsoft.com/office/drawing/2014/main" xmlns="" id="{00000000-0008-0000-02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465" name="Picture 5464" descr="http://uxerppd04.adb.org:8000/OA_HTML/cabo/images/t.gif">
          <a:extLst>
            <a:ext uri="{FF2B5EF4-FFF2-40B4-BE49-F238E27FC236}">
              <a16:creationId xmlns:a16="http://schemas.microsoft.com/office/drawing/2014/main" xmlns="" id="{00000000-0008-0000-02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466" name="Picture 5465" descr="http://uxerppd04.adb.org:8000/OA_HTML/cabo/images/t.gif">
          <a:extLst>
            <a:ext uri="{FF2B5EF4-FFF2-40B4-BE49-F238E27FC236}">
              <a16:creationId xmlns:a16="http://schemas.microsoft.com/office/drawing/2014/main" xmlns="" id="{00000000-0008-0000-02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467" name="Picture 5466" descr="http://uxerppd04.adb.org:8000/OA_HTML/cabo/images/t.gif">
          <a:extLst>
            <a:ext uri="{FF2B5EF4-FFF2-40B4-BE49-F238E27FC236}">
              <a16:creationId xmlns:a16="http://schemas.microsoft.com/office/drawing/2014/main" xmlns="" id="{00000000-0008-0000-02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468" name="Picture 5467" descr="http://uxerppd04.adb.org:8000/OA_HTML/cabo/images/t.gif">
          <a:extLst>
            <a:ext uri="{FF2B5EF4-FFF2-40B4-BE49-F238E27FC236}">
              <a16:creationId xmlns:a16="http://schemas.microsoft.com/office/drawing/2014/main" xmlns="" id="{00000000-0008-0000-02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469" name="Picture 5468" descr="http://uxerppd04.adb.org:8000/OA_HTML/cabo/images/t.gif">
          <a:extLst>
            <a:ext uri="{FF2B5EF4-FFF2-40B4-BE49-F238E27FC236}">
              <a16:creationId xmlns:a16="http://schemas.microsoft.com/office/drawing/2014/main" xmlns="" id="{00000000-0008-0000-02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470" name="Picture 5469" descr="http://uxerppd04.adb.org:8000/OA_HTML/cabo/images/t.gif">
          <a:extLst>
            <a:ext uri="{FF2B5EF4-FFF2-40B4-BE49-F238E27FC236}">
              <a16:creationId xmlns:a16="http://schemas.microsoft.com/office/drawing/2014/main" xmlns="" id="{00000000-0008-0000-02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5471" name="Picture 5470" descr="http://uxerppd04.adb.org:8000/OA_HTML/cabo/images/t.gif">
          <a:extLst>
            <a:ext uri="{FF2B5EF4-FFF2-40B4-BE49-F238E27FC236}">
              <a16:creationId xmlns:a16="http://schemas.microsoft.com/office/drawing/2014/main" xmlns="" id="{00000000-0008-0000-02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5472" name="Picture 5471" descr="http://uxerppd04.adb.org:8000/OA_HTML/cabo/images/t.gif">
          <a:extLst>
            <a:ext uri="{FF2B5EF4-FFF2-40B4-BE49-F238E27FC236}">
              <a16:creationId xmlns:a16="http://schemas.microsoft.com/office/drawing/2014/main" xmlns="" id="{00000000-0008-0000-02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5473" name="Picture 5472" descr="http://uxerppd04.adb.org:8000/OA_HTML/cabo/images/t.gif">
          <a:extLst>
            <a:ext uri="{FF2B5EF4-FFF2-40B4-BE49-F238E27FC236}">
              <a16:creationId xmlns:a16="http://schemas.microsoft.com/office/drawing/2014/main" xmlns="" id="{00000000-0008-0000-02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5474" name="Picture 5473" descr="http://uxerppd04.adb.org:8000/OA_HTML/cabo/images/t.gif">
          <a:extLst>
            <a:ext uri="{FF2B5EF4-FFF2-40B4-BE49-F238E27FC236}">
              <a16:creationId xmlns:a16="http://schemas.microsoft.com/office/drawing/2014/main" xmlns="" id="{00000000-0008-0000-02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5475" name="Picture 5474" descr="http://uxerppd04.adb.org:8000/OA_HTML/cabo/images/t.gif">
          <a:extLst>
            <a:ext uri="{FF2B5EF4-FFF2-40B4-BE49-F238E27FC236}">
              <a16:creationId xmlns:a16="http://schemas.microsoft.com/office/drawing/2014/main" xmlns="" id="{00000000-0008-0000-02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5476" name="Picture 5475" descr="http://uxerppd04.adb.org:8000/OA_HTML/cabo/images/t.gif">
          <a:extLst>
            <a:ext uri="{FF2B5EF4-FFF2-40B4-BE49-F238E27FC236}">
              <a16:creationId xmlns:a16="http://schemas.microsoft.com/office/drawing/2014/main" xmlns="" id="{00000000-0008-0000-02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477" name="Picture 5476" descr="http://uxerppd04.adb.org:8000/OA_HTML/cabo/images/t.gif">
          <a:extLst>
            <a:ext uri="{FF2B5EF4-FFF2-40B4-BE49-F238E27FC236}">
              <a16:creationId xmlns:a16="http://schemas.microsoft.com/office/drawing/2014/main" xmlns="" id="{00000000-0008-0000-02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478" name="Picture 5477" descr="http://uxerppd04.adb.org:8000/OA_HTML/cabo/images/t.gif">
          <a:extLst>
            <a:ext uri="{FF2B5EF4-FFF2-40B4-BE49-F238E27FC236}">
              <a16:creationId xmlns:a16="http://schemas.microsoft.com/office/drawing/2014/main" xmlns="" id="{00000000-0008-0000-02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479" name="Picture 5478" descr="http://uxerppd04.adb.org:8000/OA_HTML/cabo/images/t.gif">
          <a:extLst>
            <a:ext uri="{FF2B5EF4-FFF2-40B4-BE49-F238E27FC236}">
              <a16:creationId xmlns:a16="http://schemas.microsoft.com/office/drawing/2014/main" xmlns="" id="{00000000-0008-0000-02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480" name="Picture 5479" descr="http://uxerppd04.adb.org:8000/OA_HTML/cabo/images/t.gif">
          <a:extLst>
            <a:ext uri="{FF2B5EF4-FFF2-40B4-BE49-F238E27FC236}">
              <a16:creationId xmlns:a16="http://schemas.microsoft.com/office/drawing/2014/main" xmlns="" id="{00000000-0008-0000-02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481" name="Picture 5480" descr="http://uxerppd04.adb.org:8000/OA_HTML/cabo/images/t.gif">
          <a:extLst>
            <a:ext uri="{FF2B5EF4-FFF2-40B4-BE49-F238E27FC236}">
              <a16:creationId xmlns:a16="http://schemas.microsoft.com/office/drawing/2014/main" xmlns="" id="{00000000-0008-0000-02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5482" name="Picture 5481" descr="http://uxerppd04.adb.org:8000/OA_HTML/cabo/images/t.gif">
          <a:extLst>
            <a:ext uri="{FF2B5EF4-FFF2-40B4-BE49-F238E27FC236}">
              <a16:creationId xmlns:a16="http://schemas.microsoft.com/office/drawing/2014/main" xmlns="" id="{00000000-0008-0000-02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5483" name="Picture 5482" descr="http://uxerppd04.adb.org:8000/OA_HTML/cabo/images/t.gif">
          <a:extLst>
            <a:ext uri="{FF2B5EF4-FFF2-40B4-BE49-F238E27FC236}">
              <a16:creationId xmlns:a16="http://schemas.microsoft.com/office/drawing/2014/main" xmlns="" id="{00000000-0008-0000-02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5484" name="Picture 5483" descr="http://uxerppd04.adb.org:8000/OA_HTML/cabo/images/t.gif">
          <a:extLst>
            <a:ext uri="{FF2B5EF4-FFF2-40B4-BE49-F238E27FC236}">
              <a16:creationId xmlns:a16="http://schemas.microsoft.com/office/drawing/2014/main" xmlns="" id="{00000000-0008-0000-02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485" name="Picture 5484" descr="http://uxerppd04.adb.org:8000/OA_HTML/cabo/images/t.gif">
          <a:extLst>
            <a:ext uri="{FF2B5EF4-FFF2-40B4-BE49-F238E27FC236}">
              <a16:creationId xmlns:a16="http://schemas.microsoft.com/office/drawing/2014/main" xmlns="" id="{00000000-0008-0000-02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486" name="Picture 5485" descr="http://uxerppd04.adb.org:8000/OA_HTML/cabo/images/t.gif">
          <a:extLst>
            <a:ext uri="{FF2B5EF4-FFF2-40B4-BE49-F238E27FC236}">
              <a16:creationId xmlns:a16="http://schemas.microsoft.com/office/drawing/2014/main" xmlns="" id="{00000000-0008-0000-02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487" name="Picture 5486" descr="http://uxerppd04.adb.org:8000/OA_HTML/cabo/images/t.gif">
          <a:extLst>
            <a:ext uri="{FF2B5EF4-FFF2-40B4-BE49-F238E27FC236}">
              <a16:creationId xmlns:a16="http://schemas.microsoft.com/office/drawing/2014/main" xmlns="" id="{00000000-0008-0000-02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488" name="Picture 5487" descr="http://uxerppd04.adb.org:8000/OA_HTML/cabo/images/t.gif">
          <a:extLst>
            <a:ext uri="{FF2B5EF4-FFF2-40B4-BE49-F238E27FC236}">
              <a16:creationId xmlns:a16="http://schemas.microsoft.com/office/drawing/2014/main" xmlns="" id="{00000000-0008-0000-02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489" name="Picture 5488" descr="http://uxerppd04.adb.org:8000/OA_HTML/cabo/images/t.gif">
          <a:extLst>
            <a:ext uri="{FF2B5EF4-FFF2-40B4-BE49-F238E27FC236}">
              <a16:creationId xmlns:a16="http://schemas.microsoft.com/office/drawing/2014/main" xmlns="" id="{00000000-0008-0000-02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490" name="Picture 5489" descr="http://uxerppd04.adb.org:8000/OA_HTML/cabo/images/t.gif">
          <a:extLst>
            <a:ext uri="{FF2B5EF4-FFF2-40B4-BE49-F238E27FC236}">
              <a16:creationId xmlns:a16="http://schemas.microsoft.com/office/drawing/2014/main" xmlns="" id="{00000000-0008-0000-02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491" name="Picture 5490" descr="http://uxerppd04.adb.org:8000/OA_HTML/cabo/images/t.gif">
          <a:extLst>
            <a:ext uri="{FF2B5EF4-FFF2-40B4-BE49-F238E27FC236}">
              <a16:creationId xmlns:a16="http://schemas.microsoft.com/office/drawing/2014/main" xmlns="" id="{00000000-0008-0000-02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492" name="Picture 5491" descr="http://uxerppd04.adb.org:8000/OA_HTML/cabo/images/t.gif">
          <a:extLst>
            <a:ext uri="{FF2B5EF4-FFF2-40B4-BE49-F238E27FC236}">
              <a16:creationId xmlns:a16="http://schemas.microsoft.com/office/drawing/2014/main" xmlns="" id="{00000000-0008-0000-02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493" name="Picture 5492" descr="http://uxerppd04.adb.org:8000/OA_HTML/cabo/images/t.gif">
          <a:extLst>
            <a:ext uri="{FF2B5EF4-FFF2-40B4-BE49-F238E27FC236}">
              <a16:creationId xmlns:a16="http://schemas.microsoft.com/office/drawing/2014/main" xmlns="" id="{00000000-0008-0000-02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494" name="Picture 5493" descr="http://uxerppd04.adb.org:8000/OA_HTML/cabo/images/t.gif">
          <a:extLst>
            <a:ext uri="{FF2B5EF4-FFF2-40B4-BE49-F238E27FC236}">
              <a16:creationId xmlns:a16="http://schemas.microsoft.com/office/drawing/2014/main" xmlns="" id="{00000000-0008-0000-02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495" name="Picture 5494" descr="http://uxerppd04.adb.org:8000/OA_HTML/cabo/images/t.gif">
          <a:extLst>
            <a:ext uri="{FF2B5EF4-FFF2-40B4-BE49-F238E27FC236}">
              <a16:creationId xmlns:a16="http://schemas.microsoft.com/office/drawing/2014/main" xmlns="" id="{00000000-0008-0000-02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5496" name="Picture 5495" descr="http://uxerppd04.adb.org:8000/OA_HTML/cabo/images/t.gif">
          <a:extLst>
            <a:ext uri="{FF2B5EF4-FFF2-40B4-BE49-F238E27FC236}">
              <a16:creationId xmlns:a16="http://schemas.microsoft.com/office/drawing/2014/main" xmlns="" id="{00000000-0008-0000-02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5497" name="Picture 5496" descr="http://uxerppd04.adb.org:8000/OA_HTML/cabo/images/t.gif">
          <a:extLst>
            <a:ext uri="{FF2B5EF4-FFF2-40B4-BE49-F238E27FC236}">
              <a16:creationId xmlns:a16="http://schemas.microsoft.com/office/drawing/2014/main" xmlns="" id="{00000000-0008-0000-02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5498" name="Picture 5497" descr="http://uxerppd04.adb.org:8000/OA_HTML/cabo/images/t.gif">
          <a:extLst>
            <a:ext uri="{FF2B5EF4-FFF2-40B4-BE49-F238E27FC236}">
              <a16:creationId xmlns:a16="http://schemas.microsoft.com/office/drawing/2014/main" xmlns="" id="{00000000-0008-0000-02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5499" name="Picture 5498" descr="http://uxerppd04.adb.org:8000/OA_HTML/cabo/images/t.gif">
          <a:extLst>
            <a:ext uri="{FF2B5EF4-FFF2-40B4-BE49-F238E27FC236}">
              <a16:creationId xmlns:a16="http://schemas.microsoft.com/office/drawing/2014/main" xmlns="" id="{00000000-0008-0000-02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5500" name="Picture 5499" descr="http://uxerppd04.adb.org:8000/OA_HTML/cabo/images/t.gif">
          <a:extLst>
            <a:ext uri="{FF2B5EF4-FFF2-40B4-BE49-F238E27FC236}">
              <a16:creationId xmlns:a16="http://schemas.microsoft.com/office/drawing/2014/main" xmlns="" id="{00000000-0008-0000-02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5501" name="Picture 5500" descr="http://uxerppd04.adb.org:8000/OA_HTML/cabo/images/t.gif">
          <a:extLst>
            <a:ext uri="{FF2B5EF4-FFF2-40B4-BE49-F238E27FC236}">
              <a16:creationId xmlns:a16="http://schemas.microsoft.com/office/drawing/2014/main" xmlns="" id="{00000000-0008-0000-02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502" name="Picture 5501" descr="http://uxerppd04.adb.org:8000/OA_HTML/cabo/images/t.gif">
          <a:extLst>
            <a:ext uri="{FF2B5EF4-FFF2-40B4-BE49-F238E27FC236}">
              <a16:creationId xmlns:a16="http://schemas.microsoft.com/office/drawing/2014/main" xmlns="" id="{00000000-0008-0000-02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503" name="Picture 5502" descr="http://uxerppd04.adb.org:8000/OA_HTML/cabo/images/t.gif">
          <a:extLst>
            <a:ext uri="{FF2B5EF4-FFF2-40B4-BE49-F238E27FC236}">
              <a16:creationId xmlns:a16="http://schemas.microsoft.com/office/drawing/2014/main" xmlns="" id="{00000000-0008-0000-02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504" name="Picture 5503" descr="http://uxerppd04.adb.org:8000/OA_HTML/cabo/images/t.gif">
          <a:extLst>
            <a:ext uri="{FF2B5EF4-FFF2-40B4-BE49-F238E27FC236}">
              <a16:creationId xmlns:a16="http://schemas.microsoft.com/office/drawing/2014/main" xmlns="" id="{00000000-0008-0000-02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505" name="Picture 5504" descr="http://uxerppd04.adb.org:8000/OA_HTML/cabo/images/t.gif">
          <a:extLst>
            <a:ext uri="{FF2B5EF4-FFF2-40B4-BE49-F238E27FC236}">
              <a16:creationId xmlns:a16="http://schemas.microsoft.com/office/drawing/2014/main" xmlns="" id="{00000000-0008-0000-02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506" name="Picture 5505" descr="http://uxerppd04.adb.org:8000/OA_HTML/cabo/images/t.gif">
          <a:extLst>
            <a:ext uri="{FF2B5EF4-FFF2-40B4-BE49-F238E27FC236}">
              <a16:creationId xmlns:a16="http://schemas.microsoft.com/office/drawing/2014/main" xmlns="" id="{00000000-0008-0000-02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507" name="Picture 5506" descr="http://uxerppd04.adb.org:8000/OA_HTML/cabo/images/t.gif">
          <a:extLst>
            <a:ext uri="{FF2B5EF4-FFF2-40B4-BE49-F238E27FC236}">
              <a16:creationId xmlns:a16="http://schemas.microsoft.com/office/drawing/2014/main" xmlns="" id="{00000000-0008-0000-02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5508" name="Picture 5507" descr="http://uxerppd04.adb.org:8000/OA_HTML/cabo/images/t.gif">
          <a:extLst>
            <a:ext uri="{FF2B5EF4-FFF2-40B4-BE49-F238E27FC236}">
              <a16:creationId xmlns:a16="http://schemas.microsoft.com/office/drawing/2014/main" xmlns="" id="{00000000-0008-0000-02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509" name="Picture 5508" descr="http://uxerppd04.adb.org:8000/OA_HTML/cabo/images/t.gif">
          <a:extLst>
            <a:ext uri="{FF2B5EF4-FFF2-40B4-BE49-F238E27FC236}">
              <a16:creationId xmlns:a16="http://schemas.microsoft.com/office/drawing/2014/main" xmlns="" id="{00000000-0008-0000-02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510" name="Picture 5509" descr="http://uxerppd04.adb.org:8000/OA_HTML/cabo/images/t.gif">
          <a:extLst>
            <a:ext uri="{FF2B5EF4-FFF2-40B4-BE49-F238E27FC236}">
              <a16:creationId xmlns:a16="http://schemas.microsoft.com/office/drawing/2014/main" xmlns="" id="{00000000-0008-0000-02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511" name="Picture 5510" descr="http://uxerppd04.adb.org:8000/OA_HTML/cabo/images/t.gif">
          <a:extLst>
            <a:ext uri="{FF2B5EF4-FFF2-40B4-BE49-F238E27FC236}">
              <a16:creationId xmlns:a16="http://schemas.microsoft.com/office/drawing/2014/main" xmlns="" id="{00000000-0008-0000-02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512" name="Picture 5511" descr="http://uxerppd04.adb.org:8000/OA_HTML/cabo/images/t.gif">
          <a:extLst>
            <a:ext uri="{FF2B5EF4-FFF2-40B4-BE49-F238E27FC236}">
              <a16:creationId xmlns:a16="http://schemas.microsoft.com/office/drawing/2014/main" xmlns="" id="{00000000-0008-0000-02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513" name="Picture 5512" descr="http://uxerppd04.adb.org:8000/OA_HTML/cabo/images/t.gif">
          <a:extLst>
            <a:ext uri="{FF2B5EF4-FFF2-40B4-BE49-F238E27FC236}">
              <a16:creationId xmlns:a16="http://schemas.microsoft.com/office/drawing/2014/main" xmlns="" id="{00000000-0008-0000-02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514" name="Picture 5513" descr="http://uxerppd04.adb.org:8000/OA_HTML/cabo/images/t.gif">
          <a:extLst>
            <a:ext uri="{FF2B5EF4-FFF2-40B4-BE49-F238E27FC236}">
              <a16:creationId xmlns:a16="http://schemas.microsoft.com/office/drawing/2014/main" xmlns="" id="{00000000-0008-0000-02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515" name="Picture 5514" descr="http://uxerppd04.adb.org:8000/OA_HTML/cabo/images/t.gif">
          <a:extLst>
            <a:ext uri="{FF2B5EF4-FFF2-40B4-BE49-F238E27FC236}">
              <a16:creationId xmlns:a16="http://schemas.microsoft.com/office/drawing/2014/main" xmlns="" id="{00000000-0008-0000-02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516" name="Picture 5515" descr="http://uxerppd04.adb.org:8000/OA_HTML/cabo/images/t.gif">
          <a:extLst>
            <a:ext uri="{FF2B5EF4-FFF2-40B4-BE49-F238E27FC236}">
              <a16:creationId xmlns:a16="http://schemas.microsoft.com/office/drawing/2014/main" xmlns="" id="{00000000-0008-0000-02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517" name="Picture 5516" descr="http://uxerppd04.adb.org:8000/OA_HTML/cabo/images/t.gif">
          <a:extLst>
            <a:ext uri="{FF2B5EF4-FFF2-40B4-BE49-F238E27FC236}">
              <a16:creationId xmlns:a16="http://schemas.microsoft.com/office/drawing/2014/main" xmlns="" id="{00000000-0008-0000-02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518" name="Picture 5517" descr="http://uxerppd04.adb.org:8000/OA_HTML/cabo/images/t.gif">
          <a:extLst>
            <a:ext uri="{FF2B5EF4-FFF2-40B4-BE49-F238E27FC236}">
              <a16:creationId xmlns:a16="http://schemas.microsoft.com/office/drawing/2014/main" xmlns="" id="{00000000-0008-0000-02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519" name="Picture 5518" descr="http://uxerppd04.adb.org:8000/OA_HTML/cabo/images/t.gif">
          <a:extLst>
            <a:ext uri="{FF2B5EF4-FFF2-40B4-BE49-F238E27FC236}">
              <a16:creationId xmlns:a16="http://schemas.microsoft.com/office/drawing/2014/main" xmlns="" id="{00000000-0008-0000-02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520" name="Picture 5519" descr="http://uxerppd04.adb.org:8000/OA_HTML/cabo/images/t.gif">
          <a:extLst>
            <a:ext uri="{FF2B5EF4-FFF2-40B4-BE49-F238E27FC236}">
              <a16:creationId xmlns:a16="http://schemas.microsoft.com/office/drawing/2014/main" xmlns="" id="{00000000-0008-0000-02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521" name="Picture 5520" descr="http://uxerppd04.adb.org:8000/OA_HTML/cabo/images/t.gif">
          <a:extLst>
            <a:ext uri="{FF2B5EF4-FFF2-40B4-BE49-F238E27FC236}">
              <a16:creationId xmlns:a16="http://schemas.microsoft.com/office/drawing/2014/main" xmlns="" id="{00000000-0008-0000-02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5522" name="Picture 5521" descr="http://uxerppd04.adb.org:8000/OA_HTML/cabo/images/t.gif">
          <a:extLst>
            <a:ext uri="{FF2B5EF4-FFF2-40B4-BE49-F238E27FC236}">
              <a16:creationId xmlns:a16="http://schemas.microsoft.com/office/drawing/2014/main" xmlns="" id="{00000000-0008-0000-02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5523" name="Picture 5522" descr="http://uxerppd04.adb.org:8000/OA_HTML/cabo/images/t.gif">
          <a:extLst>
            <a:ext uri="{FF2B5EF4-FFF2-40B4-BE49-F238E27FC236}">
              <a16:creationId xmlns:a16="http://schemas.microsoft.com/office/drawing/2014/main" xmlns="" id="{00000000-0008-0000-02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5524" name="Picture 5523" descr="http://uxerppd04.adb.org:8000/OA_HTML/cabo/images/t.gif">
          <a:extLst>
            <a:ext uri="{FF2B5EF4-FFF2-40B4-BE49-F238E27FC236}">
              <a16:creationId xmlns:a16="http://schemas.microsoft.com/office/drawing/2014/main" xmlns="" id="{00000000-0008-0000-02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5525" name="Picture 5524" descr="http://uxerppd04.adb.org:8000/OA_HTML/cabo/images/t.gif">
          <a:extLst>
            <a:ext uri="{FF2B5EF4-FFF2-40B4-BE49-F238E27FC236}">
              <a16:creationId xmlns:a16="http://schemas.microsoft.com/office/drawing/2014/main" xmlns="" id="{00000000-0008-0000-02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5526" name="Picture 5525" descr="http://uxerppd04.adb.org:8000/OA_HTML/cabo/images/t.gif">
          <a:extLst>
            <a:ext uri="{FF2B5EF4-FFF2-40B4-BE49-F238E27FC236}">
              <a16:creationId xmlns:a16="http://schemas.microsoft.com/office/drawing/2014/main" xmlns="" id="{00000000-0008-0000-02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5527" name="Picture 5526" descr="http://uxerppd04.adb.org:8000/OA_HTML/cabo/images/t.gif">
          <a:extLst>
            <a:ext uri="{FF2B5EF4-FFF2-40B4-BE49-F238E27FC236}">
              <a16:creationId xmlns:a16="http://schemas.microsoft.com/office/drawing/2014/main" xmlns="" id="{00000000-0008-0000-02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528" name="Picture 5527" descr="http://uxerppd04.adb.org:8000/OA_HTML/cabo/images/t.gif">
          <a:extLst>
            <a:ext uri="{FF2B5EF4-FFF2-40B4-BE49-F238E27FC236}">
              <a16:creationId xmlns:a16="http://schemas.microsoft.com/office/drawing/2014/main" xmlns="" id="{00000000-0008-0000-02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529" name="Picture 5528" descr="http://uxerppd04.adb.org:8000/OA_HTML/cabo/images/t.gif">
          <a:extLst>
            <a:ext uri="{FF2B5EF4-FFF2-40B4-BE49-F238E27FC236}">
              <a16:creationId xmlns:a16="http://schemas.microsoft.com/office/drawing/2014/main" xmlns="" id="{00000000-0008-0000-02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530" name="Picture 5529" descr="http://uxerppd04.adb.org:8000/OA_HTML/cabo/images/t.gif">
          <a:extLst>
            <a:ext uri="{FF2B5EF4-FFF2-40B4-BE49-F238E27FC236}">
              <a16:creationId xmlns:a16="http://schemas.microsoft.com/office/drawing/2014/main" xmlns="" id="{00000000-0008-0000-02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531" name="Picture 5530" descr="http://uxerppd04.adb.org:8000/OA_HTML/cabo/images/t.gif">
          <a:extLst>
            <a:ext uri="{FF2B5EF4-FFF2-40B4-BE49-F238E27FC236}">
              <a16:creationId xmlns:a16="http://schemas.microsoft.com/office/drawing/2014/main" xmlns="" id="{00000000-0008-0000-02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532" name="Picture 5531" descr="http://uxerppd04.adb.org:8000/OA_HTML/cabo/images/t.gif">
          <a:extLst>
            <a:ext uri="{FF2B5EF4-FFF2-40B4-BE49-F238E27FC236}">
              <a16:creationId xmlns:a16="http://schemas.microsoft.com/office/drawing/2014/main" xmlns="" id="{00000000-0008-0000-02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533" name="Picture 5532" descr="http://uxerppd04.adb.org:8000/OA_HTML/cabo/images/t.gif">
          <a:extLst>
            <a:ext uri="{FF2B5EF4-FFF2-40B4-BE49-F238E27FC236}">
              <a16:creationId xmlns:a16="http://schemas.microsoft.com/office/drawing/2014/main" xmlns="" id="{00000000-0008-0000-02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5534" name="Picture 5533" descr="http://uxerppd04.adb.org:8000/OA_HTML/cabo/images/t.gif">
          <a:extLst>
            <a:ext uri="{FF2B5EF4-FFF2-40B4-BE49-F238E27FC236}">
              <a16:creationId xmlns:a16="http://schemas.microsoft.com/office/drawing/2014/main" xmlns="" id="{00000000-0008-0000-02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535" name="Picture 5534" descr="http://uxerppd04.adb.org:8000/OA_HTML/cabo/images/t.gif">
          <a:extLst>
            <a:ext uri="{FF2B5EF4-FFF2-40B4-BE49-F238E27FC236}">
              <a16:creationId xmlns:a16="http://schemas.microsoft.com/office/drawing/2014/main" xmlns="" id="{00000000-0008-0000-02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536" name="Picture 5535" descr="http://uxerppd04.adb.org:8000/OA_HTML/cabo/images/t.gif">
          <a:extLst>
            <a:ext uri="{FF2B5EF4-FFF2-40B4-BE49-F238E27FC236}">
              <a16:creationId xmlns:a16="http://schemas.microsoft.com/office/drawing/2014/main" xmlns="" id="{00000000-0008-0000-02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537" name="Picture 5536" descr="http://uxerppd04.adb.org:8000/OA_HTML/cabo/images/t.gif">
          <a:extLst>
            <a:ext uri="{FF2B5EF4-FFF2-40B4-BE49-F238E27FC236}">
              <a16:creationId xmlns:a16="http://schemas.microsoft.com/office/drawing/2014/main" xmlns="" id="{00000000-0008-0000-02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538" name="Picture 5537" descr="http://uxerppd04.adb.org:8000/OA_HTML/cabo/images/t.gif">
          <a:extLst>
            <a:ext uri="{FF2B5EF4-FFF2-40B4-BE49-F238E27FC236}">
              <a16:creationId xmlns:a16="http://schemas.microsoft.com/office/drawing/2014/main" xmlns="" id="{00000000-0008-0000-02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539" name="Picture 5538" descr="http://uxerppd04.adb.org:8000/OA_HTML/cabo/images/t.gif">
          <a:extLst>
            <a:ext uri="{FF2B5EF4-FFF2-40B4-BE49-F238E27FC236}">
              <a16:creationId xmlns:a16="http://schemas.microsoft.com/office/drawing/2014/main" xmlns="" id="{00000000-0008-0000-02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540" name="Picture 5539" descr="http://uxerppd04.adb.org:8000/OA_HTML/cabo/images/t.gif">
          <a:extLst>
            <a:ext uri="{FF2B5EF4-FFF2-40B4-BE49-F238E27FC236}">
              <a16:creationId xmlns:a16="http://schemas.microsoft.com/office/drawing/2014/main" xmlns="" id="{00000000-0008-0000-02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541" name="Picture 5540" descr="http://uxerppd04.adb.org:8000/OA_HTML/cabo/images/t.gif">
          <a:extLst>
            <a:ext uri="{FF2B5EF4-FFF2-40B4-BE49-F238E27FC236}">
              <a16:creationId xmlns:a16="http://schemas.microsoft.com/office/drawing/2014/main" xmlns="" id="{00000000-0008-0000-02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542" name="Picture 5541" descr="http://uxerppd04.adb.org:8000/OA_HTML/cabo/images/t.gif">
          <a:extLst>
            <a:ext uri="{FF2B5EF4-FFF2-40B4-BE49-F238E27FC236}">
              <a16:creationId xmlns:a16="http://schemas.microsoft.com/office/drawing/2014/main" xmlns="" id="{00000000-0008-0000-02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543" name="Picture 5542" descr="http://uxerppd04.adb.org:8000/OA_HTML/cabo/images/t.gif">
          <a:extLst>
            <a:ext uri="{FF2B5EF4-FFF2-40B4-BE49-F238E27FC236}">
              <a16:creationId xmlns:a16="http://schemas.microsoft.com/office/drawing/2014/main" xmlns="" id="{00000000-0008-0000-02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544" name="Picture 5543" descr="http://uxerppd04.adb.org:8000/OA_HTML/cabo/images/t.gif">
          <a:extLst>
            <a:ext uri="{FF2B5EF4-FFF2-40B4-BE49-F238E27FC236}">
              <a16:creationId xmlns:a16="http://schemas.microsoft.com/office/drawing/2014/main" xmlns="" id="{00000000-0008-0000-02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545" name="Picture 5544" descr="http://uxerppd04.adb.org:8000/OA_HTML/cabo/images/t.gif">
          <a:extLst>
            <a:ext uri="{FF2B5EF4-FFF2-40B4-BE49-F238E27FC236}">
              <a16:creationId xmlns:a16="http://schemas.microsoft.com/office/drawing/2014/main" xmlns="" id="{00000000-0008-0000-02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546" name="Picture 5545" descr="http://uxerppd04.adb.org:8000/OA_HTML/cabo/images/t.gif">
          <a:extLst>
            <a:ext uri="{FF2B5EF4-FFF2-40B4-BE49-F238E27FC236}">
              <a16:creationId xmlns:a16="http://schemas.microsoft.com/office/drawing/2014/main" xmlns="" id="{00000000-0008-0000-02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547" name="Picture 5546" descr="http://uxerppd04.adb.org:8000/OA_HTML/cabo/images/t.gif">
          <a:extLst>
            <a:ext uri="{FF2B5EF4-FFF2-40B4-BE49-F238E27FC236}">
              <a16:creationId xmlns:a16="http://schemas.microsoft.com/office/drawing/2014/main" xmlns="" id="{00000000-0008-0000-02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5548" name="Picture 5547" descr="http://uxerppd04.adb.org:8000/OA_HTML/cabo/images/t.gif">
          <a:extLst>
            <a:ext uri="{FF2B5EF4-FFF2-40B4-BE49-F238E27FC236}">
              <a16:creationId xmlns:a16="http://schemas.microsoft.com/office/drawing/2014/main" xmlns="" id="{00000000-0008-0000-02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5549" name="Picture 5548" descr="http://uxerppd04.adb.org:8000/OA_HTML/cabo/images/t.gif">
          <a:extLst>
            <a:ext uri="{FF2B5EF4-FFF2-40B4-BE49-F238E27FC236}">
              <a16:creationId xmlns:a16="http://schemas.microsoft.com/office/drawing/2014/main" xmlns="" id="{00000000-0008-0000-02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5550" name="Picture 5549" descr="http://uxerppd04.adb.org:8000/OA_HTML/cabo/images/t.gif">
          <a:extLst>
            <a:ext uri="{FF2B5EF4-FFF2-40B4-BE49-F238E27FC236}">
              <a16:creationId xmlns:a16="http://schemas.microsoft.com/office/drawing/2014/main" xmlns="" id="{00000000-0008-0000-02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5551" name="Picture 5550" descr="http://uxerppd04.adb.org:8000/OA_HTML/cabo/images/t.gif">
          <a:extLst>
            <a:ext uri="{FF2B5EF4-FFF2-40B4-BE49-F238E27FC236}">
              <a16:creationId xmlns:a16="http://schemas.microsoft.com/office/drawing/2014/main" xmlns="" id="{00000000-0008-0000-02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5552" name="Picture 5551" descr="http://uxerppd04.adb.org:8000/OA_HTML/cabo/images/t.gif">
          <a:extLst>
            <a:ext uri="{FF2B5EF4-FFF2-40B4-BE49-F238E27FC236}">
              <a16:creationId xmlns:a16="http://schemas.microsoft.com/office/drawing/2014/main" xmlns="" id="{00000000-0008-0000-02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325</xdr:row>
      <xdr:rowOff>0</xdr:rowOff>
    </xdr:from>
    <xdr:ext cx="50800" cy="50800"/>
    <xdr:pic>
      <xdr:nvPicPr>
        <xdr:cNvPr id="5553" name="Picture 5552" descr="http://uxerppd04.adb.org:8000/OA_HTML/cabo/images/t.gif">
          <a:extLst>
            <a:ext uri="{FF2B5EF4-FFF2-40B4-BE49-F238E27FC236}">
              <a16:creationId xmlns:a16="http://schemas.microsoft.com/office/drawing/2014/main" xmlns="" id="{00000000-0008-0000-02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5554" name="Picture 5553" descr="http://uxerppd04.adb.org:8000/OA_HTML/cabo/images/t.gif">
          <a:extLst>
            <a:ext uri="{FF2B5EF4-FFF2-40B4-BE49-F238E27FC236}">
              <a16:creationId xmlns:a16="http://schemas.microsoft.com/office/drawing/2014/main" xmlns="" id="{00000000-0008-0000-02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325</xdr:row>
      <xdr:rowOff>0</xdr:rowOff>
    </xdr:from>
    <xdr:ext cx="50800" cy="50800"/>
    <xdr:pic>
      <xdr:nvPicPr>
        <xdr:cNvPr id="5555" name="Picture 5554" descr="http://uxerppd04.adb.org:8000/OA_HTML/cabo/images/t.gif">
          <a:extLst>
            <a:ext uri="{FF2B5EF4-FFF2-40B4-BE49-F238E27FC236}">
              <a16:creationId xmlns:a16="http://schemas.microsoft.com/office/drawing/2014/main" xmlns="" id="{00000000-0008-0000-02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5556" name="Picture 5555" descr="http://uxerppd04.adb.org:8000/OA_HTML/cabo/images/t.gif">
          <a:extLst>
            <a:ext uri="{FF2B5EF4-FFF2-40B4-BE49-F238E27FC236}">
              <a16:creationId xmlns:a16="http://schemas.microsoft.com/office/drawing/2014/main" xmlns="" id="{00000000-0008-0000-02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5557" name="Picture 5556" descr="http://uxerppd04.adb.org:8000/OA_HTML/cabo/images/t.gif">
          <a:extLst>
            <a:ext uri="{FF2B5EF4-FFF2-40B4-BE49-F238E27FC236}">
              <a16:creationId xmlns:a16="http://schemas.microsoft.com/office/drawing/2014/main" xmlns="" id="{00000000-0008-0000-02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5558" name="Picture 5557" descr="http://uxerppd04.adb.org:8000/OA_HTML/cabo/images/t.gif">
          <a:extLst>
            <a:ext uri="{FF2B5EF4-FFF2-40B4-BE49-F238E27FC236}">
              <a16:creationId xmlns:a16="http://schemas.microsoft.com/office/drawing/2014/main" xmlns="" id="{00000000-0008-0000-02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5559" name="Picture 5558" descr="http://uxerppd04.adb.org:8000/OA_HTML/cabo/images/t.gif">
          <a:extLst>
            <a:ext uri="{FF2B5EF4-FFF2-40B4-BE49-F238E27FC236}">
              <a16:creationId xmlns:a16="http://schemas.microsoft.com/office/drawing/2014/main" xmlns="" id="{00000000-0008-0000-02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5560" name="Picture 5559" descr="http://uxerppd04.adb.org:8000/OA_HTML/cabo/images/t.gif">
          <a:extLst>
            <a:ext uri="{FF2B5EF4-FFF2-40B4-BE49-F238E27FC236}">
              <a16:creationId xmlns:a16="http://schemas.microsoft.com/office/drawing/2014/main" xmlns="" id="{00000000-0008-0000-02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223</xdr:row>
      <xdr:rowOff>0</xdr:rowOff>
    </xdr:from>
    <xdr:ext cx="50800" cy="50800"/>
    <xdr:pic>
      <xdr:nvPicPr>
        <xdr:cNvPr id="5561" name="Picture 5560" descr="http://uxerppd04.adb.org:8000/OA_HTML/cabo/images/t.gif">
          <a:extLst>
            <a:ext uri="{FF2B5EF4-FFF2-40B4-BE49-F238E27FC236}">
              <a16:creationId xmlns:a16="http://schemas.microsoft.com/office/drawing/2014/main" xmlns="" id="{00000000-0008-0000-02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5562" name="Picture 5561" descr="http://uxerppd04.adb.org:8000/OA_HTML/cabo/images/t.gif">
          <a:extLst>
            <a:ext uri="{FF2B5EF4-FFF2-40B4-BE49-F238E27FC236}">
              <a16:creationId xmlns:a16="http://schemas.microsoft.com/office/drawing/2014/main" xmlns="" id="{00000000-0008-0000-02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5563" name="Picture 5562" descr="http://uxerppd04.adb.org:8000/OA_HTML/cabo/images/t.gif">
          <a:extLst>
            <a:ext uri="{FF2B5EF4-FFF2-40B4-BE49-F238E27FC236}">
              <a16:creationId xmlns:a16="http://schemas.microsoft.com/office/drawing/2014/main" xmlns="" id="{00000000-0008-0000-02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5564" name="Picture 5563" descr="http://uxerppd04.adb.org:8000/OA_HTML/cabo/images/t.gif">
          <a:extLst>
            <a:ext uri="{FF2B5EF4-FFF2-40B4-BE49-F238E27FC236}">
              <a16:creationId xmlns:a16="http://schemas.microsoft.com/office/drawing/2014/main" xmlns="" id="{00000000-0008-0000-02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5565" name="Picture 5564" descr="http://uxerppd04.adb.org:8000/OA_HTML/cabo/images/t.gif">
          <a:extLst>
            <a:ext uri="{FF2B5EF4-FFF2-40B4-BE49-F238E27FC236}">
              <a16:creationId xmlns:a16="http://schemas.microsoft.com/office/drawing/2014/main" xmlns="" id="{00000000-0008-0000-02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5566" name="Picture 5565" descr="http://uxerppd04.adb.org:8000/OA_HTML/cabo/images/t.gif">
          <a:extLst>
            <a:ext uri="{FF2B5EF4-FFF2-40B4-BE49-F238E27FC236}">
              <a16:creationId xmlns:a16="http://schemas.microsoft.com/office/drawing/2014/main" xmlns="" id="{00000000-0008-0000-02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5567" name="Picture 5566" descr="http://uxerppd04.adb.org:8000/OA_HTML/cabo/images/t.gif">
          <a:extLst>
            <a:ext uri="{FF2B5EF4-FFF2-40B4-BE49-F238E27FC236}">
              <a16:creationId xmlns:a16="http://schemas.microsoft.com/office/drawing/2014/main" xmlns="" id="{00000000-0008-0000-02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5568" name="Picture 5567" descr="http://uxerppd04.adb.org:8000/OA_HTML/cabo/images/t.gif">
          <a:extLst>
            <a:ext uri="{FF2B5EF4-FFF2-40B4-BE49-F238E27FC236}">
              <a16:creationId xmlns:a16="http://schemas.microsoft.com/office/drawing/2014/main" xmlns="" id="{00000000-0008-0000-02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569" name="Picture 5568" descr="http://uxerppd04.adb.org:8000/OA_HTML/cabo/images/t.gif">
          <a:extLst>
            <a:ext uri="{FF2B5EF4-FFF2-40B4-BE49-F238E27FC236}">
              <a16:creationId xmlns:a16="http://schemas.microsoft.com/office/drawing/2014/main" xmlns="" id="{00000000-0008-0000-02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5570" name="Picture 5569" descr="http://uxerppd04.adb.org:8000/OA_HTML/cabo/images/t.gif">
          <a:extLst>
            <a:ext uri="{FF2B5EF4-FFF2-40B4-BE49-F238E27FC236}">
              <a16:creationId xmlns:a16="http://schemas.microsoft.com/office/drawing/2014/main" xmlns="" id="{00000000-0008-0000-02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5571" name="Picture 5570" descr="http://uxerppd04.adb.org:8000/OA_HTML/cabo/images/t.gif">
          <a:extLst>
            <a:ext uri="{FF2B5EF4-FFF2-40B4-BE49-F238E27FC236}">
              <a16:creationId xmlns:a16="http://schemas.microsoft.com/office/drawing/2014/main" xmlns="" id="{00000000-0008-0000-02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5572" name="Picture 5571" descr="http://uxerppd04.adb.org:8000/OA_HTML/cabo/images/t.gif">
          <a:extLst>
            <a:ext uri="{FF2B5EF4-FFF2-40B4-BE49-F238E27FC236}">
              <a16:creationId xmlns:a16="http://schemas.microsoft.com/office/drawing/2014/main" xmlns="" id="{00000000-0008-0000-02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5573" name="Picture 5572" descr="http://uxerppd04.adb.org:8000/OA_HTML/cabo/images/t.gif">
          <a:extLst>
            <a:ext uri="{FF2B5EF4-FFF2-40B4-BE49-F238E27FC236}">
              <a16:creationId xmlns:a16="http://schemas.microsoft.com/office/drawing/2014/main" xmlns="" id="{00000000-0008-0000-02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5574" name="Picture 5573" descr="http://uxerppd04.adb.org:8000/OA_HTML/cabo/images/t.gif">
          <a:extLst>
            <a:ext uri="{FF2B5EF4-FFF2-40B4-BE49-F238E27FC236}">
              <a16:creationId xmlns:a16="http://schemas.microsoft.com/office/drawing/2014/main" xmlns="" id="{00000000-0008-0000-02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5575" name="Picture 5574" descr="http://uxerppd04.adb.org:8000/OA_HTML/cabo/images/t.gif">
          <a:extLst>
            <a:ext uri="{FF2B5EF4-FFF2-40B4-BE49-F238E27FC236}">
              <a16:creationId xmlns:a16="http://schemas.microsoft.com/office/drawing/2014/main" xmlns="" id="{00000000-0008-0000-02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576" name="Picture 5575" descr="http://uxerppd04.adb.org:8000/OA_HTML/cabo/images/t.gif">
          <a:extLst>
            <a:ext uri="{FF2B5EF4-FFF2-40B4-BE49-F238E27FC236}">
              <a16:creationId xmlns:a16="http://schemas.microsoft.com/office/drawing/2014/main" xmlns="" id="{00000000-0008-0000-02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5577" name="Picture 5576" descr="http://uxerppd04.adb.org:8000/OA_HTML/cabo/images/t.gif">
          <a:extLst>
            <a:ext uri="{FF2B5EF4-FFF2-40B4-BE49-F238E27FC236}">
              <a16:creationId xmlns:a16="http://schemas.microsoft.com/office/drawing/2014/main" xmlns="" id="{00000000-0008-0000-02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578" name="Picture 5577" descr="http://uxerppd04.adb.org:8000/OA_HTML/cabo/images/t.gif">
          <a:extLst>
            <a:ext uri="{FF2B5EF4-FFF2-40B4-BE49-F238E27FC236}">
              <a16:creationId xmlns:a16="http://schemas.microsoft.com/office/drawing/2014/main" xmlns="" id="{00000000-0008-0000-02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579" name="Picture 5578" descr="http://uxerppd04.adb.org:8000/OA_HTML/cabo/images/t.gif">
          <a:extLst>
            <a:ext uri="{FF2B5EF4-FFF2-40B4-BE49-F238E27FC236}">
              <a16:creationId xmlns:a16="http://schemas.microsoft.com/office/drawing/2014/main" xmlns="" id="{00000000-0008-0000-02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580" name="Picture 5579" descr="http://uxerppd04.adb.org:8000/OA_HTML/cabo/images/t.gif">
          <a:extLst>
            <a:ext uri="{FF2B5EF4-FFF2-40B4-BE49-F238E27FC236}">
              <a16:creationId xmlns:a16="http://schemas.microsoft.com/office/drawing/2014/main" xmlns="" id="{00000000-0008-0000-02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581" name="Picture 5580" descr="http://uxerppd04.adb.org:8000/OA_HTML/cabo/images/t.gif">
          <a:extLst>
            <a:ext uri="{FF2B5EF4-FFF2-40B4-BE49-F238E27FC236}">
              <a16:creationId xmlns:a16="http://schemas.microsoft.com/office/drawing/2014/main" xmlns="" id="{00000000-0008-0000-02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582" name="Picture 5581" descr="http://uxerppd04.adb.org:8000/OA_HTML/cabo/images/t.gif">
          <a:extLst>
            <a:ext uri="{FF2B5EF4-FFF2-40B4-BE49-F238E27FC236}">
              <a16:creationId xmlns:a16="http://schemas.microsoft.com/office/drawing/2014/main" xmlns="" id="{00000000-0008-0000-02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583" name="Picture 5582" descr="http://uxerppd04.adb.org:8000/OA_HTML/cabo/images/t.gif">
          <a:extLst>
            <a:ext uri="{FF2B5EF4-FFF2-40B4-BE49-F238E27FC236}">
              <a16:creationId xmlns:a16="http://schemas.microsoft.com/office/drawing/2014/main" xmlns="" id="{00000000-0008-0000-02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5584" name="Picture 5583" descr="http://uxerppd04.adb.org:8000/OA_HTML/cabo/images/t.gif">
          <a:extLst>
            <a:ext uri="{FF2B5EF4-FFF2-40B4-BE49-F238E27FC236}">
              <a16:creationId xmlns:a16="http://schemas.microsoft.com/office/drawing/2014/main" xmlns="" id="{00000000-0008-0000-02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5585" name="Picture 5584" descr="http://uxerppd04.adb.org:8000/OA_HTML/cabo/images/t.gif">
          <a:extLst>
            <a:ext uri="{FF2B5EF4-FFF2-40B4-BE49-F238E27FC236}">
              <a16:creationId xmlns:a16="http://schemas.microsoft.com/office/drawing/2014/main" xmlns="" id="{00000000-0008-0000-02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5586" name="Picture 5585" descr="http://uxerppd04.adb.org:8000/OA_HTML/cabo/images/t.gif">
          <a:extLst>
            <a:ext uri="{FF2B5EF4-FFF2-40B4-BE49-F238E27FC236}">
              <a16:creationId xmlns:a16="http://schemas.microsoft.com/office/drawing/2014/main" xmlns="" id="{00000000-0008-0000-02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327</xdr:row>
      <xdr:rowOff>0</xdr:rowOff>
    </xdr:from>
    <xdr:ext cx="50800" cy="50800"/>
    <xdr:pic>
      <xdr:nvPicPr>
        <xdr:cNvPr id="5587" name="Picture 5586" descr="http://uxerppd04.adb.org:8000/OA_HTML/cabo/images/t.gif">
          <a:extLst>
            <a:ext uri="{FF2B5EF4-FFF2-40B4-BE49-F238E27FC236}">
              <a16:creationId xmlns:a16="http://schemas.microsoft.com/office/drawing/2014/main" xmlns="" id="{00000000-0008-0000-02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225</xdr:row>
      <xdr:rowOff>0</xdr:rowOff>
    </xdr:from>
    <xdr:ext cx="50800" cy="50800"/>
    <xdr:pic>
      <xdr:nvPicPr>
        <xdr:cNvPr id="5588" name="Picture 5587" descr="http://uxerppd04.adb.org:8000/OA_HTML/cabo/images/t.gif">
          <a:extLst>
            <a:ext uri="{FF2B5EF4-FFF2-40B4-BE49-F238E27FC236}">
              <a16:creationId xmlns:a16="http://schemas.microsoft.com/office/drawing/2014/main" xmlns="" id="{00000000-0008-0000-02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5589" name="Picture 5588" descr="http://uxerppd04.adb.org:8000/OA_HTML/cabo/images/t.gif">
          <a:extLst>
            <a:ext uri="{FF2B5EF4-FFF2-40B4-BE49-F238E27FC236}">
              <a16:creationId xmlns:a16="http://schemas.microsoft.com/office/drawing/2014/main" xmlns="" id="{00000000-0008-0000-02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5590" name="Picture 5589" descr="http://uxerppd04.adb.org:8000/OA_HTML/cabo/images/t.gif">
          <a:extLst>
            <a:ext uri="{FF2B5EF4-FFF2-40B4-BE49-F238E27FC236}">
              <a16:creationId xmlns:a16="http://schemas.microsoft.com/office/drawing/2014/main" xmlns="" id="{00000000-0008-0000-02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5591" name="Picture 5590" descr="http://uxerppd04.adb.org:8000/OA_HTML/cabo/images/t.gif">
          <a:extLst>
            <a:ext uri="{FF2B5EF4-FFF2-40B4-BE49-F238E27FC236}">
              <a16:creationId xmlns:a16="http://schemas.microsoft.com/office/drawing/2014/main" xmlns="" id="{00000000-0008-0000-02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5592" name="Picture 5591" descr="http://uxerppd04.adb.org:8000/OA_HTML/cabo/images/t.gif">
          <a:extLst>
            <a:ext uri="{FF2B5EF4-FFF2-40B4-BE49-F238E27FC236}">
              <a16:creationId xmlns:a16="http://schemas.microsoft.com/office/drawing/2014/main" xmlns="" id="{00000000-0008-0000-02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593" name="Picture 5592" descr="http://uxerppd04.adb.org:8000/OA_HTML/cabo/images/t.gif">
          <a:extLst>
            <a:ext uri="{FF2B5EF4-FFF2-40B4-BE49-F238E27FC236}">
              <a16:creationId xmlns:a16="http://schemas.microsoft.com/office/drawing/2014/main" xmlns="" id="{00000000-0008-0000-02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5594" name="Picture 5593" descr="http://uxerppd04.adb.org:8000/OA_HTML/cabo/images/t.gif">
          <a:extLst>
            <a:ext uri="{FF2B5EF4-FFF2-40B4-BE49-F238E27FC236}">
              <a16:creationId xmlns:a16="http://schemas.microsoft.com/office/drawing/2014/main" xmlns="" id="{00000000-0008-0000-02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595" name="Picture 5594" descr="http://uxerppd04.adb.org:8000/OA_HTML/cabo/images/t.gif">
          <a:extLst>
            <a:ext uri="{FF2B5EF4-FFF2-40B4-BE49-F238E27FC236}">
              <a16:creationId xmlns:a16="http://schemas.microsoft.com/office/drawing/2014/main" xmlns="" id="{00000000-0008-0000-02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596" name="Picture 5595" descr="http://uxerppd04.adb.org:8000/OA_HTML/cabo/images/t.gif">
          <a:extLst>
            <a:ext uri="{FF2B5EF4-FFF2-40B4-BE49-F238E27FC236}">
              <a16:creationId xmlns:a16="http://schemas.microsoft.com/office/drawing/2014/main" xmlns="" id="{00000000-0008-0000-02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5597" name="Picture 5596" descr="http://uxerppd04.adb.org:8000/OA_HTML/cabo/images/t.gif">
          <a:extLst>
            <a:ext uri="{FF2B5EF4-FFF2-40B4-BE49-F238E27FC236}">
              <a16:creationId xmlns:a16="http://schemas.microsoft.com/office/drawing/2014/main" xmlns="" id="{00000000-0008-0000-02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5598" name="Picture 5597" descr="http://uxerppd04.adb.org:8000/OA_HTML/cabo/images/t.gif">
          <a:extLst>
            <a:ext uri="{FF2B5EF4-FFF2-40B4-BE49-F238E27FC236}">
              <a16:creationId xmlns:a16="http://schemas.microsoft.com/office/drawing/2014/main" xmlns="" id="{00000000-0008-0000-02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5599" name="Picture 5598" descr="http://uxerppd04.adb.org:8000/OA_HTML/cabo/images/t.gif">
          <a:extLst>
            <a:ext uri="{FF2B5EF4-FFF2-40B4-BE49-F238E27FC236}">
              <a16:creationId xmlns:a16="http://schemas.microsoft.com/office/drawing/2014/main" xmlns="" id="{00000000-0008-0000-02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5600" name="Picture 5599" descr="http://uxerppd04.adb.org:8000/OA_HTML/cabo/images/t.gif">
          <a:extLst>
            <a:ext uri="{FF2B5EF4-FFF2-40B4-BE49-F238E27FC236}">
              <a16:creationId xmlns:a16="http://schemas.microsoft.com/office/drawing/2014/main" xmlns="" id="{00000000-0008-0000-02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5601" name="Picture 5600" descr="http://uxerppd04.adb.org:8000/OA_HTML/cabo/images/t.gif">
          <a:extLst>
            <a:ext uri="{FF2B5EF4-FFF2-40B4-BE49-F238E27FC236}">
              <a16:creationId xmlns:a16="http://schemas.microsoft.com/office/drawing/2014/main" xmlns="" id="{00000000-0008-0000-02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602" name="Picture 5601" descr="http://uxerppd04.adb.org:8000/OA_HTML/cabo/images/t.gif">
          <a:extLst>
            <a:ext uri="{FF2B5EF4-FFF2-40B4-BE49-F238E27FC236}">
              <a16:creationId xmlns:a16="http://schemas.microsoft.com/office/drawing/2014/main" xmlns="" id="{00000000-0008-0000-02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603" name="Picture 5602" descr="http://uxerppd04.adb.org:8000/OA_HTML/cabo/images/t.gif">
          <a:extLst>
            <a:ext uri="{FF2B5EF4-FFF2-40B4-BE49-F238E27FC236}">
              <a16:creationId xmlns:a16="http://schemas.microsoft.com/office/drawing/2014/main" xmlns="" id="{00000000-0008-0000-02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604" name="Picture 5603" descr="http://uxerppd04.adb.org:8000/OA_HTML/cabo/images/t.gif">
          <a:extLst>
            <a:ext uri="{FF2B5EF4-FFF2-40B4-BE49-F238E27FC236}">
              <a16:creationId xmlns:a16="http://schemas.microsoft.com/office/drawing/2014/main" xmlns="" id="{00000000-0008-0000-02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605" name="Picture 5604" descr="http://uxerppd04.adb.org:8000/OA_HTML/cabo/images/t.gif">
          <a:extLst>
            <a:ext uri="{FF2B5EF4-FFF2-40B4-BE49-F238E27FC236}">
              <a16:creationId xmlns:a16="http://schemas.microsoft.com/office/drawing/2014/main" xmlns="" id="{00000000-0008-0000-02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606" name="Picture 5605" descr="http://uxerppd04.adb.org:8000/OA_HTML/cabo/images/t.gif">
          <a:extLst>
            <a:ext uri="{FF2B5EF4-FFF2-40B4-BE49-F238E27FC236}">
              <a16:creationId xmlns:a16="http://schemas.microsoft.com/office/drawing/2014/main" xmlns="" id="{00000000-0008-0000-02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607" name="Picture 5606" descr="http://uxerppd04.adb.org:8000/OA_HTML/cabo/images/t.gif">
          <a:extLst>
            <a:ext uri="{FF2B5EF4-FFF2-40B4-BE49-F238E27FC236}">
              <a16:creationId xmlns:a16="http://schemas.microsoft.com/office/drawing/2014/main" xmlns="" id="{00000000-0008-0000-02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608" name="Picture 5607" descr="http://uxerppd04.adb.org:8000/OA_HTML/cabo/images/t.gif">
          <a:extLst>
            <a:ext uri="{FF2B5EF4-FFF2-40B4-BE49-F238E27FC236}">
              <a16:creationId xmlns:a16="http://schemas.microsoft.com/office/drawing/2014/main" xmlns="" id="{00000000-0008-0000-02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609" name="Picture 5608" descr="http://uxerppd04.adb.org:8000/OA_HTML/cabo/images/t.gif">
          <a:extLst>
            <a:ext uri="{FF2B5EF4-FFF2-40B4-BE49-F238E27FC236}">
              <a16:creationId xmlns:a16="http://schemas.microsoft.com/office/drawing/2014/main" xmlns="" id="{00000000-0008-0000-02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610" name="Picture 5609" descr="http://uxerppd04.adb.org:8000/OA_HTML/cabo/images/t.gif">
          <a:extLst>
            <a:ext uri="{FF2B5EF4-FFF2-40B4-BE49-F238E27FC236}">
              <a16:creationId xmlns:a16="http://schemas.microsoft.com/office/drawing/2014/main" xmlns="" id="{00000000-0008-0000-02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5611" name="Picture 5610" descr="http://uxerppd04.adb.org:8000/OA_HTML/cabo/images/t.gif">
          <a:extLst>
            <a:ext uri="{FF2B5EF4-FFF2-40B4-BE49-F238E27FC236}">
              <a16:creationId xmlns:a16="http://schemas.microsoft.com/office/drawing/2014/main" xmlns="" id="{00000000-0008-0000-02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5612" name="Picture 5611" descr="http://uxerppd04.adb.org:8000/OA_HTML/cabo/images/t.gif">
          <a:extLst>
            <a:ext uri="{FF2B5EF4-FFF2-40B4-BE49-F238E27FC236}">
              <a16:creationId xmlns:a16="http://schemas.microsoft.com/office/drawing/2014/main" xmlns="" id="{00000000-0008-0000-02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5613" name="Picture 5612" descr="http://uxerppd04.adb.org:8000/OA_HTML/cabo/images/t.gif">
          <a:extLst>
            <a:ext uri="{FF2B5EF4-FFF2-40B4-BE49-F238E27FC236}">
              <a16:creationId xmlns:a16="http://schemas.microsoft.com/office/drawing/2014/main" xmlns="" id="{00000000-0008-0000-02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5614" name="Picture 5613" descr="http://uxerppd04.adb.org:8000/OA_HTML/cabo/images/t.gif">
          <a:extLst>
            <a:ext uri="{FF2B5EF4-FFF2-40B4-BE49-F238E27FC236}">
              <a16:creationId xmlns:a16="http://schemas.microsoft.com/office/drawing/2014/main" xmlns="" id="{00000000-0008-0000-02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5615" name="Picture 5614" descr="http://uxerppd04.adb.org:8000/OA_HTML/cabo/images/t.gif">
          <a:extLst>
            <a:ext uri="{FF2B5EF4-FFF2-40B4-BE49-F238E27FC236}">
              <a16:creationId xmlns:a16="http://schemas.microsoft.com/office/drawing/2014/main" xmlns="" id="{00000000-0008-0000-02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616" name="Picture 5615" descr="http://uxerppd04.adb.org:8000/OA_HTML/cabo/images/t.gif">
          <a:extLst>
            <a:ext uri="{FF2B5EF4-FFF2-40B4-BE49-F238E27FC236}">
              <a16:creationId xmlns:a16="http://schemas.microsoft.com/office/drawing/2014/main" xmlns="" id="{00000000-0008-0000-02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5617" name="Picture 5616" descr="http://uxerppd04.adb.org:8000/OA_HTML/cabo/images/t.gif">
          <a:extLst>
            <a:ext uri="{FF2B5EF4-FFF2-40B4-BE49-F238E27FC236}">
              <a16:creationId xmlns:a16="http://schemas.microsoft.com/office/drawing/2014/main" xmlns="" id="{00000000-0008-0000-02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618" name="Picture 5617" descr="http://uxerppd04.adb.org:8000/OA_HTML/cabo/images/t.gif">
          <a:extLst>
            <a:ext uri="{FF2B5EF4-FFF2-40B4-BE49-F238E27FC236}">
              <a16:creationId xmlns:a16="http://schemas.microsoft.com/office/drawing/2014/main" xmlns="" id="{00000000-0008-0000-02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619" name="Picture 5618" descr="http://uxerppd04.adb.org:8000/OA_HTML/cabo/images/t.gif">
          <a:extLst>
            <a:ext uri="{FF2B5EF4-FFF2-40B4-BE49-F238E27FC236}">
              <a16:creationId xmlns:a16="http://schemas.microsoft.com/office/drawing/2014/main" xmlns="" id="{00000000-0008-0000-02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5620" name="Picture 5619" descr="http://uxerppd04.adb.org:8000/OA_HTML/cabo/images/t.gif">
          <a:extLst>
            <a:ext uri="{FF2B5EF4-FFF2-40B4-BE49-F238E27FC236}">
              <a16:creationId xmlns:a16="http://schemas.microsoft.com/office/drawing/2014/main" xmlns="" id="{00000000-0008-0000-02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621" name="Picture 5620" descr="http://uxerppd04.adb.org:8000/OA_HTML/cabo/images/t.gif">
          <a:extLst>
            <a:ext uri="{FF2B5EF4-FFF2-40B4-BE49-F238E27FC236}">
              <a16:creationId xmlns:a16="http://schemas.microsoft.com/office/drawing/2014/main" xmlns="" id="{00000000-0008-0000-02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5622" name="Picture 5621" descr="http://uxerppd04.adb.org:8000/OA_HTML/cabo/images/t.gif">
          <a:extLst>
            <a:ext uri="{FF2B5EF4-FFF2-40B4-BE49-F238E27FC236}">
              <a16:creationId xmlns:a16="http://schemas.microsoft.com/office/drawing/2014/main" xmlns="" id="{00000000-0008-0000-02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5623" name="Picture 5622" descr="http://uxerppd04.adb.org:8000/OA_HTML/cabo/images/t.gif">
          <a:extLst>
            <a:ext uri="{FF2B5EF4-FFF2-40B4-BE49-F238E27FC236}">
              <a16:creationId xmlns:a16="http://schemas.microsoft.com/office/drawing/2014/main" xmlns="" id="{00000000-0008-0000-02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5624" name="Picture 5623" descr="http://uxerppd04.adb.org:8000/OA_HTML/cabo/images/t.gif">
          <a:extLst>
            <a:ext uri="{FF2B5EF4-FFF2-40B4-BE49-F238E27FC236}">
              <a16:creationId xmlns:a16="http://schemas.microsoft.com/office/drawing/2014/main" xmlns="" id="{00000000-0008-0000-02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625" name="Picture 5624" descr="http://uxerppd04.adb.org:8000/OA_HTML/cabo/images/t.gif">
          <a:extLst>
            <a:ext uri="{FF2B5EF4-FFF2-40B4-BE49-F238E27FC236}">
              <a16:creationId xmlns:a16="http://schemas.microsoft.com/office/drawing/2014/main" xmlns="" id="{00000000-0008-0000-02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626" name="Picture 5625" descr="http://uxerppd04.adb.org:8000/OA_HTML/cabo/images/t.gif">
          <a:extLst>
            <a:ext uri="{FF2B5EF4-FFF2-40B4-BE49-F238E27FC236}">
              <a16:creationId xmlns:a16="http://schemas.microsoft.com/office/drawing/2014/main" xmlns="" id="{00000000-0008-0000-02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627" name="Picture 5626" descr="http://uxerppd04.adb.org:8000/OA_HTML/cabo/images/t.gif">
          <a:extLst>
            <a:ext uri="{FF2B5EF4-FFF2-40B4-BE49-F238E27FC236}">
              <a16:creationId xmlns:a16="http://schemas.microsoft.com/office/drawing/2014/main" xmlns="" id="{00000000-0008-0000-02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628" name="Picture 5627" descr="http://uxerppd04.adb.org:8000/OA_HTML/cabo/images/t.gif">
          <a:extLst>
            <a:ext uri="{FF2B5EF4-FFF2-40B4-BE49-F238E27FC236}">
              <a16:creationId xmlns:a16="http://schemas.microsoft.com/office/drawing/2014/main" xmlns="" id="{00000000-0008-0000-02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629" name="Picture 5628" descr="http://uxerppd04.adb.org:8000/OA_HTML/cabo/images/t.gif">
          <a:extLst>
            <a:ext uri="{FF2B5EF4-FFF2-40B4-BE49-F238E27FC236}">
              <a16:creationId xmlns:a16="http://schemas.microsoft.com/office/drawing/2014/main" xmlns="" id="{00000000-0008-0000-02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630" name="Picture 5629" descr="http://uxerppd04.adb.org:8000/OA_HTML/cabo/images/t.gif">
          <a:extLst>
            <a:ext uri="{FF2B5EF4-FFF2-40B4-BE49-F238E27FC236}">
              <a16:creationId xmlns:a16="http://schemas.microsoft.com/office/drawing/2014/main" xmlns="" id="{00000000-0008-0000-02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631" name="Picture 5630" descr="http://uxerppd04.adb.org:8000/OA_HTML/cabo/images/t.gif">
          <a:extLst>
            <a:ext uri="{FF2B5EF4-FFF2-40B4-BE49-F238E27FC236}">
              <a16:creationId xmlns:a16="http://schemas.microsoft.com/office/drawing/2014/main" xmlns="" id="{00000000-0008-0000-02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632" name="Picture 5631" descr="http://uxerppd04.adb.org:8000/OA_HTML/cabo/images/t.gif">
          <a:extLst>
            <a:ext uri="{FF2B5EF4-FFF2-40B4-BE49-F238E27FC236}">
              <a16:creationId xmlns:a16="http://schemas.microsoft.com/office/drawing/2014/main" xmlns="" id="{00000000-0008-0000-02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633" name="Picture 5632" descr="http://uxerppd04.adb.org:8000/OA_HTML/cabo/images/t.gif">
          <a:extLst>
            <a:ext uri="{FF2B5EF4-FFF2-40B4-BE49-F238E27FC236}">
              <a16:creationId xmlns:a16="http://schemas.microsoft.com/office/drawing/2014/main" xmlns="" id="{00000000-0008-0000-02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634" name="Picture 5633" descr="http://uxerppd04.adb.org:8000/OA_HTML/cabo/images/t.gif">
          <a:extLst>
            <a:ext uri="{FF2B5EF4-FFF2-40B4-BE49-F238E27FC236}">
              <a16:creationId xmlns:a16="http://schemas.microsoft.com/office/drawing/2014/main" xmlns="" id="{00000000-0008-0000-02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635" name="Picture 5634" descr="http://uxerppd04.adb.org:8000/OA_HTML/cabo/images/t.gif">
          <a:extLst>
            <a:ext uri="{FF2B5EF4-FFF2-40B4-BE49-F238E27FC236}">
              <a16:creationId xmlns:a16="http://schemas.microsoft.com/office/drawing/2014/main" xmlns="" id="{00000000-0008-0000-02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5636" name="Picture 5635" descr="http://uxerppd04.adb.org:8000/OA_HTML/cabo/images/t.gif">
          <a:extLst>
            <a:ext uri="{FF2B5EF4-FFF2-40B4-BE49-F238E27FC236}">
              <a16:creationId xmlns:a16="http://schemas.microsoft.com/office/drawing/2014/main" xmlns="" id="{00000000-0008-0000-02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5637" name="Picture 5636" descr="http://uxerppd04.adb.org:8000/OA_HTML/cabo/images/t.gif">
          <a:extLst>
            <a:ext uri="{FF2B5EF4-FFF2-40B4-BE49-F238E27FC236}">
              <a16:creationId xmlns:a16="http://schemas.microsoft.com/office/drawing/2014/main" xmlns="" id="{00000000-0008-0000-02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5638" name="Picture 5637" descr="http://uxerppd04.adb.org:8000/OA_HTML/cabo/images/t.gif">
          <a:extLst>
            <a:ext uri="{FF2B5EF4-FFF2-40B4-BE49-F238E27FC236}">
              <a16:creationId xmlns:a16="http://schemas.microsoft.com/office/drawing/2014/main" xmlns="" id="{00000000-0008-0000-02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5639" name="Picture 5638" descr="http://uxerppd04.adb.org:8000/OA_HTML/cabo/images/t.gif">
          <a:extLst>
            <a:ext uri="{FF2B5EF4-FFF2-40B4-BE49-F238E27FC236}">
              <a16:creationId xmlns:a16="http://schemas.microsoft.com/office/drawing/2014/main" xmlns="" id="{00000000-0008-0000-02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5640" name="Picture 5639" descr="http://uxerppd04.adb.org:8000/OA_HTML/cabo/images/t.gif">
          <a:extLst>
            <a:ext uri="{FF2B5EF4-FFF2-40B4-BE49-F238E27FC236}">
              <a16:creationId xmlns:a16="http://schemas.microsoft.com/office/drawing/2014/main" xmlns="" id="{00000000-0008-0000-02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5641" name="Picture 5640" descr="http://uxerppd04.adb.org:8000/OA_HTML/cabo/images/t.gif">
          <a:extLst>
            <a:ext uri="{FF2B5EF4-FFF2-40B4-BE49-F238E27FC236}">
              <a16:creationId xmlns:a16="http://schemas.microsoft.com/office/drawing/2014/main" xmlns="" id="{00000000-0008-0000-02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642" name="Picture 5641" descr="http://uxerppd04.adb.org:8000/OA_HTML/cabo/images/t.gif">
          <a:extLst>
            <a:ext uri="{FF2B5EF4-FFF2-40B4-BE49-F238E27FC236}">
              <a16:creationId xmlns:a16="http://schemas.microsoft.com/office/drawing/2014/main" xmlns="" id="{00000000-0008-0000-02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643" name="Picture 5642" descr="http://uxerppd04.adb.org:8000/OA_HTML/cabo/images/t.gif">
          <a:extLst>
            <a:ext uri="{FF2B5EF4-FFF2-40B4-BE49-F238E27FC236}">
              <a16:creationId xmlns:a16="http://schemas.microsoft.com/office/drawing/2014/main" xmlns="" id="{00000000-0008-0000-02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5644" name="Picture 5643" descr="http://uxerppd04.adb.org:8000/OA_HTML/cabo/images/t.gif">
          <a:extLst>
            <a:ext uri="{FF2B5EF4-FFF2-40B4-BE49-F238E27FC236}">
              <a16:creationId xmlns:a16="http://schemas.microsoft.com/office/drawing/2014/main" xmlns="" id="{00000000-0008-0000-02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5645" name="Picture 5644" descr="http://uxerppd04.adb.org:8000/OA_HTML/cabo/images/t.gif">
          <a:extLst>
            <a:ext uri="{FF2B5EF4-FFF2-40B4-BE49-F238E27FC236}">
              <a16:creationId xmlns:a16="http://schemas.microsoft.com/office/drawing/2014/main" xmlns="" id="{00000000-0008-0000-02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646" name="Picture 5645" descr="http://uxerppd04.adb.org:8000/OA_HTML/cabo/images/t.gif">
          <a:extLst>
            <a:ext uri="{FF2B5EF4-FFF2-40B4-BE49-F238E27FC236}">
              <a16:creationId xmlns:a16="http://schemas.microsoft.com/office/drawing/2014/main" xmlns="" id="{00000000-0008-0000-02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647" name="Picture 5646" descr="http://uxerppd04.adb.org:8000/OA_HTML/cabo/images/t.gif">
          <a:extLst>
            <a:ext uri="{FF2B5EF4-FFF2-40B4-BE49-F238E27FC236}">
              <a16:creationId xmlns:a16="http://schemas.microsoft.com/office/drawing/2014/main" xmlns="" id="{00000000-0008-0000-02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5648" name="Picture 5647" descr="http://uxerppd04.adb.org:8000/OA_HTML/cabo/images/t.gif">
          <a:extLst>
            <a:ext uri="{FF2B5EF4-FFF2-40B4-BE49-F238E27FC236}">
              <a16:creationId xmlns:a16="http://schemas.microsoft.com/office/drawing/2014/main" xmlns="" id="{00000000-0008-0000-02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649" name="Picture 5648" descr="http://uxerppd04.adb.org:8000/OA_HTML/cabo/images/t.gif">
          <a:extLst>
            <a:ext uri="{FF2B5EF4-FFF2-40B4-BE49-F238E27FC236}">
              <a16:creationId xmlns:a16="http://schemas.microsoft.com/office/drawing/2014/main" xmlns="" id="{00000000-0008-0000-02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5650" name="Picture 5649" descr="http://uxerppd04.adb.org:8000/OA_HTML/cabo/images/t.gif">
          <a:extLst>
            <a:ext uri="{FF2B5EF4-FFF2-40B4-BE49-F238E27FC236}">
              <a16:creationId xmlns:a16="http://schemas.microsoft.com/office/drawing/2014/main" xmlns="" id="{00000000-0008-0000-02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651" name="Picture 5650" descr="http://uxerppd04.adb.org:8000/OA_HTML/cabo/images/t.gif">
          <a:extLst>
            <a:ext uri="{FF2B5EF4-FFF2-40B4-BE49-F238E27FC236}">
              <a16:creationId xmlns:a16="http://schemas.microsoft.com/office/drawing/2014/main" xmlns="" id="{00000000-0008-0000-02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652" name="Picture 5651" descr="http://uxerppd04.adb.org:8000/OA_HTML/cabo/images/t.gif">
          <a:extLst>
            <a:ext uri="{FF2B5EF4-FFF2-40B4-BE49-F238E27FC236}">
              <a16:creationId xmlns:a16="http://schemas.microsoft.com/office/drawing/2014/main" xmlns="" id="{00000000-0008-0000-02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653" name="Picture 5652" descr="http://uxerppd04.adb.org:8000/OA_HTML/cabo/images/t.gif">
          <a:extLst>
            <a:ext uri="{FF2B5EF4-FFF2-40B4-BE49-F238E27FC236}">
              <a16:creationId xmlns:a16="http://schemas.microsoft.com/office/drawing/2014/main" xmlns="" id="{00000000-0008-0000-02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654" name="Picture 5653" descr="http://uxerppd04.adb.org:8000/OA_HTML/cabo/images/t.gif">
          <a:extLst>
            <a:ext uri="{FF2B5EF4-FFF2-40B4-BE49-F238E27FC236}">
              <a16:creationId xmlns:a16="http://schemas.microsoft.com/office/drawing/2014/main" xmlns="" id="{00000000-0008-0000-02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655" name="Picture 5654" descr="http://uxerppd04.adb.org:8000/OA_HTML/cabo/images/t.gif">
          <a:extLst>
            <a:ext uri="{FF2B5EF4-FFF2-40B4-BE49-F238E27FC236}">
              <a16:creationId xmlns:a16="http://schemas.microsoft.com/office/drawing/2014/main" xmlns="" id="{00000000-0008-0000-02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656" name="Picture 5655" descr="http://uxerppd04.adb.org:8000/OA_HTML/cabo/images/t.gif">
          <a:extLst>
            <a:ext uri="{FF2B5EF4-FFF2-40B4-BE49-F238E27FC236}">
              <a16:creationId xmlns:a16="http://schemas.microsoft.com/office/drawing/2014/main" xmlns="" id="{00000000-0008-0000-02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657" name="Picture 5656" descr="http://uxerppd04.adb.org:8000/OA_HTML/cabo/images/t.gif">
          <a:extLst>
            <a:ext uri="{FF2B5EF4-FFF2-40B4-BE49-F238E27FC236}">
              <a16:creationId xmlns:a16="http://schemas.microsoft.com/office/drawing/2014/main" xmlns="" id="{00000000-0008-0000-02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658" name="Picture 5657" descr="http://uxerppd04.adb.org:8000/OA_HTML/cabo/images/t.gif">
          <a:extLst>
            <a:ext uri="{FF2B5EF4-FFF2-40B4-BE49-F238E27FC236}">
              <a16:creationId xmlns:a16="http://schemas.microsoft.com/office/drawing/2014/main" xmlns="" id="{00000000-0008-0000-02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659" name="Picture 5658" descr="http://uxerppd04.adb.org:8000/OA_HTML/cabo/images/t.gif">
          <a:extLst>
            <a:ext uri="{FF2B5EF4-FFF2-40B4-BE49-F238E27FC236}">
              <a16:creationId xmlns:a16="http://schemas.microsoft.com/office/drawing/2014/main" xmlns="" id="{00000000-0008-0000-02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660" name="Picture 5659" descr="http://uxerppd04.adb.org:8000/OA_HTML/cabo/images/t.gif">
          <a:extLst>
            <a:ext uri="{FF2B5EF4-FFF2-40B4-BE49-F238E27FC236}">
              <a16:creationId xmlns:a16="http://schemas.microsoft.com/office/drawing/2014/main" xmlns="" id="{00000000-0008-0000-02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661" name="Picture 5660" descr="http://uxerppd04.adb.org:8000/OA_HTML/cabo/images/t.gif">
          <a:extLst>
            <a:ext uri="{FF2B5EF4-FFF2-40B4-BE49-F238E27FC236}">
              <a16:creationId xmlns:a16="http://schemas.microsoft.com/office/drawing/2014/main" xmlns="" id="{00000000-0008-0000-02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5662" name="Picture 5661" descr="http://uxerppd04.adb.org:8000/OA_HTML/cabo/images/t.gif">
          <a:extLst>
            <a:ext uri="{FF2B5EF4-FFF2-40B4-BE49-F238E27FC236}">
              <a16:creationId xmlns:a16="http://schemas.microsoft.com/office/drawing/2014/main" xmlns="" id="{00000000-0008-0000-02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5663" name="Picture 5662" descr="http://uxerppd04.adb.org:8000/OA_HTML/cabo/images/t.gif">
          <a:extLst>
            <a:ext uri="{FF2B5EF4-FFF2-40B4-BE49-F238E27FC236}">
              <a16:creationId xmlns:a16="http://schemas.microsoft.com/office/drawing/2014/main" xmlns="" id="{00000000-0008-0000-02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5664" name="Picture 5663" descr="http://uxerppd04.adb.org:8000/OA_HTML/cabo/images/t.gif">
          <a:extLst>
            <a:ext uri="{FF2B5EF4-FFF2-40B4-BE49-F238E27FC236}">
              <a16:creationId xmlns:a16="http://schemas.microsoft.com/office/drawing/2014/main" xmlns="" id="{00000000-0008-0000-02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5665" name="Picture 5664" descr="http://uxerppd04.adb.org:8000/OA_HTML/cabo/images/t.gif">
          <a:extLst>
            <a:ext uri="{FF2B5EF4-FFF2-40B4-BE49-F238E27FC236}">
              <a16:creationId xmlns:a16="http://schemas.microsoft.com/office/drawing/2014/main" xmlns="" id="{00000000-0008-0000-02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225</xdr:row>
      <xdr:rowOff>0</xdr:rowOff>
    </xdr:from>
    <xdr:ext cx="50800" cy="50800"/>
    <xdr:pic>
      <xdr:nvPicPr>
        <xdr:cNvPr id="5666" name="Picture 5665" descr="http://uxerppd04.adb.org:8000/OA_HTML/cabo/images/t.gif">
          <a:extLst>
            <a:ext uri="{FF2B5EF4-FFF2-40B4-BE49-F238E27FC236}">
              <a16:creationId xmlns:a16="http://schemas.microsoft.com/office/drawing/2014/main" xmlns="" id="{00000000-0008-0000-02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5667" name="Picture 5666" descr="http://uxerppd04.adb.org:8000/OA_HTML/cabo/images/t.gif">
          <a:extLst>
            <a:ext uri="{FF2B5EF4-FFF2-40B4-BE49-F238E27FC236}">
              <a16:creationId xmlns:a16="http://schemas.microsoft.com/office/drawing/2014/main" xmlns="" id="{00000000-0008-0000-02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5668" name="Picture 5667" descr="http://uxerppd04.adb.org:8000/OA_HTML/cabo/images/t.gif">
          <a:extLst>
            <a:ext uri="{FF2B5EF4-FFF2-40B4-BE49-F238E27FC236}">
              <a16:creationId xmlns:a16="http://schemas.microsoft.com/office/drawing/2014/main" xmlns="" id="{00000000-0008-0000-02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5669" name="Picture 5668" descr="http://uxerppd04.adb.org:8000/OA_HTML/cabo/images/t.gif">
          <a:extLst>
            <a:ext uri="{FF2B5EF4-FFF2-40B4-BE49-F238E27FC236}">
              <a16:creationId xmlns:a16="http://schemas.microsoft.com/office/drawing/2014/main" xmlns="" id="{00000000-0008-0000-02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5670" name="Picture 5669" descr="http://uxerppd04.adb.org:8000/OA_HTML/cabo/images/t.gif">
          <a:extLst>
            <a:ext uri="{FF2B5EF4-FFF2-40B4-BE49-F238E27FC236}">
              <a16:creationId xmlns:a16="http://schemas.microsoft.com/office/drawing/2014/main" xmlns="" id="{00000000-0008-0000-02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671" name="Picture 5670" descr="http://uxerppd04.adb.org:8000/OA_HTML/cabo/images/t.gif">
          <a:extLst>
            <a:ext uri="{FF2B5EF4-FFF2-40B4-BE49-F238E27FC236}">
              <a16:creationId xmlns:a16="http://schemas.microsoft.com/office/drawing/2014/main" xmlns="" id="{00000000-0008-0000-02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5672" name="Picture 5671" descr="http://uxerppd04.adb.org:8000/OA_HTML/cabo/images/t.gif">
          <a:extLst>
            <a:ext uri="{FF2B5EF4-FFF2-40B4-BE49-F238E27FC236}">
              <a16:creationId xmlns:a16="http://schemas.microsoft.com/office/drawing/2014/main" xmlns="" id="{00000000-0008-0000-02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673" name="Picture 5672" descr="http://uxerppd04.adb.org:8000/OA_HTML/cabo/images/t.gif">
          <a:extLst>
            <a:ext uri="{FF2B5EF4-FFF2-40B4-BE49-F238E27FC236}">
              <a16:creationId xmlns:a16="http://schemas.microsoft.com/office/drawing/2014/main" xmlns="" id="{00000000-0008-0000-02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674" name="Picture 5673" descr="http://uxerppd04.adb.org:8000/OA_HTML/cabo/images/t.gif">
          <a:extLst>
            <a:ext uri="{FF2B5EF4-FFF2-40B4-BE49-F238E27FC236}">
              <a16:creationId xmlns:a16="http://schemas.microsoft.com/office/drawing/2014/main" xmlns="" id="{00000000-0008-0000-02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5675" name="Picture 5674" descr="http://uxerppd04.adb.org:8000/OA_HTML/cabo/images/t.gif">
          <a:extLst>
            <a:ext uri="{FF2B5EF4-FFF2-40B4-BE49-F238E27FC236}">
              <a16:creationId xmlns:a16="http://schemas.microsoft.com/office/drawing/2014/main" xmlns="" id="{00000000-0008-0000-02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5676" name="Picture 5675" descr="http://uxerppd04.adb.org:8000/OA_HTML/cabo/images/t.gif">
          <a:extLst>
            <a:ext uri="{FF2B5EF4-FFF2-40B4-BE49-F238E27FC236}">
              <a16:creationId xmlns:a16="http://schemas.microsoft.com/office/drawing/2014/main" xmlns="" id="{00000000-0008-0000-02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5677" name="Picture 5676" descr="http://uxerppd04.adb.org:8000/OA_HTML/cabo/images/t.gif">
          <a:extLst>
            <a:ext uri="{FF2B5EF4-FFF2-40B4-BE49-F238E27FC236}">
              <a16:creationId xmlns:a16="http://schemas.microsoft.com/office/drawing/2014/main" xmlns="" id="{00000000-0008-0000-02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5678" name="Picture 5677" descr="http://uxerppd04.adb.org:8000/OA_HTML/cabo/images/t.gif">
          <a:extLst>
            <a:ext uri="{FF2B5EF4-FFF2-40B4-BE49-F238E27FC236}">
              <a16:creationId xmlns:a16="http://schemas.microsoft.com/office/drawing/2014/main" xmlns="" id="{00000000-0008-0000-02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5679" name="Picture 5678" descr="http://uxerppd04.adb.org:8000/OA_HTML/cabo/images/t.gif">
          <a:extLst>
            <a:ext uri="{FF2B5EF4-FFF2-40B4-BE49-F238E27FC236}">
              <a16:creationId xmlns:a16="http://schemas.microsoft.com/office/drawing/2014/main" xmlns="" id="{00000000-0008-0000-02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680" name="Picture 5679" descr="http://uxerppd04.adb.org:8000/OA_HTML/cabo/images/t.gif">
          <a:extLst>
            <a:ext uri="{FF2B5EF4-FFF2-40B4-BE49-F238E27FC236}">
              <a16:creationId xmlns:a16="http://schemas.microsoft.com/office/drawing/2014/main" xmlns="" id="{00000000-0008-0000-02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681" name="Picture 5680" descr="http://uxerppd04.adb.org:8000/OA_HTML/cabo/images/t.gif">
          <a:extLst>
            <a:ext uri="{FF2B5EF4-FFF2-40B4-BE49-F238E27FC236}">
              <a16:creationId xmlns:a16="http://schemas.microsoft.com/office/drawing/2014/main" xmlns="" id="{00000000-0008-0000-02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682" name="Picture 5681" descr="http://uxerppd04.adb.org:8000/OA_HTML/cabo/images/t.gif">
          <a:extLst>
            <a:ext uri="{FF2B5EF4-FFF2-40B4-BE49-F238E27FC236}">
              <a16:creationId xmlns:a16="http://schemas.microsoft.com/office/drawing/2014/main" xmlns="" id="{00000000-0008-0000-02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683" name="Picture 5682" descr="http://uxerppd04.adb.org:8000/OA_HTML/cabo/images/t.gif">
          <a:extLst>
            <a:ext uri="{FF2B5EF4-FFF2-40B4-BE49-F238E27FC236}">
              <a16:creationId xmlns:a16="http://schemas.microsoft.com/office/drawing/2014/main" xmlns="" id="{00000000-0008-0000-02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684" name="Picture 5683" descr="http://uxerppd04.adb.org:8000/OA_HTML/cabo/images/t.gif">
          <a:extLst>
            <a:ext uri="{FF2B5EF4-FFF2-40B4-BE49-F238E27FC236}">
              <a16:creationId xmlns:a16="http://schemas.microsoft.com/office/drawing/2014/main" xmlns="" id="{00000000-0008-0000-02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685" name="Picture 5684" descr="http://uxerppd04.adb.org:8000/OA_HTML/cabo/images/t.gif">
          <a:extLst>
            <a:ext uri="{FF2B5EF4-FFF2-40B4-BE49-F238E27FC236}">
              <a16:creationId xmlns:a16="http://schemas.microsoft.com/office/drawing/2014/main" xmlns="" id="{00000000-0008-0000-02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686" name="Picture 5685" descr="http://uxerppd04.adb.org:8000/OA_HTML/cabo/images/t.gif">
          <a:extLst>
            <a:ext uri="{FF2B5EF4-FFF2-40B4-BE49-F238E27FC236}">
              <a16:creationId xmlns:a16="http://schemas.microsoft.com/office/drawing/2014/main" xmlns="" id="{00000000-0008-0000-02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687" name="Picture 5686" descr="http://uxerppd04.adb.org:8000/OA_HTML/cabo/images/t.gif">
          <a:extLst>
            <a:ext uri="{FF2B5EF4-FFF2-40B4-BE49-F238E27FC236}">
              <a16:creationId xmlns:a16="http://schemas.microsoft.com/office/drawing/2014/main" xmlns="" id="{00000000-0008-0000-02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5688" name="Picture 5687" descr="http://uxerppd04.adb.org:8000/OA_HTML/cabo/images/t.gif">
          <a:extLst>
            <a:ext uri="{FF2B5EF4-FFF2-40B4-BE49-F238E27FC236}">
              <a16:creationId xmlns:a16="http://schemas.microsoft.com/office/drawing/2014/main" xmlns="" id="{00000000-0008-0000-02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5689" name="Picture 5688" descr="http://uxerppd04.adb.org:8000/OA_HTML/cabo/images/t.gif">
          <a:extLst>
            <a:ext uri="{FF2B5EF4-FFF2-40B4-BE49-F238E27FC236}">
              <a16:creationId xmlns:a16="http://schemas.microsoft.com/office/drawing/2014/main" xmlns="" id="{00000000-0008-0000-02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5690" name="Picture 5689" descr="http://uxerppd04.adb.org:8000/OA_HTML/cabo/images/t.gif">
          <a:extLst>
            <a:ext uri="{FF2B5EF4-FFF2-40B4-BE49-F238E27FC236}">
              <a16:creationId xmlns:a16="http://schemas.microsoft.com/office/drawing/2014/main" xmlns="" id="{00000000-0008-0000-02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5691" name="Picture 5690" descr="http://uxerppd04.adb.org:8000/OA_HTML/cabo/images/t.gif">
          <a:extLst>
            <a:ext uri="{FF2B5EF4-FFF2-40B4-BE49-F238E27FC236}">
              <a16:creationId xmlns:a16="http://schemas.microsoft.com/office/drawing/2014/main" xmlns="" id="{00000000-0008-0000-02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5692" name="Picture 5691" descr="http://uxerppd04.adb.org:8000/OA_HTML/cabo/images/t.gif">
          <a:extLst>
            <a:ext uri="{FF2B5EF4-FFF2-40B4-BE49-F238E27FC236}">
              <a16:creationId xmlns:a16="http://schemas.microsoft.com/office/drawing/2014/main" xmlns="" id="{00000000-0008-0000-02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5693" name="Picture 5692" descr="http://uxerppd04.adb.org:8000/OA_HTML/cabo/images/t.gif">
          <a:extLst>
            <a:ext uri="{FF2B5EF4-FFF2-40B4-BE49-F238E27FC236}">
              <a16:creationId xmlns:a16="http://schemas.microsoft.com/office/drawing/2014/main" xmlns="" id="{00000000-0008-0000-02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5694" name="Picture 5693" descr="http://uxerppd04.adb.org:8000/OA_HTML/cabo/images/t.gif">
          <a:extLst>
            <a:ext uri="{FF2B5EF4-FFF2-40B4-BE49-F238E27FC236}">
              <a16:creationId xmlns:a16="http://schemas.microsoft.com/office/drawing/2014/main" xmlns="" id="{00000000-0008-0000-02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5695" name="Picture 5694" descr="http://uxerppd04.adb.org:8000/OA_HTML/cabo/images/t.gif">
          <a:extLst>
            <a:ext uri="{FF2B5EF4-FFF2-40B4-BE49-F238E27FC236}">
              <a16:creationId xmlns:a16="http://schemas.microsoft.com/office/drawing/2014/main" xmlns="" id="{00000000-0008-0000-02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5696" name="Picture 5695" descr="http://uxerppd04.adb.org:8000/OA_HTML/cabo/images/t.gif">
          <a:extLst>
            <a:ext uri="{FF2B5EF4-FFF2-40B4-BE49-F238E27FC236}">
              <a16:creationId xmlns:a16="http://schemas.microsoft.com/office/drawing/2014/main" xmlns="" id="{00000000-0008-0000-02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697" name="Picture 5696" descr="http://uxerppd04.adb.org:8000/OA_HTML/cabo/images/t.gif">
          <a:extLst>
            <a:ext uri="{FF2B5EF4-FFF2-40B4-BE49-F238E27FC236}">
              <a16:creationId xmlns:a16="http://schemas.microsoft.com/office/drawing/2014/main" xmlns="" id="{00000000-0008-0000-02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698" name="Picture 5697" descr="http://uxerppd04.adb.org:8000/OA_HTML/cabo/images/t.gif">
          <a:extLst>
            <a:ext uri="{FF2B5EF4-FFF2-40B4-BE49-F238E27FC236}">
              <a16:creationId xmlns:a16="http://schemas.microsoft.com/office/drawing/2014/main" xmlns="" id="{00000000-0008-0000-02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5699" name="Picture 5698" descr="http://uxerppd04.adb.org:8000/OA_HTML/cabo/images/t.gif">
          <a:extLst>
            <a:ext uri="{FF2B5EF4-FFF2-40B4-BE49-F238E27FC236}">
              <a16:creationId xmlns:a16="http://schemas.microsoft.com/office/drawing/2014/main" xmlns="" id="{00000000-0008-0000-02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5700" name="Picture 5699" descr="http://uxerppd04.adb.org:8000/OA_HTML/cabo/images/t.gif">
          <a:extLst>
            <a:ext uri="{FF2B5EF4-FFF2-40B4-BE49-F238E27FC236}">
              <a16:creationId xmlns:a16="http://schemas.microsoft.com/office/drawing/2014/main" xmlns="" id="{00000000-0008-0000-02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5701" name="Picture 5700" descr="http://uxerppd04.adb.org:8000/OA_HTML/cabo/images/t.gif">
          <a:extLst>
            <a:ext uri="{FF2B5EF4-FFF2-40B4-BE49-F238E27FC236}">
              <a16:creationId xmlns:a16="http://schemas.microsoft.com/office/drawing/2014/main" xmlns="" id="{00000000-0008-0000-02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5702" name="Picture 5701" descr="http://uxerppd04.adb.org:8000/OA_HTML/cabo/images/t.gif">
          <a:extLst>
            <a:ext uri="{FF2B5EF4-FFF2-40B4-BE49-F238E27FC236}">
              <a16:creationId xmlns:a16="http://schemas.microsoft.com/office/drawing/2014/main" xmlns="" id="{00000000-0008-0000-02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5703" name="Picture 5702" descr="http://uxerppd04.adb.org:8000/OA_HTML/cabo/images/t.gif">
          <a:extLst>
            <a:ext uri="{FF2B5EF4-FFF2-40B4-BE49-F238E27FC236}">
              <a16:creationId xmlns:a16="http://schemas.microsoft.com/office/drawing/2014/main" xmlns="" id="{00000000-0008-0000-02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704" name="Picture 5703" descr="http://uxerppd04.adb.org:8000/OA_HTML/cabo/images/t.gif">
          <a:extLst>
            <a:ext uri="{FF2B5EF4-FFF2-40B4-BE49-F238E27FC236}">
              <a16:creationId xmlns:a16="http://schemas.microsoft.com/office/drawing/2014/main" xmlns="" id="{00000000-0008-0000-02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5705" name="Picture 5704" descr="http://uxerppd04.adb.org:8000/OA_HTML/cabo/images/t.gif">
          <a:extLst>
            <a:ext uri="{FF2B5EF4-FFF2-40B4-BE49-F238E27FC236}">
              <a16:creationId xmlns:a16="http://schemas.microsoft.com/office/drawing/2014/main" xmlns="" id="{00000000-0008-0000-02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706" name="Picture 5705" descr="http://uxerppd04.adb.org:8000/OA_HTML/cabo/images/t.gif">
          <a:extLst>
            <a:ext uri="{FF2B5EF4-FFF2-40B4-BE49-F238E27FC236}">
              <a16:creationId xmlns:a16="http://schemas.microsoft.com/office/drawing/2014/main" xmlns="" id="{00000000-0008-0000-02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707" name="Picture 5706" descr="http://uxerppd04.adb.org:8000/OA_HTML/cabo/images/t.gif">
          <a:extLst>
            <a:ext uri="{FF2B5EF4-FFF2-40B4-BE49-F238E27FC236}">
              <a16:creationId xmlns:a16="http://schemas.microsoft.com/office/drawing/2014/main" xmlns="" id="{00000000-0008-0000-02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708" name="Picture 5707" descr="http://uxerppd04.adb.org:8000/OA_HTML/cabo/images/t.gif">
          <a:extLst>
            <a:ext uri="{FF2B5EF4-FFF2-40B4-BE49-F238E27FC236}">
              <a16:creationId xmlns:a16="http://schemas.microsoft.com/office/drawing/2014/main" xmlns="" id="{00000000-0008-0000-02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709" name="Picture 5708" descr="http://uxerppd04.adb.org:8000/OA_HTML/cabo/images/t.gif">
          <a:extLst>
            <a:ext uri="{FF2B5EF4-FFF2-40B4-BE49-F238E27FC236}">
              <a16:creationId xmlns:a16="http://schemas.microsoft.com/office/drawing/2014/main" xmlns="" id="{00000000-0008-0000-02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710" name="Picture 5709" descr="http://uxerppd04.adb.org:8000/OA_HTML/cabo/images/t.gif">
          <a:extLst>
            <a:ext uri="{FF2B5EF4-FFF2-40B4-BE49-F238E27FC236}">
              <a16:creationId xmlns:a16="http://schemas.microsoft.com/office/drawing/2014/main" xmlns="" id="{00000000-0008-0000-02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711" name="Picture 5710" descr="http://uxerppd04.adb.org:8000/OA_HTML/cabo/images/t.gif">
          <a:extLst>
            <a:ext uri="{FF2B5EF4-FFF2-40B4-BE49-F238E27FC236}">
              <a16:creationId xmlns:a16="http://schemas.microsoft.com/office/drawing/2014/main" xmlns="" id="{00000000-0008-0000-02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712" name="Picture 5711" descr="http://uxerppd04.adb.org:8000/OA_HTML/cabo/images/t.gif">
          <a:extLst>
            <a:ext uri="{FF2B5EF4-FFF2-40B4-BE49-F238E27FC236}">
              <a16:creationId xmlns:a16="http://schemas.microsoft.com/office/drawing/2014/main" xmlns="" id="{00000000-0008-0000-02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713" name="Picture 5712" descr="http://uxerppd04.adb.org:8000/OA_HTML/cabo/images/t.gif">
          <a:extLst>
            <a:ext uri="{FF2B5EF4-FFF2-40B4-BE49-F238E27FC236}">
              <a16:creationId xmlns:a16="http://schemas.microsoft.com/office/drawing/2014/main" xmlns="" id="{00000000-0008-0000-02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5714" name="Picture 5713" descr="http://uxerppd04.adb.org:8000/OA_HTML/cabo/images/t.gif">
          <a:extLst>
            <a:ext uri="{FF2B5EF4-FFF2-40B4-BE49-F238E27FC236}">
              <a16:creationId xmlns:a16="http://schemas.microsoft.com/office/drawing/2014/main" xmlns="" id="{00000000-0008-0000-02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5715" name="Picture 5714" descr="http://uxerppd04.adb.org:8000/OA_HTML/cabo/images/t.gif">
          <a:extLst>
            <a:ext uri="{FF2B5EF4-FFF2-40B4-BE49-F238E27FC236}">
              <a16:creationId xmlns:a16="http://schemas.microsoft.com/office/drawing/2014/main" xmlns="" id="{00000000-0008-0000-02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5716" name="Picture 5715" descr="http://uxerppd04.adb.org:8000/OA_HTML/cabo/images/t.gif">
          <a:extLst>
            <a:ext uri="{FF2B5EF4-FFF2-40B4-BE49-F238E27FC236}">
              <a16:creationId xmlns:a16="http://schemas.microsoft.com/office/drawing/2014/main" xmlns="" id="{00000000-0008-0000-02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5717" name="Picture 5716" descr="http://uxerppd04.adb.org:8000/OA_HTML/cabo/images/t.gif">
          <a:extLst>
            <a:ext uri="{FF2B5EF4-FFF2-40B4-BE49-F238E27FC236}">
              <a16:creationId xmlns:a16="http://schemas.microsoft.com/office/drawing/2014/main" xmlns="" id="{00000000-0008-0000-02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5718" name="Picture 5717" descr="http://uxerppd04.adb.org:8000/OA_HTML/cabo/images/t.gif">
          <a:extLst>
            <a:ext uri="{FF2B5EF4-FFF2-40B4-BE49-F238E27FC236}">
              <a16:creationId xmlns:a16="http://schemas.microsoft.com/office/drawing/2014/main" xmlns="" id="{00000000-0008-0000-02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5719" name="Picture 5718" descr="http://uxerppd04.adb.org:8000/OA_HTML/cabo/images/t.gif">
          <a:extLst>
            <a:ext uri="{FF2B5EF4-FFF2-40B4-BE49-F238E27FC236}">
              <a16:creationId xmlns:a16="http://schemas.microsoft.com/office/drawing/2014/main" xmlns="" id="{00000000-0008-0000-02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720" name="Picture 5719" descr="http://uxerppd04.adb.org:8000/OA_HTML/cabo/images/t.gif">
          <a:extLst>
            <a:ext uri="{FF2B5EF4-FFF2-40B4-BE49-F238E27FC236}">
              <a16:creationId xmlns:a16="http://schemas.microsoft.com/office/drawing/2014/main" xmlns="" id="{00000000-0008-0000-02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721" name="Picture 5720" descr="http://uxerppd04.adb.org:8000/OA_HTML/cabo/images/t.gif">
          <a:extLst>
            <a:ext uri="{FF2B5EF4-FFF2-40B4-BE49-F238E27FC236}">
              <a16:creationId xmlns:a16="http://schemas.microsoft.com/office/drawing/2014/main" xmlns="" id="{00000000-0008-0000-02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5722" name="Picture 5721" descr="http://uxerppd04.adb.org:8000/OA_HTML/cabo/images/t.gif">
          <a:extLst>
            <a:ext uri="{FF2B5EF4-FFF2-40B4-BE49-F238E27FC236}">
              <a16:creationId xmlns:a16="http://schemas.microsoft.com/office/drawing/2014/main" xmlns="" id="{00000000-0008-0000-02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5723" name="Picture 5722" descr="http://uxerppd04.adb.org:8000/OA_HTML/cabo/images/t.gif">
          <a:extLst>
            <a:ext uri="{FF2B5EF4-FFF2-40B4-BE49-F238E27FC236}">
              <a16:creationId xmlns:a16="http://schemas.microsoft.com/office/drawing/2014/main" xmlns="" id="{00000000-0008-0000-02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724" name="Picture 5723" descr="http://uxerppd04.adb.org:8000/OA_HTML/cabo/images/t.gif">
          <a:extLst>
            <a:ext uri="{FF2B5EF4-FFF2-40B4-BE49-F238E27FC236}">
              <a16:creationId xmlns:a16="http://schemas.microsoft.com/office/drawing/2014/main" xmlns="" id="{00000000-0008-0000-02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725" name="Picture 5724" descr="http://uxerppd04.adb.org:8000/OA_HTML/cabo/images/t.gif">
          <a:extLst>
            <a:ext uri="{FF2B5EF4-FFF2-40B4-BE49-F238E27FC236}">
              <a16:creationId xmlns:a16="http://schemas.microsoft.com/office/drawing/2014/main" xmlns="" id="{00000000-0008-0000-02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5726" name="Picture 5725" descr="http://uxerppd04.adb.org:8000/OA_HTML/cabo/images/t.gif">
          <a:extLst>
            <a:ext uri="{FF2B5EF4-FFF2-40B4-BE49-F238E27FC236}">
              <a16:creationId xmlns:a16="http://schemas.microsoft.com/office/drawing/2014/main" xmlns="" id="{00000000-0008-0000-02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5727" name="Picture 5726" descr="http://uxerppd04.adb.org:8000/OA_HTML/cabo/images/t.gif">
          <a:extLst>
            <a:ext uri="{FF2B5EF4-FFF2-40B4-BE49-F238E27FC236}">
              <a16:creationId xmlns:a16="http://schemas.microsoft.com/office/drawing/2014/main" xmlns="" id="{00000000-0008-0000-02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5728" name="Picture 5727" descr="http://uxerppd04.adb.org:8000/OA_HTML/cabo/images/t.gif">
          <a:extLst>
            <a:ext uri="{FF2B5EF4-FFF2-40B4-BE49-F238E27FC236}">
              <a16:creationId xmlns:a16="http://schemas.microsoft.com/office/drawing/2014/main" xmlns="" id="{00000000-0008-0000-02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729" name="Picture 5728" descr="http://uxerppd04.adb.org:8000/OA_HTML/cabo/images/t.gif">
          <a:extLst>
            <a:ext uri="{FF2B5EF4-FFF2-40B4-BE49-F238E27FC236}">
              <a16:creationId xmlns:a16="http://schemas.microsoft.com/office/drawing/2014/main" xmlns="" id="{00000000-0008-0000-02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730" name="Picture 5729" descr="http://uxerppd04.adb.org:8000/OA_HTML/cabo/images/t.gif">
          <a:extLst>
            <a:ext uri="{FF2B5EF4-FFF2-40B4-BE49-F238E27FC236}">
              <a16:creationId xmlns:a16="http://schemas.microsoft.com/office/drawing/2014/main" xmlns="" id="{00000000-0008-0000-02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5731" name="Picture 5730" descr="http://uxerppd04.adb.org:8000/OA_HTML/cabo/images/t.gif">
          <a:extLst>
            <a:ext uri="{FF2B5EF4-FFF2-40B4-BE49-F238E27FC236}">
              <a16:creationId xmlns:a16="http://schemas.microsoft.com/office/drawing/2014/main" xmlns="" id="{00000000-0008-0000-02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732" name="Picture 5731" descr="http://uxerppd04.adb.org:8000/OA_HTML/cabo/images/t.gif">
          <a:extLst>
            <a:ext uri="{FF2B5EF4-FFF2-40B4-BE49-F238E27FC236}">
              <a16:creationId xmlns:a16="http://schemas.microsoft.com/office/drawing/2014/main" xmlns="" id="{00000000-0008-0000-02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733" name="Picture 5732" descr="http://uxerppd04.adb.org:8000/OA_HTML/cabo/images/t.gif">
          <a:extLst>
            <a:ext uri="{FF2B5EF4-FFF2-40B4-BE49-F238E27FC236}">
              <a16:creationId xmlns:a16="http://schemas.microsoft.com/office/drawing/2014/main" xmlns="" id="{00000000-0008-0000-02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5734" name="Picture 5733" descr="http://uxerppd04.adb.org:8000/OA_HTML/cabo/images/t.gif">
          <a:extLst>
            <a:ext uri="{FF2B5EF4-FFF2-40B4-BE49-F238E27FC236}">
              <a16:creationId xmlns:a16="http://schemas.microsoft.com/office/drawing/2014/main" xmlns="" id="{00000000-0008-0000-02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735" name="Picture 5734" descr="http://uxerppd04.adb.org:8000/OA_HTML/cabo/images/t.gif">
          <a:extLst>
            <a:ext uri="{FF2B5EF4-FFF2-40B4-BE49-F238E27FC236}">
              <a16:creationId xmlns:a16="http://schemas.microsoft.com/office/drawing/2014/main" xmlns="" id="{00000000-0008-0000-02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736" name="Picture 5735" descr="http://uxerppd04.adb.org:8000/OA_HTML/cabo/images/t.gif">
          <a:extLst>
            <a:ext uri="{FF2B5EF4-FFF2-40B4-BE49-F238E27FC236}">
              <a16:creationId xmlns:a16="http://schemas.microsoft.com/office/drawing/2014/main" xmlns="" id="{00000000-0008-0000-02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737" name="Picture 5736" descr="http://uxerppd04.adb.org:8000/OA_HTML/cabo/images/t.gif">
          <a:extLst>
            <a:ext uri="{FF2B5EF4-FFF2-40B4-BE49-F238E27FC236}">
              <a16:creationId xmlns:a16="http://schemas.microsoft.com/office/drawing/2014/main" xmlns="" id="{00000000-0008-0000-02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738" name="Picture 5737" descr="http://uxerppd04.adb.org:8000/OA_HTML/cabo/images/t.gif">
          <a:extLst>
            <a:ext uri="{FF2B5EF4-FFF2-40B4-BE49-F238E27FC236}">
              <a16:creationId xmlns:a16="http://schemas.microsoft.com/office/drawing/2014/main" xmlns="" id="{00000000-0008-0000-02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739" name="Picture 5738" descr="http://uxerppd04.adb.org:8000/OA_HTML/cabo/images/t.gif">
          <a:extLst>
            <a:ext uri="{FF2B5EF4-FFF2-40B4-BE49-F238E27FC236}">
              <a16:creationId xmlns:a16="http://schemas.microsoft.com/office/drawing/2014/main" xmlns="" id="{00000000-0008-0000-02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5740" name="Picture 5739" descr="http://uxerppd04.adb.org:8000/OA_HTML/cabo/images/t.gif">
          <a:extLst>
            <a:ext uri="{FF2B5EF4-FFF2-40B4-BE49-F238E27FC236}">
              <a16:creationId xmlns:a16="http://schemas.microsoft.com/office/drawing/2014/main" xmlns="" id="{00000000-0008-0000-02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5741" name="Picture 5740" descr="http://uxerppd04.adb.org:8000/OA_HTML/cabo/images/t.gif">
          <a:extLst>
            <a:ext uri="{FF2B5EF4-FFF2-40B4-BE49-F238E27FC236}">
              <a16:creationId xmlns:a16="http://schemas.microsoft.com/office/drawing/2014/main" xmlns="" id="{00000000-0008-0000-02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5742" name="Picture 5741" descr="http://uxerppd04.adb.org:8000/OA_HTML/cabo/images/t.gif">
          <a:extLst>
            <a:ext uri="{FF2B5EF4-FFF2-40B4-BE49-F238E27FC236}">
              <a16:creationId xmlns:a16="http://schemas.microsoft.com/office/drawing/2014/main" xmlns="" id="{00000000-0008-0000-02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5743" name="Picture 5742" descr="http://uxerppd04.adb.org:8000/OA_HTML/cabo/images/t.gif">
          <a:extLst>
            <a:ext uri="{FF2B5EF4-FFF2-40B4-BE49-F238E27FC236}">
              <a16:creationId xmlns:a16="http://schemas.microsoft.com/office/drawing/2014/main" xmlns="" id="{00000000-0008-0000-02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5744" name="Picture 5743" descr="http://uxerppd04.adb.org:8000/OA_HTML/cabo/images/t.gif">
          <a:extLst>
            <a:ext uri="{FF2B5EF4-FFF2-40B4-BE49-F238E27FC236}">
              <a16:creationId xmlns:a16="http://schemas.microsoft.com/office/drawing/2014/main" xmlns="" id="{00000000-0008-0000-02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745" name="Picture 5744" descr="http://uxerppd04.adb.org:8000/OA_HTML/cabo/images/t.gif">
          <a:extLst>
            <a:ext uri="{FF2B5EF4-FFF2-40B4-BE49-F238E27FC236}">
              <a16:creationId xmlns:a16="http://schemas.microsoft.com/office/drawing/2014/main" xmlns="" id="{00000000-0008-0000-02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746" name="Picture 5745" descr="http://uxerppd04.adb.org:8000/OA_HTML/cabo/images/t.gif">
          <a:extLst>
            <a:ext uri="{FF2B5EF4-FFF2-40B4-BE49-F238E27FC236}">
              <a16:creationId xmlns:a16="http://schemas.microsoft.com/office/drawing/2014/main" xmlns="" id="{00000000-0008-0000-02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5747" name="Picture 5746" descr="http://uxerppd04.adb.org:8000/OA_HTML/cabo/images/t.gif">
          <a:extLst>
            <a:ext uri="{FF2B5EF4-FFF2-40B4-BE49-F238E27FC236}">
              <a16:creationId xmlns:a16="http://schemas.microsoft.com/office/drawing/2014/main" xmlns="" id="{00000000-0008-0000-02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5748" name="Picture 5747" descr="http://uxerppd04.adb.org:8000/OA_HTML/cabo/images/t.gif">
          <a:extLst>
            <a:ext uri="{FF2B5EF4-FFF2-40B4-BE49-F238E27FC236}">
              <a16:creationId xmlns:a16="http://schemas.microsoft.com/office/drawing/2014/main" xmlns="" id="{00000000-0008-0000-02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5749" name="Picture 5748" descr="http://uxerppd04.adb.org:8000/OA_HTML/cabo/images/t.gif">
          <a:extLst>
            <a:ext uri="{FF2B5EF4-FFF2-40B4-BE49-F238E27FC236}">
              <a16:creationId xmlns:a16="http://schemas.microsoft.com/office/drawing/2014/main" xmlns="" id="{00000000-0008-0000-02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5750" name="Picture 5749" descr="http://uxerppd04.adb.org:8000/OA_HTML/cabo/images/t.gif">
          <a:extLst>
            <a:ext uri="{FF2B5EF4-FFF2-40B4-BE49-F238E27FC236}">
              <a16:creationId xmlns:a16="http://schemas.microsoft.com/office/drawing/2014/main" xmlns="" id="{00000000-0008-0000-02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5751" name="Picture 5750" descr="http://uxerppd04.adb.org:8000/OA_HTML/cabo/images/t.gif">
          <a:extLst>
            <a:ext uri="{FF2B5EF4-FFF2-40B4-BE49-F238E27FC236}">
              <a16:creationId xmlns:a16="http://schemas.microsoft.com/office/drawing/2014/main" xmlns="" id="{00000000-0008-0000-02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5752" name="Picture 5751" descr="http://uxerppd04.adb.org:8000/OA_HTML/cabo/images/t.gif">
          <a:extLst>
            <a:ext uri="{FF2B5EF4-FFF2-40B4-BE49-F238E27FC236}">
              <a16:creationId xmlns:a16="http://schemas.microsoft.com/office/drawing/2014/main" xmlns="" id="{00000000-0008-0000-02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5753" name="Picture 5752" descr="http://uxerppd04.adb.org:8000/OA_HTML/cabo/images/t.gif">
          <a:extLst>
            <a:ext uri="{FF2B5EF4-FFF2-40B4-BE49-F238E27FC236}">
              <a16:creationId xmlns:a16="http://schemas.microsoft.com/office/drawing/2014/main" xmlns="" id="{00000000-0008-0000-02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5754" name="Picture 5753" descr="http://uxerppd04.adb.org:8000/OA_HTML/cabo/images/t.gif">
          <a:extLst>
            <a:ext uri="{FF2B5EF4-FFF2-40B4-BE49-F238E27FC236}">
              <a16:creationId xmlns:a16="http://schemas.microsoft.com/office/drawing/2014/main" xmlns="" id="{00000000-0008-0000-02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5755" name="Picture 5754" descr="http://uxerppd04.adb.org:8000/OA_HTML/cabo/images/t.gif">
          <a:extLst>
            <a:ext uri="{FF2B5EF4-FFF2-40B4-BE49-F238E27FC236}">
              <a16:creationId xmlns:a16="http://schemas.microsoft.com/office/drawing/2014/main" xmlns="" id="{00000000-0008-0000-02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5756" name="Picture 5755" descr="http://uxerppd04.adb.org:8000/OA_HTML/cabo/images/t.gif">
          <a:extLst>
            <a:ext uri="{FF2B5EF4-FFF2-40B4-BE49-F238E27FC236}">
              <a16:creationId xmlns:a16="http://schemas.microsoft.com/office/drawing/2014/main" xmlns="" id="{00000000-0008-0000-02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757" name="Picture 5756" descr="http://uxerppd04.adb.org:8000/OA_HTML/cabo/images/t.gif">
          <a:extLst>
            <a:ext uri="{FF2B5EF4-FFF2-40B4-BE49-F238E27FC236}">
              <a16:creationId xmlns:a16="http://schemas.microsoft.com/office/drawing/2014/main" xmlns="" id="{00000000-0008-0000-02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5758" name="Picture 5757" descr="http://uxerppd04.adb.org:8000/OA_HTML/cabo/images/t.gif">
          <a:extLst>
            <a:ext uri="{FF2B5EF4-FFF2-40B4-BE49-F238E27FC236}">
              <a16:creationId xmlns:a16="http://schemas.microsoft.com/office/drawing/2014/main" xmlns="" id="{00000000-0008-0000-02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5759" name="Picture 5758" descr="http://uxerppd04.adb.org:8000/OA_HTML/cabo/images/t.gif">
          <a:extLst>
            <a:ext uri="{FF2B5EF4-FFF2-40B4-BE49-F238E27FC236}">
              <a16:creationId xmlns:a16="http://schemas.microsoft.com/office/drawing/2014/main" xmlns="" id="{00000000-0008-0000-02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5760" name="Picture 5759" descr="http://uxerppd04.adb.org:8000/OA_HTML/cabo/images/t.gif">
          <a:extLst>
            <a:ext uri="{FF2B5EF4-FFF2-40B4-BE49-F238E27FC236}">
              <a16:creationId xmlns:a16="http://schemas.microsoft.com/office/drawing/2014/main" xmlns="" id="{00000000-0008-0000-02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5761" name="Picture 5760" descr="http://uxerppd04.adb.org:8000/OA_HTML/cabo/images/t.gif">
          <a:extLst>
            <a:ext uri="{FF2B5EF4-FFF2-40B4-BE49-F238E27FC236}">
              <a16:creationId xmlns:a16="http://schemas.microsoft.com/office/drawing/2014/main" xmlns="" id="{00000000-0008-0000-02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5762" name="Picture 5761" descr="http://uxerppd04.adb.org:8000/OA_HTML/cabo/images/t.gif">
          <a:extLst>
            <a:ext uri="{FF2B5EF4-FFF2-40B4-BE49-F238E27FC236}">
              <a16:creationId xmlns:a16="http://schemas.microsoft.com/office/drawing/2014/main" xmlns="" id="{00000000-0008-0000-02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5763" name="Picture 5762" descr="http://uxerppd04.adb.org:8000/OA_HTML/cabo/images/t.gif">
          <a:extLst>
            <a:ext uri="{FF2B5EF4-FFF2-40B4-BE49-F238E27FC236}">
              <a16:creationId xmlns:a16="http://schemas.microsoft.com/office/drawing/2014/main" xmlns="" id="{00000000-0008-0000-02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5764" name="Picture 5763" descr="http://uxerppd04.adb.org:8000/OA_HTML/cabo/images/t.gif">
          <a:extLst>
            <a:ext uri="{FF2B5EF4-FFF2-40B4-BE49-F238E27FC236}">
              <a16:creationId xmlns:a16="http://schemas.microsoft.com/office/drawing/2014/main" xmlns="" id="{00000000-0008-0000-02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5765" name="Picture 5764" descr="http://uxerppd04.adb.org:8000/OA_HTML/cabo/images/t.gif">
          <a:extLst>
            <a:ext uri="{FF2B5EF4-FFF2-40B4-BE49-F238E27FC236}">
              <a16:creationId xmlns:a16="http://schemas.microsoft.com/office/drawing/2014/main" xmlns="" id="{00000000-0008-0000-02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5766" name="Picture 5765" descr="http://uxerppd04.adb.org:8000/OA_HTML/cabo/images/t.gif">
          <a:extLst>
            <a:ext uri="{FF2B5EF4-FFF2-40B4-BE49-F238E27FC236}">
              <a16:creationId xmlns:a16="http://schemas.microsoft.com/office/drawing/2014/main" xmlns="" id="{00000000-0008-0000-02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5767" name="Picture 5766" descr="http://uxerppd04.adb.org:8000/OA_HTML/cabo/images/t.gif">
          <a:extLst>
            <a:ext uri="{FF2B5EF4-FFF2-40B4-BE49-F238E27FC236}">
              <a16:creationId xmlns:a16="http://schemas.microsoft.com/office/drawing/2014/main" xmlns="" id="{00000000-0008-0000-02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5768" name="Picture 5767" descr="http://uxerppd04.adb.org:8000/OA_HTML/cabo/images/t.gif">
          <a:extLst>
            <a:ext uri="{FF2B5EF4-FFF2-40B4-BE49-F238E27FC236}">
              <a16:creationId xmlns:a16="http://schemas.microsoft.com/office/drawing/2014/main" xmlns="" id="{00000000-0008-0000-02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5769" name="Picture 5768" descr="http://uxerppd04.adb.org:8000/OA_HTML/cabo/images/t.gif">
          <a:extLst>
            <a:ext uri="{FF2B5EF4-FFF2-40B4-BE49-F238E27FC236}">
              <a16:creationId xmlns:a16="http://schemas.microsoft.com/office/drawing/2014/main" xmlns="" id="{00000000-0008-0000-02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5770" name="Picture 5769" descr="http://uxerppd04.adb.org:8000/OA_HTML/cabo/images/t.gif">
          <a:extLst>
            <a:ext uri="{FF2B5EF4-FFF2-40B4-BE49-F238E27FC236}">
              <a16:creationId xmlns:a16="http://schemas.microsoft.com/office/drawing/2014/main" xmlns="" id="{00000000-0008-0000-02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5771" name="Picture 5770" descr="http://uxerppd04.adb.org:8000/OA_HTML/cabo/images/t.gif">
          <a:extLst>
            <a:ext uri="{FF2B5EF4-FFF2-40B4-BE49-F238E27FC236}">
              <a16:creationId xmlns:a16="http://schemas.microsoft.com/office/drawing/2014/main" xmlns="" id="{00000000-0008-0000-02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5772" name="Picture 5771" descr="http://uxerppd04.adb.org:8000/OA_HTML/cabo/images/t.gif">
          <a:extLst>
            <a:ext uri="{FF2B5EF4-FFF2-40B4-BE49-F238E27FC236}">
              <a16:creationId xmlns:a16="http://schemas.microsoft.com/office/drawing/2014/main" xmlns="" id="{00000000-0008-0000-02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5773" name="Picture 5772" descr="http://uxerppd04.adb.org:8000/OA_HTML/cabo/images/t.gif">
          <a:extLst>
            <a:ext uri="{FF2B5EF4-FFF2-40B4-BE49-F238E27FC236}">
              <a16:creationId xmlns:a16="http://schemas.microsoft.com/office/drawing/2014/main" xmlns="" id="{00000000-0008-0000-02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5774" name="Picture 5773" descr="http://uxerppd04.adb.org:8000/OA_HTML/cabo/images/t.gif">
          <a:extLst>
            <a:ext uri="{FF2B5EF4-FFF2-40B4-BE49-F238E27FC236}">
              <a16:creationId xmlns:a16="http://schemas.microsoft.com/office/drawing/2014/main" xmlns="" id="{00000000-0008-0000-02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5775" name="Picture 5774" descr="http://uxerppd04.adb.org:8000/OA_HTML/cabo/images/t.gif">
          <a:extLst>
            <a:ext uri="{FF2B5EF4-FFF2-40B4-BE49-F238E27FC236}">
              <a16:creationId xmlns:a16="http://schemas.microsoft.com/office/drawing/2014/main" xmlns="" id="{00000000-0008-0000-02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5776" name="Picture 5775" descr="http://uxerppd04.adb.org:8000/OA_HTML/cabo/images/t.gif">
          <a:extLst>
            <a:ext uri="{FF2B5EF4-FFF2-40B4-BE49-F238E27FC236}">
              <a16:creationId xmlns:a16="http://schemas.microsoft.com/office/drawing/2014/main" xmlns="" id="{00000000-0008-0000-02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5777" name="Picture 5776" descr="http://uxerppd04.adb.org:8000/OA_HTML/cabo/images/t.gif">
          <a:extLst>
            <a:ext uri="{FF2B5EF4-FFF2-40B4-BE49-F238E27FC236}">
              <a16:creationId xmlns:a16="http://schemas.microsoft.com/office/drawing/2014/main" xmlns="" id="{00000000-0008-0000-02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5778" name="Picture 5777" descr="http://uxerppd04.adb.org:8000/OA_HTML/cabo/images/t.gif">
          <a:extLst>
            <a:ext uri="{FF2B5EF4-FFF2-40B4-BE49-F238E27FC236}">
              <a16:creationId xmlns:a16="http://schemas.microsoft.com/office/drawing/2014/main" xmlns="" id="{00000000-0008-0000-02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779" name="Picture 5778" descr="http://uxerppd04.adb.org:8000/OA_HTML/cabo/images/t.gif">
          <a:extLst>
            <a:ext uri="{FF2B5EF4-FFF2-40B4-BE49-F238E27FC236}">
              <a16:creationId xmlns:a16="http://schemas.microsoft.com/office/drawing/2014/main" xmlns="" id="{00000000-0008-0000-02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5780" name="Picture 5779" descr="http://uxerppd04.adb.org:8000/OA_HTML/cabo/images/t.gif">
          <a:extLst>
            <a:ext uri="{FF2B5EF4-FFF2-40B4-BE49-F238E27FC236}">
              <a16:creationId xmlns:a16="http://schemas.microsoft.com/office/drawing/2014/main" xmlns="" id="{00000000-0008-0000-02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781" name="Picture 5780" descr="http://uxerppd04.adb.org:8000/OA_HTML/cabo/images/t.gif">
          <a:extLst>
            <a:ext uri="{FF2B5EF4-FFF2-40B4-BE49-F238E27FC236}">
              <a16:creationId xmlns:a16="http://schemas.microsoft.com/office/drawing/2014/main" xmlns="" id="{00000000-0008-0000-02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782" name="Picture 5781" descr="http://uxerppd04.adb.org:8000/OA_HTML/cabo/images/t.gif">
          <a:extLst>
            <a:ext uri="{FF2B5EF4-FFF2-40B4-BE49-F238E27FC236}">
              <a16:creationId xmlns:a16="http://schemas.microsoft.com/office/drawing/2014/main" xmlns="" id="{00000000-0008-0000-02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783" name="Picture 5782" descr="http://uxerppd04.adb.org:8000/OA_HTML/cabo/images/t.gif">
          <a:extLst>
            <a:ext uri="{FF2B5EF4-FFF2-40B4-BE49-F238E27FC236}">
              <a16:creationId xmlns:a16="http://schemas.microsoft.com/office/drawing/2014/main" xmlns="" id="{00000000-0008-0000-02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784" name="Picture 5783" descr="http://uxerppd04.adb.org:8000/OA_HTML/cabo/images/t.gif">
          <a:extLst>
            <a:ext uri="{FF2B5EF4-FFF2-40B4-BE49-F238E27FC236}">
              <a16:creationId xmlns:a16="http://schemas.microsoft.com/office/drawing/2014/main" xmlns="" id="{00000000-0008-0000-02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5785" name="Picture 5784" descr="http://uxerppd04.adb.org:8000/OA_HTML/cabo/images/t.gif">
          <a:extLst>
            <a:ext uri="{FF2B5EF4-FFF2-40B4-BE49-F238E27FC236}">
              <a16:creationId xmlns:a16="http://schemas.microsoft.com/office/drawing/2014/main" xmlns="" id="{00000000-0008-0000-02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5786" name="Picture 5785" descr="http://uxerppd04.adb.org:8000/OA_HTML/cabo/images/t.gif">
          <a:extLst>
            <a:ext uri="{FF2B5EF4-FFF2-40B4-BE49-F238E27FC236}">
              <a16:creationId xmlns:a16="http://schemas.microsoft.com/office/drawing/2014/main" xmlns="" id="{00000000-0008-0000-02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787" name="Picture 5786" descr="http://uxerppd04.adb.org:8000/OA_HTML/cabo/images/t.gif">
          <a:extLst>
            <a:ext uri="{FF2B5EF4-FFF2-40B4-BE49-F238E27FC236}">
              <a16:creationId xmlns:a16="http://schemas.microsoft.com/office/drawing/2014/main" xmlns="" id="{00000000-0008-0000-02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5788" name="Picture 5787" descr="http://uxerppd04.adb.org:8000/OA_HTML/cabo/images/t.gif">
          <a:extLst>
            <a:ext uri="{FF2B5EF4-FFF2-40B4-BE49-F238E27FC236}">
              <a16:creationId xmlns:a16="http://schemas.microsoft.com/office/drawing/2014/main" xmlns="" id="{00000000-0008-0000-02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789" name="Picture 5788" descr="http://uxerppd04.adb.org:8000/OA_HTML/cabo/images/t.gif">
          <a:extLst>
            <a:ext uri="{FF2B5EF4-FFF2-40B4-BE49-F238E27FC236}">
              <a16:creationId xmlns:a16="http://schemas.microsoft.com/office/drawing/2014/main" xmlns="" id="{00000000-0008-0000-02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790" name="Picture 5789" descr="http://uxerppd04.adb.org:8000/OA_HTML/cabo/images/t.gif">
          <a:extLst>
            <a:ext uri="{FF2B5EF4-FFF2-40B4-BE49-F238E27FC236}">
              <a16:creationId xmlns:a16="http://schemas.microsoft.com/office/drawing/2014/main" xmlns="" id="{00000000-0008-0000-02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791" name="Picture 5790" descr="http://uxerppd04.adb.org:8000/OA_HTML/cabo/images/t.gif">
          <a:extLst>
            <a:ext uri="{FF2B5EF4-FFF2-40B4-BE49-F238E27FC236}">
              <a16:creationId xmlns:a16="http://schemas.microsoft.com/office/drawing/2014/main" xmlns="" id="{00000000-0008-0000-02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792" name="Picture 5791" descr="http://uxerppd04.adb.org:8000/OA_HTML/cabo/images/t.gif">
          <a:extLst>
            <a:ext uri="{FF2B5EF4-FFF2-40B4-BE49-F238E27FC236}">
              <a16:creationId xmlns:a16="http://schemas.microsoft.com/office/drawing/2014/main" xmlns="" id="{00000000-0008-0000-02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793" name="Picture 5792" descr="http://uxerppd04.adb.org:8000/OA_HTML/cabo/images/t.gif">
          <a:extLst>
            <a:ext uri="{FF2B5EF4-FFF2-40B4-BE49-F238E27FC236}">
              <a16:creationId xmlns:a16="http://schemas.microsoft.com/office/drawing/2014/main" xmlns="" id="{00000000-0008-0000-02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794" name="Picture 5793" descr="http://uxerppd04.adb.org:8000/OA_HTML/cabo/images/t.gif">
          <a:extLst>
            <a:ext uri="{FF2B5EF4-FFF2-40B4-BE49-F238E27FC236}">
              <a16:creationId xmlns:a16="http://schemas.microsoft.com/office/drawing/2014/main" xmlns="" id="{00000000-0008-0000-02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795" name="Picture 5794" descr="http://uxerppd04.adb.org:8000/OA_HTML/cabo/images/t.gif">
          <a:extLst>
            <a:ext uri="{FF2B5EF4-FFF2-40B4-BE49-F238E27FC236}">
              <a16:creationId xmlns:a16="http://schemas.microsoft.com/office/drawing/2014/main" xmlns="" id="{00000000-0008-0000-02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796" name="Picture 5795" descr="http://uxerppd04.adb.org:8000/OA_HTML/cabo/images/t.gif">
          <a:extLst>
            <a:ext uri="{FF2B5EF4-FFF2-40B4-BE49-F238E27FC236}">
              <a16:creationId xmlns:a16="http://schemas.microsoft.com/office/drawing/2014/main" xmlns="" id="{00000000-0008-0000-02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797" name="Picture 5796" descr="http://uxerppd04.adb.org:8000/OA_HTML/cabo/images/t.gif">
          <a:extLst>
            <a:ext uri="{FF2B5EF4-FFF2-40B4-BE49-F238E27FC236}">
              <a16:creationId xmlns:a16="http://schemas.microsoft.com/office/drawing/2014/main" xmlns="" id="{00000000-0008-0000-02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798" name="Picture 5797" descr="http://uxerppd04.adb.org:8000/OA_HTML/cabo/images/t.gif">
          <a:extLst>
            <a:ext uri="{FF2B5EF4-FFF2-40B4-BE49-F238E27FC236}">
              <a16:creationId xmlns:a16="http://schemas.microsoft.com/office/drawing/2014/main" xmlns="" id="{00000000-0008-0000-02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5799" name="Picture 5798" descr="http://uxerppd04.adb.org:8000/OA_HTML/cabo/images/t.gif">
          <a:extLst>
            <a:ext uri="{FF2B5EF4-FFF2-40B4-BE49-F238E27FC236}">
              <a16:creationId xmlns:a16="http://schemas.microsoft.com/office/drawing/2014/main" xmlns="" id="{00000000-0008-0000-02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5800" name="Picture 5799" descr="http://uxerppd04.adb.org:8000/OA_HTML/cabo/images/t.gif">
          <a:extLst>
            <a:ext uri="{FF2B5EF4-FFF2-40B4-BE49-F238E27FC236}">
              <a16:creationId xmlns:a16="http://schemas.microsoft.com/office/drawing/2014/main" xmlns="" id="{00000000-0008-0000-02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5801" name="Picture 5800" descr="http://uxerppd04.adb.org:8000/OA_HTML/cabo/images/t.gif">
          <a:extLst>
            <a:ext uri="{FF2B5EF4-FFF2-40B4-BE49-F238E27FC236}">
              <a16:creationId xmlns:a16="http://schemas.microsoft.com/office/drawing/2014/main" xmlns="" id="{00000000-0008-0000-02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5802" name="Picture 5801" descr="http://uxerppd04.adb.org:8000/OA_HTML/cabo/images/t.gif">
          <a:extLst>
            <a:ext uri="{FF2B5EF4-FFF2-40B4-BE49-F238E27FC236}">
              <a16:creationId xmlns:a16="http://schemas.microsoft.com/office/drawing/2014/main" xmlns="" id="{00000000-0008-0000-02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5803" name="Picture 5802" descr="http://uxerppd04.adb.org:8000/OA_HTML/cabo/images/t.gif">
          <a:extLst>
            <a:ext uri="{FF2B5EF4-FFF2-40B4-BE49-F238E27FC236}">
              <a16:creationId xmlns:a16="http://schemas.microsoft.com/office/drawing/2014/main" xmlns="" id="{00000000-0008-0000-02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5804" name="Picture 5803" descr="http://uxerppd04.adb.org:8000/OA_HTML/cabo/images/t.gif">
          <a:extLst>
            <a:ext uri="{FF2B5EF4-FFF2-40B4-BE49-F238E27FC236}">
              <a16:creationId xmlns:a16="http://schemas.microsoft.com/office/drawing/2014/main" xmlns="" id="{00000000-0008-0000-02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805" name="Picture 5804" descr="http://uxerppd04.adb.org:8000/OA_HTML/cabo/images/t.gif">
          <a:extLst>
            <a:ext uri="{FF2B5EF4-FFF2-40B4-BE49-F238E27FC236}">
              <a16:creationId xmlns:a16="http://schemas.microsoft.com/office/drawing/2014/main" xmlns="" id="{00000000-0008-0000-02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806" name="Picture 5805" descr="http://uxerppd04.adb.org:8000/OA_HTML/cabo/images/t.gif">
          <a:extLst>
            <a:ext uri="{FF2B5EF4-FFF2-40B4-BE49-F238E27FC236}">
              <a16:creationId xmlns:a16="http://schemas.microsoft.com/office/drawing/2014/main" xmlns="" id="{00000000-0008-0000-02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807" name="Picture 5806" descr="http://uxerppd04.adb.org:8000/OA_HTML/cabo/images/t.gif">
          <a:extLst>
            <a:ext uri="{FF2B5EF4-FFF2-40B4-BE49-F238E27FC236}">
              <a16:creationId xmlns:a16="http://schemas.microsoft.com/office/drawing/2014/main" xmlns="" id="{00000000-0008-0000-02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808" name="Picture 5807" descr="http://uxerppd04.adb.org:8000/OA_HTML/cabo/images/t.gif">
          <a:extLst>
            <a:ext uri="{FF2B5EF4-FFF2-40B4-BE49-F238E27FC236}">
              <a16:creationId xmlns:a16="http://schemas.microsoft.com/office/drawing/2014/main" xmlns="" id="{00000000-0008-0000-02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809" name="Picture 5808" descr="http://uxerppd04.adb.org:8000/OA_HTML/cabo/images/t.gif">
          <a:extLst>
            <a:ext uri="{FF2B5EF4-FFF2-40B4-BE49-F238E27FC236}">
              <a16:creationId xmlns:a16="http://schemas.microsoft.com/office/drawing/2014/main" xmlns="" id="{00000000-0008-0000-02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810" name="Picture 5809" descr="http://uxerppd04.adb.org:8000/OA_HTML/cabo/images/t.gif">
          <a:extLst>
            <a:ext uri="{FF2B5EF4-FFF2-40B4-BE49-F238E27FC236}">
              <a16:creationId xmlns:a16="http://schemas.microsoft.com/office/drawing/2014/main" xmlns="" id="{00000000-0008-0000-02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5811" name="Picture 5810" descr="http://uxerppd04.adb.org:8000/OA_HTML/cabo/images/t.gif">
          <a:extLst>
            <a:ext uri="{FF2B5EF4-FFF2-40B4-BE49-F238E27FC236}">
              <a16:creationId xmlns:a16="http://schemas.microsoft.com/office/drawing/2014/main" xmlns="" id="{00000000-0008-0000-02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5812" name="Picture 5811" descr="http://uxerppd04.adb.org:8000/OA_HTML/cabo/images/t.gif">
          <a:extLst>
            <a:ext uri="{FF2B5EF4-FFF2-40B4-BE49-F238E27FC236}">
              <a16:creationId xmlns:a16="http://schemas.microsoft.com/office/drawing/2014/main" xmlns="" id="{00000000-0008-0000-02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813" name="Picture 5812" descr="http://uxerppd04.adb.org:8000/OA_HTML/cabo/images/t.gif">
          <a:extLst>
            <a:ext uri="{FF2B5EF4-FFF2-40B4-BE49-F238E27FC236}">
              <a16:creationId xmlns:a16="http://schemas.microsoft.com/office/drawing/2014/main" xmlns="" id="{00000000-0008-0000-02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814" name="Picture 5813" descr="http://uxerppd04.adb.org:8000/OA_HTML/cabo/images/t.gif">
          <a:extLst>
            <a:ext uri="{FF2B5EF4-FFF2-40B4-BE49-F238E27FC236}">
              <a16:creationId xmlns:a16="http://schemas.microsoft.com/office/drawing/2014/main" xmlns="" id="{00000000-0008-0000-02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815" name="Picture 5814" descr="http://uxerppd04.adb.org:8000/OA_HTML/cabo/images/t.gif">
          <a:extLst>
            <a:ext uri="{FF2B5EF4-FFF2-40B4-BE49-F238E27FC236}">
              <a16:creationId xmlns:a16="http://schemas.microsoft.com/office/drawing/2014/main" xmlns="" id="{00000000-0008-0000-02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816" name="Picture 5815" descr="http://uxerppd04.adb.org:8000/OA_HTML/cabo/images/t.gif">
          <a:extLst>
            <a:ext uri="{FF2B5EF4-FFF2-40B4-BE49-F238E27FC236}">
              <a16:creationId xmlns:a16="http://schemas.microsoft.com/office/drawing/2014/main" xmlns="" id="{00000000-0008-0000-02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817" name="Picture 5816" descr="http://uxerppd04.adb.org:8000/OA_HTML/cabo/images/t.gif">
          <a:extLst>
            <a:ext uri="{FF2B5EF4-FFF2-40B4-BE49-F238E27FC236}">
              <a16:creationId xmlns:a16="http://schemas.microsoft.com/office/drawing/2014/main" xmlns="" id="{00000000-0008-0000-02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18" name="Picture 5817" descr="http://uxerppd04.adb.org:8000/OA_HTML/cabo/images/t.gif">
          <a:extLst>
            <a:ext uri="{FF2B5EF4-FFF2-40B4-BE49-F238E27FC236}">
              <a16:creationId xmlns:a16="http://schemas.microsoft.com/office/drawing/2014/main" xmlns="" id="{00000000-0008-0000-02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19" name="Picture 5818" descr="http://uxerppd04.adb.org:8000/OA_HTML/cabo/images/t.gif">
          <a:extLst>
            <a:ext uri="{FF2B5EF4-FFF2-40B4-BE49-F238E27FC236}">
              <a16:creationId xmlns:a16="http://schemas.microsoft.com/office/drawing/2014/main" xmlns="" id="{00000000-0008-0000-02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820" name="Picture 5819" descr="http://uxerppd04.adb.org:8000/OA_HTML/cabo/images/t.gif">
          <a:extLst>
            <a:ext uri="{FF2B5EF4-FFF2-40B4-BE49-F238E27FC236}">
              <a16:creationId xmlns:a16="http://schemas.microsoft.com/office/drawing/2014/main" xmlns="" id="{00000000-0008-0000-02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821" name="Picture 5820" descr="http://uxerppd04.adb.org:8000/OA_HTML/cabo/images/t.gif">
          <a:extLst>
            <a:ext uri="{FF2B5EF4-FFF2-40B4-BE49-F238E27FC236}">
              <a16:creationId xmlns:a16="http://schemas.microsoft.com/office/drawing/2014/main" xmlns="" id="{00000000-0008-0000-02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822" name="Picture 5821" descr="http://uxerppd04.adb.org:8000/OA_HTML/cabo/images/t.gif">
          <a:extLst>
            <a:ext uri="{FF2B5EF4-FFF2-40B4-BE49-F238E27FC236}">
              <a16:creationId xmlns:a16="http://schemas.microsoft.com/office/drawing/2014/main" xmlns="" id="{00000000-0008-0000-02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823" name="Picture 5822" descr="http://uxerppd04.adb.org:8000/OA_HTML/cabo/images/t.gif">
          <a:extLst>
            <a:ext uri="{FF2B5EF4-FFF2-40B4-BE49-F238E27FC236}">
              <a16:creationId xmlns:a16="http://schemas.microsoft.com/office/drawing/2014/main" xmlns="" id="{00000000-0008-0000-02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824" name="Picture 5823" descr="http://uxerppd04.adb.org:8000/OA_HTML/cabo/images/t.gif">
          <a:extLst>
            <a:ext uri="{FF2B5EF4-FFF2-40B4-BE49-F238E27FC236}">
              <a16:creationId xmlns:a16="http://schemas.microsoft.com/office/drawing/2014/main" xmlns="" id="{00000000-0008-0000-02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5825" name="Picture 5824" descr="http://uxerppd04.adb.org:8000/OA_HTML/cabo/images/t.gif">
          <a:extLst>
            <a:ext uri="{FF2B5EF4-FFF2-40B4-BE49-F238E27FC236}">
              <a16:creationId xmlns:a16="http://schemas.microsoft.com/office/drawing/2014/main" xmlns="" id="{00000000-0008-0000-02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5826" name="Picture 5825" descr="http://uxerppd04.adb.org:8000/OA_HTML/cabo/images/t.gif">
          <a:extLst>
            <a:ext uri="{FF2B5EF4-FFF2-40B4-BE49-F238E27FC236}">
              <a16:creationId xmlns:a16="http://schemas.microsoft.com/office/drawing/2014/main" xmlns="" id="{00000000-0008-0000-02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5827" name="Picture 5826" descr="http://uxerppd04.adb.org:8000/OA_HTML/cabo/images/t.gif">
          <a:extLst>
            <a:ext uri="{FF2B5EF4-FFF2-40B4-BE49-F238E27FC236}">
              <a16:creationId xmlns:a16="http://schemas.microsoft.com/office/drawing/2014/main" xmlns="" id="{00000000-0008-0000-02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5828" name="Picture 5827" descr="http://uxerppd04.adb.org:8000/OA_HTML/cabo/images/t.gif">
          <a:extLst>
            <a:ext uri="{FF2B5EF4-FFF2-40B4-BE49-F238E27FC236}">
              <a16:creationId xmlns:a16="http://schemas.microsoft.com/office/drawing/2014/main" xmlns="" id="{00000000-0008-0000-02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5829" name="Picture 5828" descr="http://uxerppd04.adb.org:8000/OA_HTML/cabo/images/t.gif">
          <a:extLst>
            <a:ext uri="{FF2B5EF4-FFF2-40B4-BE49-F238E27FC236}">
              <a16:creationId xmlns:a16="http://schemas.microsoft.com/office/drawing/2014/main" xmlns="" id="{00000000-0008-0000-02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830" name="Picture 5829" descr="http://uxerppd04.adb.org:8000/OA_HTML/cabo/images/t.gif">
          <a:extLst>
            <a:ext uri="{FF2B5EF4-FFF2-40B4-BE49-F238E27FC236}">
              <a16:creationId xmlns:a16="http://schemas.microsoft.com/office/drawing/2014/main" xmlns="" id="{00000000-0008-0000-02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831" name="Picture 5830" descr="http://uxerppd04.adb.org:8000/OA_HTML/cabo/images/t.gif">
          <a:extLst>
            <a:ext uri="{FF2B5EF4-FFF2-40B4-BE49-F238E27FC236}">
              <a16:creationId xmlns:a16="http://schemas.microsoft.com/office/drawing/2014/main" xmlns="" id="{00000000-0008-0000-02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832" name="Picture 5831" descr="http://uxerppd04.adb.org:8000/OA_HTML/cabo/images/t.gif">
          <a:extLst>
            <a:ext uri="{FF2B5EF4-FFF2-40B4-BE49-F238E27FC236}">
              <a16:creationId xmlns:a16="http://schemas.microsoft.com/office/drawing/2014/main" xmlns="" id="{00000000-0008-0000-02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833" name="Picture 5832" descr="http://uxerppd04.adb.org:8000/OA_HTML/cabo/images/t.gif">
          <a:extLst>
            <a:ext uri="{FF2B5EF4-FFF2-40B4-BE49-F238E27FC236}">
              <a16:creationId xmlns:a16="http://schemas.microsoft.com/office/drawing/2014/main" xmlns="" id="{00000000-0008-0000-02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834" name="Picture 5833" descr="http://uxerppd04.adb.org:8000/OA_HTML/cabo/images/t.gif">
          <a:extLst>
            <a:ext uri="{FF2B5EF4-FFF2-40B4-BE49-F238E27FC236}">
              <a16:creationId xmlns:a16="http://schemas.microsoft.com/office/drawing/2014/main" xmlns="" id="{00000000-0008-0000-02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835" name="Picture 5834" descr="http://uxerppd04.adb.org:8000/OA_HTML/cabo/images/t.gif">
          <a:extLst>
            <a:ext uri="{FF2B5EF4-FFF2-40B4-BE49-F238E27FC236}">
              <a16:creationId xmlns:a16="http://schemas.microsoft.com/office/drawing/2014/main" xmlns="" id="{00000000-0008-0000-02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836" name="Picture 5835" descr="http://uxerppd04.adb.org:8000/OA_HTML/cabo/images/t.gif">
          <a:extLst>
            <a:ext uri="{FF2B5EF4-FFF2-40B4-BE49-F238E27FC236}">
              <a16:creationId xmlns:a16="http://schemas.microsoft.com/office/drawing/2014/main" xmlns="" id="{00000000-0008-0000-02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5837" name="Picture 5836" descr="http://uxerppd04.adb.org:8000/OA_HTML/cabo/images/t.gif">
          <a:extLst>
            <a:ext uri="{FF2B5EF4-FFF2-40B4-BE49-F238E27FC236}">
              <a16:creationId xmlns:a16="http://schemas.microsoft.com/office/drawing/2014/main" xmlns="" id="{00000000-0008-0000-02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838" name="Picture 5837" descr="http://uxerppd04.adb.org:8000/OA_HTML/cabo/images/t.gif">
          <a:extLst>
            <a:ext uri="{FF2B5EF4-FFF2-40B4-BE49-F238E27FC236}">
              <a16:creationId xmlns:a16="http://schemas.microsoft.com/office/drawing/2014/main" xmlns="" id="{00000000-0008-0000-02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839" name="Picture 5838" descr="http://uxerppd04.adb.org:8000/OA_HTML/cabo/images/t.gif">
          <a:extLst>
            <a:ext uri="{FF2B5EF4-FFF2-40B4-BE49-F238E27FC236}">
              <a16:creationId xmlns:a16="http://schemas.microsoft.com/office/drawing/2014/main" xmlns="" id="{00000000-0008-0000-02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840" name="Picture 5839" descr="http://uxerppd04.adb.org:8000/OA_HTML/cabo/images/t.gif">
          <a:extLst>
            <a:ext uri="{FF2B5EF4-FFF2-40B4-BE49-F238E27FC236}">
              <a16:creationId xmlns:a16="http://schemas.microsoft.com/office/drawing/2014/main" xmlns="" id="{00000000-0008-0000-02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41" name="Picture 5840" descr="http://uxerppd04.adb.org:8000/OA_HTML/cabo/images/t.gif">
          <a:extLst>
            <a:ext uri="{FF2B5EF4-FFF2-40B4-BE49-F238E27FC236}">
              <a16:creationId xmlns:a16="http://schemas.microsoft.com/office/drawing/2014/main" xmlns="" id="{00000000-0008-0000-02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42" name="Picture 5841" descr="http://uxerppd04.adb.org:8000/OA_HTML/cabo/images/t.gif">
          <a:extLst>
            <a:ext uri="{FF2B5EF4-FFF2-40B4-BE49-F238E27FC236}">
              <a16:creationId xmlns:a16="http://schemas.microsoft.com/office/drawing/2014/main" xmlns="" id="{00000000-0008-0000-02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843" name="Picture 5842" descr="http://uxerppd04.adb.org:8000/OA_HTML/cabo/images/t.gif">
          <a:extLst>
            <a:ext uri="{FF2B5EF4-FFF2-40B4-BE49-F238E27FC236}">
              <a16:creationId xmlns:a16="http://schemas.microsoft.com/office/drawing/2014/main" xmlns="" id="{00000000-0008-0000-02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844" name="Picture 5843" descr="http://uxerppd04.adb.org:8000/OA_HTML/cabo/images/t.gif">
          <a:extLst>
            <a:ext uri="{FF2B5EF4-FFF2-40B4-BE49-F238E27FC236}">
              <a16:creationId xmlns:a16="http://schemas.microsoft.com/office/drawing/2014/main" xmlns="" id="{00000000-0008-0000-02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845" name="Picture 5844" descr="http://uxerppd04.adb.org:8000/OA_HTML/cabo/images/t.gif">
          <a:extLst>
            <a:ext uri="{FF2B5EF4-FFF2-40B4-BE49-F238E27FC236}">
              <a16:creationId xmlns:a16="http://schemas.microsoft.com/office/drawing/2014/main" xmlns="" id="{00000000-0008-0000-02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846" name="Picture 5845" descr="http://uxerppd04.adb.org:8000/OA_HTML/cabo/images/t.gif">
          <a:extLst>
            <a:ext uri="{FF2B5EF4-FFF2-40B4-BE49-F238E27FC236}">
              <a16:creationId xmlns:a16="http://schemas.microsoft.com/office/drawing/2014/main" xmlns="" id="{00000000-0008-0000-02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847" name="Picture 5846" descr="http://uxerppd04.adb.org:8000/OA_HTML/cabo/images/t.gif">
          <a:extLst>
            <a:ext uri="{FF2B5EF4-FFF2-40B4-BE49-F238E27FC236}">
              <a16:creationId xmlns:a16="http://schemas.microsoft.com/office/drawing/2014/main" xmlns="" id="{00000000-0008-0000-02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848" name="Picture 5847" descr="http://uxerppd04.adb.org:8000/OA_HTML/cabo/images/t.gif">
          <a:extLst>
            <a:ext uri="{FF2B5EF4-FFF2-40B4-BE49-F238E27FC236}">
              <a16:creationId xmlns:a16="http://schemas.microsoft.com/office/drawing/2014/main" xmlns="" id="{00000000-0008-0000-02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849" name="Picture 5848" descr="http://uxerppd04.adb.org:8000/OA_HTML/cabo/images/t.gif">
          <a:extLst>
            <a:ext uri="{FF2B5EF4-FFF2-40B4-BE49-F238E27FC236}">
              <a16:creationId xmlns:a16="http://schemas.microsoft.com/office/drawing/2014/main" xmlns="" id="{00000000-0008-0000-02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850" name="Picture 5849" descr="http://uxerppd04.adb.org:8000/OA_HTML/cabo/images/t.gif">
          <a:extLst>
            <a:ext uri="{FF2B5EF4-FFF2-40B4-BE49-F238E27FC236}">
              <a16:creationId xmlns:a16="http://schemas.microsoft.com/office/drawing/2014/main" xmlns="" id="{00000000-0008-0000-02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5851" name="Picture 5850" descr="http://uxerppd04.adb.org:8000/OA_HTML/cabo/images/t.gif">
          <a:extLst>
            <a:ext uri="{FF2B5EF4-FFF2-40B4-BE49-F238E27FC236}">
              <a16:creationId xmlns:a16="http://schemas.microsoft.com/office/drawing/2014/main" xmlns="" id="{00000000-0008-0000-02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5852" name="Picture 5851" descr="http://uxerppd04.adb.org:8000/OA_HTML/cabo/images/t.gif">
          <a:extLst>
            <a:ext uri="{FF2B5EF4-FFF2-40B4-BE49-F238E27FC236}">
              <a16:creationId xmlns:a16="http://schemas.microsoft.com/office/drawing/2014/main" xmlns="" id="{00000000-0008-0000-02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5853" name="Picture 5852" descr="http://uxerppd04.adb.org:8000/OA_HTML/cabo/images/t.gif">
          <a:extLst>
            <a:ext uri="{FF2B5EF4-FFF2-40B4-BE49-F238E27FC236}">
              <a16:creationId xmlns:a16="http://schemas.microsoft.com/office/drawing/2014/main" xmlns="" id="{00000000-0008-0000-02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5854" name="Picture 5853" descr="http://uxerppd04.adb.org:8000/OA_HTML/cabo/images/t.gif">
          <a:extLst>
            <a:ext uri="{FF2B5EF4-FFF2-40B4-BE49-F238E27FC236}">
              <a16:creationId xmlns:a16="http://schemas.microsoft.com/office/drawing/2014/main" xmlns="" id="{00000000-0008-0000-02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855" name="Picture 5854" descr="http://uxerppd04.adb.org:8000/OA_HTML/cabo/images/t.gif">
          <a:extLst>
            <a:ext uri="{FF2B5EF4-FFF2-40B4-BE49-F238E27FC236}">
              <a16:creationId xmlns:a16="http://schemas.microsoft.com/office/drawing/2014/main" xmlns="" id="{00000000-0008-0000-02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856" name="Picture 5855" descr="http://uxerppd04.adb.org:8000/OA_HTML/cabo/images/t.gif">
          <a:extLst>
            <a:ext uri="{FF2B5EF4-FFF2-40B4-BE49-F238E27FC236}">
              <a16:creationId xmlns:a16="http://schemas.microsoft.com/office/drawing/2014/main" xmlns="" id="{00000000-0008-0000-02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857" name="Picture 5856" descr="http://uxerppd04.adb.org:8000/OA_HTML/cabo/images/t.gif">
          <a:extLst>
            <a:ext uri="{FF2B5EF4-FFF2-40B4-BE49-F238E27FC236}">
              <a16:creationId xmlns:a16="http://schemas.microsoft.com/office/drawing/2014/main" xmlns="" id="{00000000-0008-0000-02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858" name="Picture 5857" descr="http://uxerppd04.adb.org:8000/OA_HTML/cabo/images/t.gif">
          <a:extLst>
            <a:ext uri="{FF2B5EF4-FFF2-40B4-BE49-F238E27FC236}">
              <a16:creationId xmlns:a16="http://schemas.microsoft.com/office/drawing/2014/main" xmlns="" id="{00000000-0008-0000-02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859" name="Picture 5858" descr="http://uxerppd04.adb.org:8000/OA_HTML/cabo/images/t.gif">
          <a:extLst>
            <a:ext uri="{FF2B5EF4-FFF2-40B4-BE49-F238E27FC236}">
              <a16:creationId xmlns:a16="http://schemas.microsoft.com/office/drawing/2014/main" xmlns="" id="{00000000-0008-0000-02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860" name="Picture 5859" descr="http://uxerppd04.adb.org:8000/OA_HTML/cabo/images/t.gif">
          <a:extLst>
            <a:ext uri="{FF2B5EF4-FFF2-40B4-BE49-F238E27FC236}">
              <a16:creationId xmlns:a16="http://schemas.microsoft.com/office/drawing/2014/main" xmlns="" id="{00000000-0008-0000-02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861" name="Picture 5860" descr="http://uxerppd04.adb.org:8000/OA_HTML/cabo/images/t.gif">
          <a:extLst>
            <a:ext uri="{FF2B5EF4-FFF2-40B4-BE49-F238E27FC236}">
              <a16:creationId xmlns:a16="http://schemas.microsoft.com/office/drawing/2014/main" xmlns="" id="{00000000-0008-0000-02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5862" name="Picture 5861" descr="http://uxerppd04.adb.org:8000/OA_HTML/cabo/images/t.gif">
          <a:extLst>
            <a:ext uri="{FF2B5EF4-FFF2-40B4-BE49-F238E27FC236}">
              <a16:creationId xmlns:a16="http://schemas.microsoft.com/office/drawing/2014/main" xmlns="" id="{00000000-0008-0000-02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5863" name="Picture 5862" descr="http://uxerppd04.adb.org:8000/OA_HTML/cabo/images/t.gif">
          <a:extLst>
            <a:ext uri="{FF2B5EF4-FFF2-40B4-BE49-F238E27FC236}">
              <a16:creationId xmlns:a16="http://schemas.microsoft.com/office/drawing/2014/main" xmlns="" id="{00000000-0008-0000-02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864" name="Picture 5863" descr="http://uxerppd04.adb.org:8000/OA_HTML/cabo/images/t.gif">
          <a:extLst>
            <a:ext uri="{FF2B5EF4-FFF2-40B4-BE49-F238E27FC236}">
              <a16:creationId xmlns:a16="http://schemas.microsoft.com/office/drawing/2014/main" xmlns="" id="{00000000-0008-0000-02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865" name="Picture 5864" descr="http://uxerppd04.adb.org:8000/OA_HTML/cabo/images/t.gif">
          <a:extLst>
            <a:ext uri="{FF2B5EF4-FFF2-40B4-BE49-F238E27FC236}">
              <a16:creationId xmlns:a16="http://schemas.microsoft.com/office/drawing/2014/main" xmlns="" id="{00000000-0008-0000-02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66" name="Picture 5865" descr="http://uxerppd04.adb.org:8000/OA_HTML/cabo/images/t.gif">
          <a:extLst>
            <a:ext uri="{FF2B5EF4-FFF2-40B4-BE49-F238E27FC236}">
              <a16:creationId xmlns:a16="http://schemas.microsoft.com/office/drawing/2014/main" xmlns="" id="{00000000-0008-0000-02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867" name="Picture 5866" descr="http://uxerppd04.adb.org:8000/OA_HTML/cabo/images/t.gif">
          <a:extLst>
            <a:ext uri="{FF2B5EF4-FFF2-40B4-BE49-F238E27FC236}">
              <a16:creationId xmlns:a16="http://schemas.microsoft.com/office/drawing/2014/main" xmlns="" id="{00000000-0008-0000-02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868" name="Picture 5867" descr="http://uxerppd04.adb.org:8000/OA_HTML/cabo/images/t.gif">
          <a:extLst>
            <a:ext uri="{FF2B5EF4-FFF2-40B4-BE49-F238E27FC236}">
              <a16:creationId xmlns:a16="http://schemas.microsoft.com/office/drawing/2014/main" xmlns="" id="{00000000-0008-0000-02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869" name="Picture 5868" descr="http://uxerppd04.adb.org:8000/OA_HTML/cabo/images/t.gif">
          <a:extLst>
            <a:ext uri="{FF2B5EF4-FFF2-40B4-BE49-F238E27FC236}">
              <a16:creationId xmlns:a16="http://schemas.microsoft.com/office/drawing/2014/main" xmlns="" id="{00000000-0008-0000-02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870" name="Picture 5869" descr="http://uxerppd04.adb.org:8000/OA_HTML/cabo/images/t.gif">
          <a:extLst>
            <a:ext uri="{FF2B5EF4-FFF2-40B4-BE49-F238E27FC236}">
              <a16:creationId xmlns:a16="http://schemas.microsoft.com/office/drawing/2014/main" xmlns="" id="{00000000-0008-0000-02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871" name="Picture 5870" descr="http://uxerppd04.adb.org:8000/OA_HTML/cabo/images/t.gif">
          <a:extLst>
            <a:ext uri="{FF2B5EF4-FFF2-40B4-BE49-F238E27FC236}">
              <a16:creationId xmlns:a16="http://schemas.microsoft.com/office/drawing/2014/main" xmlns="" id="{00000000-0008-0000-02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872" name="Picture 5871" descr="http://uxerppd04.adb.org:8000/OA_HTML/cabo/images/t.gif">
          <a:extLst>
            <a:ext uri="{FF2B5EF4-FFF2-40B4-BE49-F238E27FC236}">
              <a16:creationId xmlns:a16="http://schemas.microsoft.com/office/drawing/2014/main" xmlns="" id="{00000000-0008-0000-02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873" name="Picture 5872" descr="http://uxerppd04.adb.org:8000/OA_HTML/cabo/images/t.gif">
          <a:extLst>
            <a:ext uri="{FF2B5EF4-FFF2-40B4-BE49-F238E27FC236}">
              <a16:creationId xmlns:a16="http://schemas.microsoft.com/office/drawing/2014/main" xmlns="" id="{00000000-0008-0000-02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874" name="Picture 5873" descr="http://uxerppd04.adb.org:8000/OA_HTML/cabo/images/t.gif">
          <a:extLst>
            <a:ext uri="{FF2B5EF4-FFF2-40B4-BE49-F238E27FC236}">
              <a16:creationId xmlns:a16="http://schemas.microsoft.com/office/drawing/2014/main" xmlns="" id="{00000000-0008-0000-02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875" name="Picture 5874" descr="http://uxerppd04.adb.org:8000/OA_HTML/cabo/images/t.gif">
          <a:extLst>
            <a:ext uri="{FF2B5EF4-FFF2-40B4-BE49-F238E27FC236}">
              <a16:creationId xmlns:a16="http://schemas.microsoft.com/office/drawing/2014/main" xmlns="" id="{00000000-0008-0000-02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5876" name="Picture 5875" descr="http://uxerppd04.adb.org:8000/OA_HTML/cabo/images/t.gif">
          <a:extLst>
            <a:ext uri="{FF2B5EF4-FFF2-40B4-BE49-F238E27FC236}">
              <a16:creationId xmlns:a16="http://schemas.microsoft.com/office/drawing/2014/main" xmlns="" id="{00000000-0008-0000-02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5877" name="Picture 5876" descr="http://uxerppd04.adb.org:8000/OA_HTML/cabo/images/t.gif">
          <a:extLst>
            <a:ext uri="{FF2B5EF4-FFF2-40B4-BE49-F238E27FC236}">
              <a16:creationId xmlns:a16="http://schemas.microsoft.com/office/drawing/2014/main" xmlns="" id="{00000000-0008-0000-02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5878" name="Picture 5877" descr="http://uxerppd04.adb.org:8000/OA_HTML/cabo/images/t.gif">
          <a:extLst>
            <a:ext uri="{FF2B5EF4-FFF2-40B4-BE49-F238E27FC236}">
              <a16:creationId xmlns:a16="http://schemas.microsoft.com/office/drawing/2014/main" xmlns="" id="{00000000-0008-0000-02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879" name="Picture 5878" descr="http://uxerppd04.adb.org:8000/OA_HTML/cabo/images/t.gif">
          <a:extLst>
            <a:ext uri="{FF2B5EF4-FFF2-40B4-BE49-F238E27FC236}">
              <a16:creationId xmlns:a16="http://schemas.microsoft.com/office/drawing/2014/main" xmlns="" id="{00000000-0008-0000-02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880" name="Picture 5879" descr="http://uxerppd04.adb.org:8000/OA_HTML/cabo/images/t.gif">
          <a:extLst>
            <a:ext uri="{FF2B5EF4-FFF2-40B4-BE49-F238E27FC236}">
              <a16:creationId xmlns:a16="http://schemas.microsoft.com/office/drawing/2014/main" xmlns="" id="{00000000-0008-0000-02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5881" name="Picture 5880" descr="http://uxerppd04.adb.org:8000/OA_HTML/cabo/images/t.gif">
          <a:extLst>
            <a:ext uri="{FF2B5EF4-FFF2-40B4-BE49-F238E27FC236}">
              <a16:creationId xmlns:a16="http://schemas.microsoft.com/office/drawing/2014/main" xmlns="" id="{00000000-0008-0000-02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5882" name="Picture 5881" descr="http://uxerppd04.adb.org:8000/OA_HTML/cabo/images/t.gif">
          <a:extLst>
            <a:ext uri="{FF2B5EF4-FFF2-40B4-BE49-F238E27FC236}">
              <a16:creationId xmlns:a16="http://schemas.microsoft.com/office/drawing/2014/main" xmlns="" id="{00000000-0008-0000-02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883" name="Picture 5882" descr="http://uxerppd04.adb.org:8000/OA_HTML/cabo/images/t.gif">
          <a:extLst>
            <a:ext uri="{FF2B5EF4-FFF2-40B4-BE49-F238E27FC236}">
              <a16:creationId xmlns:a16="http://schemas.microsoft.com/office/drawing/2014/main" xmlns="" id="{00000000-0008-0000-02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5884" name="Picture 5883" descr="http://uxerppd04.adb.org:8000/OA_HTML/cabo/images/t.gif">
          <a:extLst>
            <a:ext uri="{FF2B5EF4-FFF2-40B4-BE49-F238E27FC236}">
              <a16:creationId xmlns:a16="http://schemas.microsoft.com/office/drawing/2014/main" xmlns="" id="{00000000-0008-0000-02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885" name="Picture 5884" descr="http://uxerppd04.adb.org:8000/OA_HTML/cabo/images/t.gif">
          <a:extLst>
            <a:ext uri="{FF2B5EF4-FFF2-40B4-BE49-F238E27FC236}">
              <a16:creationId xmlns:a16="http://schemas.microsoft.com/office/drawing/2014/main" xmlns="" id="{00000000-0008-0000-02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886" name="Picture 5885" descr="http://uxerppd04.adb.org:8000/OA_HTML/cabo/images/t.gif">
          <a:extLst>
            <a:ext uri="{FF2B5EF4-FFF2-40B4-BE49-F238E27FC236}">
              <a16:creationId xmlns:a16="http://schemas.microsoft.com/office/drawing/2014/main" xmlns="" id="{00000000-0008-0000-02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887" name="Picture 5886" descr="http://uxerppd04.adb.org:8000/OA_HTML/cabo/images/t.gif">
          <a:extLst>
            <a:ext uri="{FF2B5EF4-FFF2-40B4-BE49-F238E27FC236}">
              <a16:creationId xmlns:a16="http://schemas.microsoft.com/office/drawing/2014/main" xmlns="" id="{00000000-0008-0000-02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888" name="Picture 5887" descr="http://uxerppd04.adb.org:8000/OA_HTML/cabo/images/t.gif">
          <a:extLst>
            <a:ext uri="{FF2B5EF4-FFF2-40B4-BE49-F238E27FC236}">
              <a16:creationId xmlns:a16="http://schemas.microsoft.com/office/drawing/2014/main" xmlns="" id="{00000000-0008-0000-02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5889" name="Picture 5888" descr="http://uxerppd04.adb.org:8000/OA_HTML/cabo/images/t.gif">
          <a:extLst>
            <a:ext uri="{FF2B5EF4-FFF2-40B4-BE49-F238E27FC236}">
              <a16:creationId xmlns:a16="http://schemas.microsoft.com/office/drawing/2014/main" xmlns="" id="{00000000-0008-0000-02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5890" name="Picture 5889" descr="http://uxerppd04.adb.org:8000/OA_HTML/cabo/images/t.gif">
          <a:extLst>
            <a:ext uri="{FF2B5EF4-FFF2-40B4-BE49-F238E27FC236}">
              <a16:creationId xmlns:a16="http://schemas.microsoft.com/office/drawing/2014/main" xmlns="" id="{00000000-0008-0000-02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5891" name="Picture 5890" descr="http://uxerppd04.adb.org:8000/OA_HTML/cabo/images/t.gif">
          <a:extLst>
            <a:ext uri="{FF2B5EF4-FFF2-40B4-BE49-F238E27FC236}">
              <a16:creationId xmlns:a16="http://schemas.microsoft.com/office/drawing/2014/main" xmlns="" id="{00000000-0008-0000-02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892" name="Picture 5891" descr="http://uxerppd04.adb.org:8000/OA_HTML/cabo/images/t.gif">
          <a:extLst>
            <a:ext uri="{FF2B5EF4-FFF2-40B4-BE49-F238E27FC236}">
              <a16:creationId xmlns:a16="http://schemas.microsoft.com/office/drawing/2014/main" xmlns="" id="{00000000-0008-0000-02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893" name="Picture 5892" descr="http://uxerppd04.adb.org:8000/OA_HTML/cabo/images/t.gif">
          <a:extLst>
            <a:ext uri="{FF2B5EF4-FFF2-40B4-BE49-F238E27FC236}">
              <a16:creationId xmlns:a16="http://schemas.microsoft.com/office/drawing/2014/main" xmlns="" id="{00000000-0008-0000-02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5894" name="Picture 5893" descr="http://uxerppd04.adb.org:8000/OA_HTML/cabo/images/t.gif">
          <a:extLst>
            <a:ext uri="{FF2B5EF4-FFF2-40B4-BE49-F238E27FC236}">
              <a16:creationId xmlns:a16="http://schemas.microsoft.com/office/drawing/2014/main" xmlns="" id="{00000000-0008-0000-02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895" name="Picture 5894" descr="http://uxerppd04.adb.org:8000/OA_HTML/cabo/images/t.gif">
          <a:extLst>
            <a:ext uri="{FF2B5EF4-FFF2-40B4-BE49-F238E27FC236}">
              <a16:creationId xmlns:a16="http://schemas.microsoft.com/office/drawing/2014/main" xmlns="" id="{00000000-0008-0000-02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96" name="Picture 5895" descr="http://uxerppd04.adb.org:8000/OA_HTML/cabo/images/t.gif">
          <a:extLst>
            <a:ext uri="{FF2B5EF4-FFF2-40B4-BE49-F238E27FC236}">
              <a16:creationId xmlns:a16="http://schemas.microsoft.com/office/drawing/2014/main" xmlns="" id="{00000000-0008-0000-02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897" name="Picture 5896" descr="http://uxerppd04.adb.org:8000/OA_HTML/cabo/images/t.gif">
          <a:extLst>
            <a:ext uri="{FF2B5EF4-FFF2-40B4-BE49-F238E27FC236}">
              <a16:creationId xmlns:a16="http://schemas.microsoft.com/office/drawing/2014/main" xmlns="" id="{00000000-0008-0000-02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898" name="Picture 5897" descr="http://uxerppd04.adb.org:8000/OA_HTML/cabo/images/t.gif">
          <a:extLst>
            <a:ext uri="{FF2B5EF4-FFF2-40B4-BE49-F238E27FC236}">
              <a16:creationId xmlns:a16="http://schemas.microsoft.com/office/drawing/2014/main" xmlns="" id="{00000000-0008-0000-02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899" name="Picture 5898" descr="http://uxerppd04.adb.org:8000/OA_HTML/cabo/images/t.gif">
          <a:extLst>
            <a:ext uri="{FF2B5EF4-FFF2-40B4-BE49-F238E27FC236}">
              <a16:creationId xmlns:a16="http://schemas.microsoft.com/office/drawing/2014/main" xmlns="" id="{00000000-0008-0000-02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900" name="Picture 5899" descr="http://uxerppd04.adb.org:8000/OA_HTML/cabo/images/t.gif">
          <a:extLst>
            <a:ext uri="{FF2B5EF4-FFF2-40B4-BE49-F238E27FC236}">
              <a16:creationId xmlns:a16="http://schemas.microsoft.com/office/drawing/2014/main" xmlns="" id="{00000000-0008-0000-02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901" name="Picture 5900" descr="http://uxerppd04.adb.org:8000/OA_HTML/cabo/images/t.gif">
          <a:extLst>
            <a:ext uri="{FF2B5EF4-FFF2-40B4-BE49-F238E27FC236}">
              <a16:creationId xmlns:a16="http://schemas.microsoft.com/office/drawing/2014/main" xmlns="" id="{00000000-0008-0000-02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902" name="Picture 5901" descr="http://uxerppd04.adb.org:8000/OA_HTML/cabo/images/t.gif">
          <a:extLst>
            <a:ext uri="{FF2B5EF4-FFF2-40B4-BE49-F238E27FC236}">
              <a16:creationId xmlns:a16="http://schemas.microsoft.com/office/drawing/2014/main" xmlns="" id="{00000000-0008-0000-02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5903" name="Picture 5902" descr="http://uxerppd04.adb.org:8000/OA_HTML/cabo/images/t.gif">
          <a:extLst>
            <a:ext uri="{FF2B5EF4-FFF2-40B4-BE49-F238E27FC236}">
              <a16:creationId xmlns:a16="http://schemas.microsoft.com/office/drawing/2014/main" xmlns="" id="{00000000-0008-0000-02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5904" name="Picture 5903" descr="http://uxerppd04.adb.org:8000/OA_HTML/cabo/images/t.gif">
          <a:extLst>
            <a:ext uri="{FF2B5EF4-FFF2-40B4-BE49-F238E27FC236}">
              <a16:creationId xmlns:a16="http://schemas.microsoft.com/office/drawing/2014/main" xmlns="" id="{00000000-0008-0000-02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5905" name="Picture 5904" descr="http://uxerppd04.adb.org:8000/OA_HTML/cabo/images/t.gif">
          <a:extLst>
            <a:ext uri="{FF2B5EF4-FFF2-40B4-BE49-F238E27FC236}">
              <a16:creationId xmlns:a16="http://schemas.microsoft.com/office/drawing/2014/main" xmlns="" id="{00000000-0008-0000-02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5906" name="Picture 5905" descr="http://uxerppd04.adb.org:8000/OA_HTML/cabo/images/t.gif">
          <a:extLst>
            <a:ext uri="{FF2B5EF4-FFF2-40B4-BE49-F238E27FC236}">
              <a16:creationId xmlns:a16="http://schemas.microsoft.com/office/drawing/2014/main" xmlns="" id="{00000000-0008-0000-02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5907" name="Picture 5906" descr="http://uxerppd04.adb.org:8000/OA_HTML/cabo/images/t.gif">
          <a:extLst>
            <a:ext uri="{FF2B5EF4-FFF2-40B4-BE49-F238E27FC236}">
              <a16:creationId xmlns:a16="http://schemas.microsoft.com/office/drawing/2014/main" xmlns="" id="{00000000-0008-0000-02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908" name="Picture 5907" descr="http://uxerppd04.adb.org:8000/OA_HTML/cabo/images/t.gif">
          <a:extLst>
            <a:ext uri="{FF2B5EF4-FFF2-40B4-BE49-F238E27FC236}">
              <a16:creationId xmlns:a16="http://schemas.microsoft.com/office/drawing/2014/main" xmlns="" id="{00000000-0008-0000-02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909" name="Picture 5908" descr="http://uxerppd04.adb.org:8000/OA_HTML/cabo/images/t.gif">
          <a:extLst>
            <a:ext uri="{FF2B5EF4-FFF2-40B4-BE49-F238E27FC236}">
              <a16:creationId xmlns:a16="http://schemas.microsoft.com/office/drawing/2014/main" xmlns="" id="{00000000-0008-0000-02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5910" name="Picture 5909" descr="http://uxerppd04.adb.org:8000/OA_HTML/cabo/images/t.gif">
          <a:extLst>
            <a:ext uri="{FF2B5EF4-FFF2-40B4-BE49-F238E27FC236}">
              <a16:creationId xmlns:a16="http://schemas.microsoft.com/office/drawing/2014/main" xmlns="" id="{00000000-0008-0000-02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5911" name="Picture 5910" descr="http://uxerppd04.adb.org:8000/OA_HTML/cabo/images/t.gif">
          <a:extLst>
            <a:ext uri="{FF2B5EF4-FFF2-40B4-BE49-F238E27FC236}">
              <a16:creationId xmlns:a16="http://schemas.microsoft.com/office/drawing/2014/main" xmlns="" id="{00000000-0008-0000-02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912" name="Picture 5911" descr="http://uxerppd04.adb.org:8000/OA_HTML/cabo/images/t.gif">
          <a:extLst>
            <a:ext uri="{FF2B5EF4-FFF2-40B4-BE49-F238E27FC236}">
              <a16:creationId xmlns:a16="http://schemas.microsoft.com/office/drawing/2014/main" xmlns="" id="{00000000-0008-0000-02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913" name="Picture 5912" descr="http://uxerppd04.adb.org:8000/OA_HTML/cabo/images/t.gif">
          <a:extLst>
            <a:ext uri="{FF2B5EF4-FFF2-40B4-BE49-F238E27FC236}">
              <a16:creationId xmlns:a16="http://schemas.microsoft.com/office/drawing/2014/main" xmlns="" id="{00000000-0008-0000-02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914" name="Picture 5913" descr="http://uxerppd04.adb.org:8000/OA_HTML/cabo/images/t.gif">
          <a:extLst>
            <a:ext uri="{FF2B5EF4-FFF2-40B4-BE49-F238E27FC236}">
              <a16:creationId xmlns:a16="http://schemas.microsoft.com/office/drawing/2014/main" xmlns="" id="{00000000-0008-0000-02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5915" name="Picture 5914" descr="http://uxerppd04.adb.org:8000/OA_HTML/cabo/images/t.gif">
          <a:extLst>
            <a:ext uri="{FF2B5EF4-FFF2-40B4-BE49-F238E27FC236}">
              <a16:creationId xmlns:a16="http://schemas.microsoft.com/office/drawing/2014/main" xmlns="" id="{00000000-0008-0000-02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5916" name="Picture 5915" descr="http://uxerppd04.adb.org:8000/OA_HTML/cabo/images/t.gif">
          <a:extLst>
            <a:ext uri="{FF2B5EF4-FFF2-40B4-BE49-F238E27FC236}">
              <a16:creationId xmlns:a16="http://schemas.microsoft.com/office/drawing/2014/main" xmlns="" id="{00000000-0008-0000-02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5917" name="Picture 5916" descr="http://uxerppd04.adb.org:8000/OA_HTML/cabo/images/t.gif">
          <a:extLst>
            <a:ext uri="{FF2B5EF4-FFF2-40B4-BE49-F238E27FC236}">
              <a16:creationId xmlns:a16="http://schemas.microsoft.com/office/drawing/2014/main" xmlns="" id="{00000000-0008-0000-02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5918" name="Picture 5917" descr="http://uxerppd04.adb.org:8000/OA_HTML/cabo/images/t.gif">
          <a:extLst>
            <a:ext uri="{FF2B5EF4-FFF2-40B4-BE49-F238E27FC236}">
              <a16:creationId xmlns:a16="http://schemas.microsoft.com/office/drawing/2014/main" xmlns="" id="{00000000-0008-0000-02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919" name="Picture 5918" descr="http://uxerppd04.adb.org:8000/OA_HTML/cabo/images/t.gif">
          <a:extLst>
            <a:ext uri="{FF2B5EF4-FFF2-40B4-BE49-F238E27FC236}">
              <a16:creationId xmlns:a16="http://schemas.microsoft.com/office/drawing/2014/main" xmlns="" id="{00000000-0008-0000-02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920" name="Picture 5919" descr="http://uxerppd04.adb.org:8000/OA_HTML/cabo/images/t.gif">
          <a:extLst>
            <a:ext uri="{FF2B5EF4-FFF2-40B4-BE49-F238E27FC236}">
              <a16:creationId xmlns:a16="http://schemas.microsoft.com/office/drawing/2014/main" xmlns="" id="{00000000-0008-0000-02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921" name="Picture 5920" descr="http://uxerppd04.adb.org:8000/OA_HTML/cabo/images/t.gif">
          <a:extLst>
            <a:ext uri="{FF2B5EF4-FFF2-40B4-BE49-F238E27FC236}">
              <a16:creationId xmlns:a16="http://schemas.microsoft.com/office/drawing/2014/main" xmlns="" id="{00000000-0008-0000-02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922" name="Picture 5921" descr="http://uxerppd04.adb.org:8000/OA_HTML/cabo/images/t.gif">
          <a:extLst>
            <a:ext uri="{FF2B5EF4-FFF2-40B4-BE49-F238E27FC236}">
              <a16:creationId xmlns:a16="http://schemas.microsoft.com/office/drawing/2014/main" xmlns="" id="{00000000-0008-0000-02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923" name="Picture 5922" descr="http://uxerppd04.adb.org:8000/OA_HTML/cabo/images/t.gif">
          <a:extLst>
            <a:ext uri="{FF2B5EF4-FFF2-40B4-BE49-F238E27FC236}">
              <a16:creationId xmlns:a16="http://schemas.microsoft.com/office/drawing/2014/main" xmlns="" id="{00000000-0008-0000-02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924" name="Picture 5923" descr="http://uxerppd04.adb.org:8000/OA_HTML/cabo/images/t.gif">
          <a:extLst>
            <a:ext uri="{FF2B5EF4-FFF2-40B4-BE49-F238E27FC236}">
              <a16:creationId xmlns:a16="http://schemas.microsoft.com/office/drawing/2014/main" xmlns="" id="{00000000-0008-0000-02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925" name="Picture 5924" descr="http://uxerppd04.adb.org:8000/OA_HTML/cabo/images/t.gif">
          <a:extLst>
            <a:ext uri="{FF2B5EF4-FFF2-40B4-BE49-F238E27FC236}">
              <a16:creationId xmlns:a16="http://schemas.microsoft.com/office/drawing/2014/main" xmlns="" id="{00000000-0008-0000-02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926" name="Picture 5925" descr="http://uxerppd04.adb.org:8000/OA_HTML/cabo/images/t.gif">
          <a:extLst>
            <a:ext uri="{FF2B5EF4-FFF2-40B4-BE49-F238E27FC236}">
              <a16:creationId xmlns:a16="http://schemas.microsoft.com/office/drawing/2014/main" xmlns="" id="{00000000-0008-0000-02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927" name="Picture 5926" descr="http://uxerppd04.adb.org:8000/OA_HTML/cabo/images/t.gif">
          <a:extLst>
            <a:ext uri="{FF2B5EF4-FFF2-40B4-BE49-F238E27FC236}">
              <a16:creationId xmlns:a16="http://schemas.microsoft.com/office/drawing/2014/main" xmlns="" id="{00000000-0008-0000-02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928" name="Picture 5927" descr="http://uxerppd04.adb.org:8000/OA_HTML/cabo/images/t.gif">
          <a:extLst>
            <a:ext uri="{FF2B5EF4-FFF2-40B4-BE49-F238E27FC236}">
              <a16:creationId xmlns:a16="http://schemas.microsoft.com/office/drawing/2014/main" xmlns="" id="{00000000-0008-0000-02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5929" name="Picture 5928" descr="http://uxerppd04.adb.org:8000/OA_HTML/cabo/images/t.gif">
          <a:extLst>
            <a:ext uri="{FF2B5EF4-FFF2-40B4-BE49-F238E27FC236}">
              <a16:creationId xmlns:a16="http://schemas.microsoft.com/office/drawing/2014/main" xmlns="" id="{00000000-0008-0000-02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5930" name="Picture 5929" descr="http://uxerppd04.adb.org:8000/OA_HTML/cabo/images/t.gif">
          <a:extLst>
            <a:ext uri="{FF2B5EF4-FFF2-40B4-BE49-F238E27FC236}">
              <a16:creationId xmlns:a16="http://schemas.microsoft.com/office/drawing/2014/main" xmlns="" id="{00000000-0008-0000-02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5931" name="Picture 5930" descr="http://uxerppd04.adb.org:8000/OA_HTML/cabo/images/t.gif">
          <a:extLst>
            <a:ext uri="{FF2B5EF4-FFF2-40B4-BE49-F238E27FC236}">
              <a16:creationId xmlns:a16="http://schemas.microsoft.com/office/drawing/2014/main" xmlns="" id="{00000000-0008-0000-02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5932" name="Picture 5931" descr="http://uxerppd04.adb.org:8000/OA_HTML/cabo/images/t.gif">
          <a:extLst>
            <a:ext uri="{FF2B5EF4-FFF2-40B4-BE49-F238E27FC236}">
              <a16:creationId xmlns:a16="http://schemas.microsoft.com/office/drawing/2014/main" xmlns="" id="{00000000-0008-0000-02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5933" name="Picture 5932" descr="http://uxerppd04.adb.org:8000/OA_HTML/cabo/images/t.gif">
          <a:extLst>
            <a:ext uri="{FF2B5EF4-FFF2-40B4-BE49-F238E27FC236}">
              <a16:creationId xmlns:a16="http://schemas.microsoft.com/office/drawing/2014/main" xmlns="" id="{00000000-0008-0000-02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5934" name="Picture 5933" descr="http://uxerppd04.adb.org:8000/OA_HTML/cabo/images/t.gif">
          <a:extLst>
            <a:ext uri="{FF2B5EF4-FFF2-40B4-BE49-F238E27FC236}">
              <a16:creationId xmlns:a16="http://schemas.microsoft.com/office/drawing/2014/main" xmlns="" id="{00000000-0008-0000-02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5935" name="Picture 5934" descr="http://uxerppd04.adb.org:8000/OA_HTML/cabo/images/t.gif">
          <a:extLst>
            <a:ext uri="{FF2B5EF4-FFF2-40B4-BE49-F238E27FC236}">
              <a16:creationId xmlns:a16="http://schemas.microsoft.com/office/drawing/2014/main" xmlns="" id="{00000000-0008-0000-02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5936" name="Picture 5935" descr="http://uxerppd04.adb.org:8000/OA_HTML/cabo/images/t.gif">
          <a:extLst>
            <a:ext uri="{FF2B5EF4-FFF2-40B4-BE49-F238E27FC236}">
              <a16:creationId xmlns:a16="http://schemas.microsoft.com/office/drawing/2014/main" xmlns="" id="{00000000-0008-0000-02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937" name="Picture 5936" descr="http://uxerppd04.adb.org:8000/OA_HTML/cabo/images/t.gif">
          <a:extLst>
            <a:ext uri="{FF2B5EF4-FFF2-40B4-BE49-F238E27FC236}">
              <a16:creationId xmlns:a16="http://schemas.microsoft.com/office/drawing/2014/main" xmlns="" id="{00000000-0008-0000-02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5938" name="Picture 5937" descr="http://uxerppd04.adb.org:8000/OA_HTML/cabo/images/t.gif">
          <a:extLst>
            <a:ext uri="{FF2B5EF4-FFF2-40B4-BE49-F238E27FC236}">
              <a16:creationId xmlns:a16="http://schemas.microsoft.com/office/drawing/2014/main" xmlns="" id="{00000000-0008-0000-02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939" name="Picture 5938" descr="http://uxerppd04.adb.org:8000/OA_HTML/cabo/images/t.gif">
          <a:extLst>
            <a:ext uri="{FF2B5EF4-FFF2-40B4-BE49-F238E27FC236}">
              <a16:creationId xmlns:a16="http://schemas.microsoft.com/office/drawing/2014/main" xmlns="" id="{00000000-0008-0000-02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5940" name="Picture 5939" descr="http://uxerppd04.adb.org:8000/OA_HTML/cabo/images/t.gif">
          <a:extLst>
            <a:ext uri="{FF2B5EF4-FFF2-40B4-BE49-F238E27FC236}">
              <a16:creationId xmlns:a16="http://schemas.microsoft.com/office/drawing/2014/main" xmlns="" id="{00000000-0008-0000-02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5941" name="Picture 5940" descr="http://uxerppd04.adb.org:8000/OA_HTML/cabo/images/t.gif">
          <a:extLst>
            <a:ext uri="{FF2B5EF4-FFF2-40B4-BE49-F238E27FC236}">
              <a16:creationId xmlns:a16="http://schemas.microsoft.com/office/drawing/2014/main" xmlns="" id="{00000000-0008-0000-02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5942" name="Picture 5941" descr="http://uxerppd04.adb.org:8000/OA_HTML/cabo/images/t.gif">
          <a:extLst>
            <a:ext uri="{FF2B5EF4-FFF2-40B4-BE49-F238E27FC236}">
              <a16:creationId xmlns:a16="http://schemas.microsoft.com/office/drawing/2014/main" xmlns="" id="{00000000-0008-0000-02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5943" name="Picture 5942" descr="http://uxerppd04.adb.org:8000/OA_HTML/cabo/images/t.gif">
          <a:extLst>
            <a:ext uri="{FF2B5EF4-FFF2-40B4-BE49-F238E27FC236}">
              <a16:creationId xmlns:a16="http://schemas.microsoft.com/office/drawing/2014/main" xmlns="" id="{00000000-0008-0000-02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944" name="Picture 5943" descr="http://uxerppd04.adb.org:8000/OA_HTML/cabo/images/t.gif">
          <a:extLst>
            <a:ext uri="{FF2B5EF4-FFF2-40B4-BE49-F238E27FC236}">
              <a16:creationId xmlns:a16="http://schemas.microsoft.com/office/drawing/2014/main" xmlns="" id="{00000000-0008-0000-02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945" name="Picture 5944" descr="http://uxerppd04.adb.org:8000/OA_HTML/cabo/images/t.gif">
          <a:extLst>
            <a:ext uri="{FF2B5EF4-FFF2-40B4-BE49-F238E27FC236}">
              <a16:creationId xmlns:a16="http://schemas.microsoft.com/office/drawing/2014/main" xmlns="" id="{00000000-0008-0000-02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5946" name="Picture 5945" descr="http://uxerppd04.adb.org:8000/OA_HTML/cabo/images/t.gif">
          <a:extLst>
            <a:ext uri="{FF2B5EF4-FFF2-40B4-BE49-F238E27FC236}">
              <a16:creationId xmlns:a16="http://schemas.microsoft.com/office/drawing/2014/main" xmlns="" id="{00000000-0008-0000-02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947" name="Picture 5946" descr="http://uxerppd04.adb.org:8000/OA_HTML/cabo/images/t.gif">
          <a:extLst>
            <a:ext uri="{FF2B5EF4-FFF2-40B4-BE49-F238E27FC236}">
              <a16:creationId xmlns:a16="http://schemas.microsoft.com/office/drawing/2014/main" xmlns="" id="{00000000-0008-0000-02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948" name="Picture 5947" descr="http://uxerppd04.adb.org:8000/OA_HTML/cabo/images/t.gif">
          <a:extLst>
            <a:ext uri="{FF2B5EF4-FFF2-40B4-BE49-F238E27FC236}">
              <a16:creationId xmlns:a16="http://schemas.microsoft.com/office/drawing/2014/main" xmlns="" id="{00000000-0008-0000-02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949" name="Picture 5948" descr="http://uxerppd04.adb.org:8000/OA_HTML/cabo/images/t.gif">
          <a:extLst>
            <a:ext uri="{FF2B5EF4-FFF2-40B4-BE49-F238E27FC236}">
              <a16:creationId xmlns:a16="http://schemas.microsoft.com/office/drawing/2014/main" xmlns="" id="{00000000-0008-0000-02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950" name="Picture 5949" descr="http://uxerppd04.adb.org:8000/OA_HTML/cabo/images/t.gif">
          <a:extLst>
            <a:ext uri="{FF2B5EF4-FFF2-40B4-BE49-F238E27FC236}">
              <a16:creationId xmlns:a16="http://schemas.microsoft.com/office/drawing/2014/main" xmlns="" id="{00000000-0008-0000-02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951" name="Picture 5950" descr="http://uxerppd04.adb.org:8000/OA_HTML/cabo/images/t.gif">
          <a:extLst>
            <a:ext uri="{FF2B5EF4-FFF2-40B4-BE49-F238E27FC236}">
              <a16:creationId xmlns:a16="http://schemas.microsoft.com/office/drawing/2014/main" xmlns="" id="{00000000-0008-0000-02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952" name="Picture 5951" descr="http://uxerppd04.adb.org:8000/OA_HTML/cabo/images/t.gif">
          <a:extLst>
            <a:ext uri="{FF2B5EF4-FFF2-40B4-BE49-F238E27FC236}">
              <a16:creationId xmlns:a16="http://schemas.microsoft.com/office/drawing/2014/main" xmlns="" id="{00000000-0008-0000-02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953" name="Picture 5952" descr="http://uxerppd04.adb.org:8000/OA_HTML/cabo/images/t.gif">
          <a:extLst>
            <a:ext uri="{FF2B5EF4-FFF2-40B4-BE49-F238E27FC236}">
              <a16:creationId xmlns:a16="http://schemas.microsoft.com/office/drawing/2014/main" xmlns="" id="{00000000-0008-0000-02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5954" name="Picture 5953" descr="http://uxerppd04.adb.org:8000/OA_HTML/cabo/images/t.gif">
          <a:extLst>
            <a:ext uri="{FF2B5EF4-FFF2-40B4-BE49-F238E27FC236}">
              <a16:creationId xmlns:a16="http://schemas.microsoft.com/office/drawing/2014/main" xmlns="" id="{00000000-0008-0000-02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5955" name="Picture 5954" descr="http://uxerppd04.adb.org:8000/OA_HTML/cabo/images/t.gif">
          <a:extLst>
            <a:ext uri="{FF2B5EF4-FFF2-40B4-BE49-F238E27FC236}">
              <a16:creationId xmlns:a16="http://schemas.microsoft.com/office/drawing/2014/main" xmlns="" id="{00000000-0008-0000-02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5956" name="Picture 5955" descr="http://uxerppd04.adb.org:8000/OA_HTML/cabo/images/t.gif">
          <a:extLst>
            <a:ext uri="{FF2B5EF4-FFF2-40B4-BE49-F238E27FC236}">
              <a16:creationId xmlns:a16="http://schemas.microsoft.com/office/drawing/2014/main" xmlns="" id="{00000000-0008-0000-02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957" name="Picture 5956" descr="http://uxerppd04.adb.org:8000/OA_HTML/cabo/images/t.gif">
          <a:extLst>
            <a:ext uri="{FF2B5EF4-FFF2-40B4-BE49-F238E27FC236}">
              <a16:creationId xmlns:a16="http://schemas.microsoft.com/office/drawing/2014/main" xmlns="" id="{00000000-0008-0000-02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5958" name="Picture 5957" descr="http://uxerppd04.adb.org:8000/OA_HTML/cabo/images/t.gif">
          <a:extLst>
            <a:ext uri="{FF2B5EF4-FFF2-40B4-BE49-F238E27FC236}">
              <a16:creationId xmlns:a16="http://schemas.microsoft.com/office/drawing/2014/main" xmlns="" id="{00000000-0008-0000-02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5959" name="Picture 5958" descr="http://uxerppd04.adb.org:8000/OA_HTML/cabo/images/t.gif">
          <a:extLst>
            <a:ext uri="{FF2B5EF4-FFF2-40B4-BE49-F238E27FC236}">
              <a16:creationId xmlns:a16="http://schemas.microsoft.com/office/drawing/2014/main" xmlns="" id="{00000000-0008-0000-02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5960" name="Picture 5959" descr="http://uxerppd04.adb.org:8000/OA_HTML/cabo/images/t.gif">
          <a:extLst>
            <a:ext uri="{FF2B5EF4-FFF2-40B4-BE49-F238E27FC236}">
              <a16:creationId xmlns:a16="http://schemas.microsoft.com/office/drawing/2014/main" xmlns="" id="{00000000-0008-0000-02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5961" name="Picture 5960" descr="http://uxerppd04.adb.org:8000/OA_HTML/cabo/images/t.gif">
          <a:extLst>
            <a:ext uri="{FF2B5EF4-FFF2-40B4-BE49-F238E27FC236}">
              <a16:creationId xmlns:a16="http://schemas.microsoft.com/office/drawing/2014/main" xmlns="" id="{00000000-0008-0000-02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5962" name="Picture 5961" descr="http://uxerppd04.adb.org:8000/OA_HTML/cabo/images/t.gif">
          <a:extLst>
            <a:ext uri="{FF2B5EF4-FFF2-40B4-BE49-F238E27FC236}">
              <a16:creationId xmlns:a16="http://schemas.microsoft.com/office/drawing/2014/main" xmlns="" id="{00000000-0008-0000-02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5963" name="Picture 5962" descr="http://uxerppd04.adb.org:8000/OA_HTML/cabo/images/t.gif">
          <a:extLst>
            <a:ext uri="{FF2B5EF4-FFF2-40B4-BE49-F238E27FC236}">
              <a16:creationId xmlns:a16="http://schemas.microsoft.com/office/drawing/2014/main" xmlns="" id="{00000000-0008-0000-02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5964" name="Picture 5963" descr="http://uxerppd04.adb.org:8000/OA_HTML/cabo/images/t.gif">
          <a:extLst>
            <a:ext uri="{FF2B5EF4-FFF2-40B4-BE49-F238E27FC236}">
              <a16:creationId xmlns:a16="http://schemas.microsoft.com/office/drawing/2014/main" xmlns="" id="{00000000-0008-0000-02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5965" name="Picture 5964" descr="http://uxerppd04.adb.org:8000/OA_HTML/cabo/images/t.gif">
          <a:extLst>
            <a:ext uri="{FF2B5EF4-FFF2-40B4-BE49-F238E27FC236}">
              <a16:creationId xmlns:a16="http://schemas.microsoft.com/office/drawing/2014/main" xmlns="" id="{00000000-0008-0000-02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5966" name="Picture 5965" descr="http://uxerppd04.adb.org:8000/OA_HTML/cabo/images/t.gif">
          <a:extLst>
            <a:ext uri="{FF2B5EF4-FFF2-40B4-BE49-F238E27FC236}">
              <a16:creationId xmlns:a16="http://schemas.microsoft.com/office/drawing/2014/main" xmlns="" id="{00000000-0008-0000-02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5967" name="Picture 5966" descr="http://uxerppd04.adb.org:8000/OA_HTML/cabo/images/t.gif">
          <a:extLst>
            <a:ext uri="{FF2B5EF4-FFF2-40B4-BE49-F238E27FC236}">
              <a16:creationId xmlns:a16="http://schemas.microsoft.com/office/drawing/2014/main" xmlns="" id="{00000000-0008-0000-02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968" name="Picture 5967" descr="http://uxerppd04.adb.org:8000/OA_HTML/cabo/images/t.gif">
          <a:extLst>
            <a:ext uri="{FF2B5EF4-FFF2-40B4-BE49-F238E27FC236}">
              <a16:creationId xmlns:a16="http://schemas.microsoft.com/office/drawing/2014/main" xmlns="" id="{00000000-0008-0000-02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5969" name="Picture 5968" descr="http://uxerppd04.adb.org:8000/OA_HTML/cabo/images/t.gif">
          <a:extLst>
            <a:ext uri="{FF2B5EF4-FFF2-40B4-BE49-F238E27FC236}">
              <a16:creationId xmlns:a16="http://schemas.microsoft.com/office/drawing/2014/main" xmlns="" id="{00000000-0008-0000-02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5970" name="Picture 5969" descr="http://uxerppd04.adb.org:8000/OA_HTML/cabo/images/t.gif">
          <a:extLst>
            <a:ext uri="{FF2B5EF4-FFF2-40B4-BE49-F238E27FC236}">
              <a16:creationId xmlns:a16="http://schemas.microsoft.com/office/drawing/2014/main" xmlns="" id="{00000000-0008-0000-02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5971" name="Picture 5970" descr="http://uxerppd04.adb.org:8000/OA_HTML/cabo/images/t.gif">
          <a:extLst>
            <a:ext uri="{FF2B5EF4-FFF2-40B4-BE49-F238E27FC236}">
              <a16:creationId xmlns:a16="http://schemas.microsoft.com/office/drawing/2014/main" xmlns="" id="{00000000-0008-0000-02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5972" name="Picture 5971" descr="http://uxerppd04.adb.org:8000/OA_HTML/cabo/images/t.gif">
          <a:extLst>
            <a:ext uri="{FF2B5EF4-FFF2-40B4-BE49-F238E27FC236}">
              <a16:creationId xmlns:a16="http://schemas.microsoft.com/office/drawing/2014/main" xmlns="" id="{00000000-0008-0000-02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5973" name="Picture 5972" descr="http://uxerppd04.adb.org:8000/OA_HTML/cabo/images/t.gif">
          <a:extLst>
            <a:ext uri="{FF2B5EF4-FFF2-40B4-BE49-F238E27FC236}">
              <a16:creationId xmlns:a16="http://schemas.microsoft.com/office/drawing/2014/main" xmlns="" id="{00000000-0008-0000-02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5974" name="Picture 5973" descr="http://uxerppd04.adb.org:8000/OA_HTML/cabo/images/t.gif">
          <a:extLst>
            <a:ext uri="{FF2B5EF4-FFF2-40B4-BE49-F238E27FC236}">
              <a16:creationId xmlns:a16="http://schemas.microsoft.com/office/drawing/2014/main" xmlns="" id="{00000000-0008-0000-02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5975" name="Picture 5974" descr="http://uxerppd04.adb.org:8000/OA_HTML/cabo/images/t.gif">
          <a:extLst>
            <a:ext uri="{FF2B5EF4-FFF2-40B4-BE49-F238E27FC236}">
              <a16:creationId xmlns:a16="http://schemas.microsoft.com/office/drawing/2014/main" xmlns="" id="{00000000-0008-0000-02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5976" name="Picture 5975" descr="http://uxerppd04.adb.org:8000/OA_HTML/cabo/images/t.gif">
          <a:extLst>
            <a:ext uri="{FF2B5EF4-FFF2-40B4-BE49-F238E27FC236}">
              <a16:creationId xmlns:a16="http://schemas.microsoft.com/office/drawing/2014/main" xmlns="" id="{00000000-0008-0000-02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977" name="Picture 5976" descr="http://uxerppd04.adb.org:8000/OA_HTML/cabo/images/t.gif">
          <a:extLst>
            <a:ext uri="{FF2B5EF4-FFF2-40B4-BE49-F238E27FC236}">
              <a16:creationId xmlns:a16="http://schemas.microsoft.com/office/drawing/2014/main" xmlns="" id="{00000000-0008-0000-02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5978" name="Picture 5977" descr="http://uxerppd04.adb.org:8000/OA_HTML/cabo/images/t.gif">
          <a:extLst>
            <a:ext uri="{FF2B5EF4-FFF2-40B4-BE49-F238E27FC236}">
              <a16:creationId xmlns:a16="http://schemas.microsoft.com/office/drawing/2014/main" xmlns="" id="{00000000-0008-0000-02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5979" name="Picture 5978" descr="http://uxerppd04.adb.org:8000/OA_HTML/cabo/images/t.gif">
          <a:extLst>
            <a:ext uri="{FF2B5EF4-FFF2-40B4-BE49-F238E27FC236}">
              <a16:creationId xmlns:a16="http://schemas.microsoft.com/office/drawing/2014/main" xmlns="" id="{00000000-0008-0000-02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5980" name="Picture 5979" descr="http://uxerppd04.adb.org:8000/OA_HTML/cabo/images/t.gif">
          <a:extLst>
            <a:ext uri="{FF2B5EF4-FFF2-40B4-BE49-F238E27FC236}">
              <a16:creationId xmlns:a16="http://schemas.microsoft.com/office/drawing/2014/main" xmlns="" id="{00000000-0008-0000-02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5981" name="Picture 5980" descr="http://uxerppd04.adb.org:8000/OA_HTML/cabo/images/t.gif">
          <a:extLst>
            <a:ext uri="{FF2B5EF4-FFF2-40B4-BE49-F238E27FC236}">
              <a16:creationId xmlns:a16="http://schemas.microsoft.com/office/drawing/2014/main" xmlns="" id="{00000000-0008-0000-02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5982" name="Picture 5981" descr="http://uxerppd04.adb.org:8000/OA_HTML/cabo/images/t.gif">
          <a:extLst>
            <a:ext uri="{FF2B5EF4-FFF2-40B4-BE49-F238E27FC236}">
              <a16:creationId xmlns:a16="http://schemas.microsoft.com/office/drawing/2014/main" xmlns="" id="{00000000-0008-0000-02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5983" name="Picture 5982" descr="http://uxerppd04.adb.org:8000/OA_HTML/cabo/images/t.gif">
          <a:extLst>
            <a:ext uri="{FF2B5EF4-FFF2-40B4-BE49-F238E27FC236}">
              <a16:creationId xmlns:a16="http://schemas.microsoft.com/office/drawing/2014/main" xmlns="" id="{00000000-0008-0000-02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5984" name="Picture 5983" descr="http://uxerppd04.adb.org:8000/OA_HTML/cabo/images/t.gif">
          <a:extLst>
            <a:ext uri="{FF2B5EF4-FFF2-40B4-BE49-F238E27FC236}">
              <a16:creationId xmlns:a16="http://schemas.microsoft.com/office/drawing/2014/main" xmlns="" id="{00000000-0008-0000-02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5985" name="Picture 5984" descr="http://uxerppd04.adb.org:8000/OA_HTML/cabo/images/t.gif">
          <a:extLst>
            <a:ext uri="{FF2B5EF4-FFF2-40B4-BE49-F238E27FC236}">
              <a16:creationId xmlns:a16="http://schemas.microsoft.com/office/drawing/2014/main" xmlns="" id="{00000000-0008-0000-02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5986" name="Picture 5985" descr="http://uxerppd04.adb.org:8000/OA_HTML/cabo/images/t.gif">
          <a:extLst>
            <a:ext uri="{FF2B5EF4-FFF2-40B4-BE49-F238E27FC236}">
              <a16:creationId xmlns:a16="http://schemas.microsoft.com/office/drawing/2014/main" xmlns="" id="{00000000-0008-0000-02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329</xdr:row>
      <xdr:rowOff>0</xdr:rowOff>
    </xdr:from>
    <xdr:ext cx="50800" cy="50800"/>
    <xdr:pic>
      <xdr:nvPicPr>
        <xdr:cNvPr id="5987" name="Picture 5986" descr="http://uxerppd04.adb.org:8000/OA_HTML/cabo/images/t.gif">
          <a:extLst>
            <a:ext uri="{FF2B5EF4-FFF2-40B4-BE49-F238E27FC236}">
              <a16:creationId xmlns:a16="http://schemas.microsoft.com/office/drawing/2014/main" xmlns="" id="{00000000-0008-0000-02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5988" name="Picture 5987" descr="http://uxerppd04.adb.org:8000/OA_HTML/cabo/images/t.gif">
          <a:extLst>
            <a:ext uri="{FF2B5EF4-FFF2-40B4-BE49-F238E27FC236}">
              <a16:creationId xmlns:a16="http://schemas.microsoft.com/office/drawing/2014/main" xmlns="" id="{00000000-0008-0000-02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5989" name="Picture 5988" descr="http://uxerppd04.adb.org:8000/OA_HTML/cabo/images/t.gif">
          <a:extLst>
            <a:ext uri="{FF2B5EF4-FFF2-40B4-BE49-F238E27FC236}">
              <a16:creationId xmlns:a16="http://schemas.microsoft.com/office/drawing/2014/main" xmlns="" id="{00000000-0008-0000-02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5990" name="Picture 5989" descr="http://uxerppd04.adb.org:8000/OA_HTML/cabo/images/t.gif">
          <a:extLst>
            <a:ext uri="{FF2B5EF4-FFF2-40B4-BE49-F238E27FC236}">
              <a16:creationId xmlns:a16="http://schemas.microsoft.com/office/drawing/2014/main" xmlns="" id="{00000000-0008-0000-02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5991" name="Picture 5990" descr="http://uxerppd04.adb.org:8000/OA_HTML/cabo/images/t.gif">
          <a:extLst>
            <a:ext uri="{FF2B5EF4-FFF2-40B4-BE49-F238E27FC236}">
              <a16:creationId xmlns:a16="http://schemas.microsoft.com/office/drawing/2014/main" xmlns="" id="{00000000-0008-0000-02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5992" name="Picture 5991" descr="http://uxerppd04.adb.org:8000/OA_HTML/cabo/images/t.gif">
          <a:extLst>
            <a:ext uri="{FF2B5EF4-FFF2-40B4-BE49-F238E27FC236}">
              <a16:creationId xmlns:a16="http://schemas.microsoft.com/office/drawing/2014/main" xmlns="" id="{00000000-0008-0000-02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5993" name="Picture 5992" descr="http://uxerppd04.adb.org:8000/OA_HTML/cabo/images/t.gif">
          <a:extLst>
            <a:ext uri="{FF2B5EF4-FFF2-40B4-BE49-F238E27FC236}">
              <a16:creationId xmlns:a16="http://schemas.microsoft.com/office/drawing/2014/main" xmlns="" id="{00000000-0008-0000-02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5994" name="Picture 5993" descr="http://uxerppd04.adb.org:8000/OA_HTML/cabo/images/t.gif">
          <a:extLst>
            <a:ext uri="{FF2B5EF4-FFF2-40B4-BE49-F238E27FC236}">
              <a16:creationId xmlns:a16="http://schemas.microsoft.com/office/drawing/2014/main" xmlns="" id="{00000000-0008-0000-02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5995" name="Picture 5994" descr="http://uxerppd04.adb.org:8000/OA_HTML/cabo/images/t.gif">
          <a:extLst>
            <a:ext uri="{FF2B5EF4-FFF2-40B4-BE49-F238E27FC236}">
              <a16:creationId xmlns:a16="http://schemas.microsoft.com/office/drawing/2014/main" xmlns="" id="{00000000-0008-0000-02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5996" name="Picture 5995" descr="http://uxerppd04.adb.org:8000/OA_HTML/cabo/images/t.gif">
          <a:extLst>
            <a:ext uri="{FF2B5EF4-FFF2-40B4-BE49-F238E27FC236}">
              <a16:creationId xmlns:a16="http://schemas.microsoft.com/office/drawing/2014/main" xmlns="" id="{00000000-0008-0000-02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5997" name="Picture 5996" descr="http://uxerppd04.adb.org:8000/OA_HTML/cabo/images/t.gif">
          <a:extLst>
            <a:ext uri="{FF2B5EF4-FFF2-40B4-BE49-F238E27FC236}">
              <a16:creationId xmlns:a16="http://schemas.microsoft.com/office/drawing/2014/main" xmlns="" id="{00000000-0008-0000-02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5998" name="Picture 5997" descr="http://uxerppd04.adb.org:8000/OA_HTML/cabo/images/t.gif">
          <a:extLst>
            <a:ext uri="{FF2B5EF4-FFF2-40B4-BE49-F238E27FC236}">
              <a16:creationId xmlns:a16="http://schemas.microsoft.com/office/drawing/2014/main" xmlns="" id="{00000000-0008-0000-02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5999" name="Picture 5998" descr="http://uxerppd04.adb.org:8000/OA_HTML/cabo/images/t.gif">
          <a:extLst>
            <a:ext uri="{FF2B5EF4-FFF2-40B4-BE49-F238E27FC236}">
              <a16:creationId xmlns:a16="http://schemas.microsoft.com/office/drawing/2014/main" xmlns="" id="{00000000-0008-0000-02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000" name="Picture 5999" descr="http://uxerppd04.adb.org:8000/OA_HTML/cabo/images/t.gif">
          <a:extLst>
            <a:ext uri="{FF2B5EF4-FFF2-40B4-BE49-F238E27FC236}">
              <a16:creationId xmlns:a16="http://schemas.microsoft.com/office/drawing/2014/main" xmlns="" id="{00000000-0008-0000-02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001" name="Picture 6000" descr="http://uxerppd04.adb.org:8000/OA_HTML/cabo/images/t.gif">
          <a:extLst>
            <a:ext uri="{FF2B5EF4-FFF2-40B4-BE49-F238E27FC236}">
              <a16:creationId xmlns:a16="http://schemas.microsoft.com/office/drawing/2014/main" xmlns="" id="{00000000-0008-0000-02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6002" name="Picture 6001" descr="http://uxerppd04.adb.org:8000/OA_HTML/cabo/images/t.gif">
          <a:extLst>
            <a:ext uri="{FF2B5EF4-FFF2-40B4-BE49-F238E27FC236}">
              <a16:creationId xmlns:a16="http://schemas.microsoft.com/office/drawing/2014/main" xmlns="" id="{00000000-0008-0000-02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6003" name="Picture 6002" descr="http://uxerppd04.adb.org:8000/OA_HTML/cabo/images/t.gif">
          <a:extLst>
            <a:ext uri="{FF2B5EF4-FFF2-40B4-BE49-F238E27FC236}">
              <a16:creationId xmlns:a16="http://schemas.microsoft.com/office/drawing/2014/main" xmlns="" id="{00000000-0008-0000-02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004" name="Picture 6003" descr="http://uxerppd04.adb.org:8000/OA_HTML/cabo/images/t.gif">
          <a:extLst>
            <a:ext uri="{FF2B5EF4-FFF2-40B4-BE49-F238E27FC236}">
              <a16:creationId xmlns:a16="http://schemas.microsoft.com/office/drawing/2014/main" xmlns="" id="{00000000-0008-0000-02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005" name="Picture 6004" descr="http://uxerppd04.adb.org:8000/OA_HTML/cabo/images/t.gif">
          <a:extLst>
            <a:ext uri="{FF2B5EF4-FFF2-40B4-BE49-F238E27FC236}">
              <a16:creationId xmlns:a16="http://schemas.microsoft.com/office/drawing/2014/main" xmlns="" id="{00000000-0008-0000-02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6006" name="Picture 6005" descr="http://uxerppd04.adb.org:8000/OA_HTML/cabo/images/t.gif">
          <a:extLst>
            <a:ext uri="{FF2B5EF4-FFF2-40B4-BE49-F238E27FC236}">
              <a16:creationId xmlns:a16="http://schemas.microsoft.com/office/drawing/2014/main" xmlns="" id="{00000000-0008-0000-02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007" name="Picture 6006" descr="http://uxerppd04.adb.org:8000/OA_HTML/cabo/images/t.gif">
          <a:extLst>
            <a:ext uri="{FF2B5EF4-FFF2-40B4-BE49-F238E27FC236}">
              <a16:creationId xmlns:a16="http://schemas.microsoft.com/office/drawing/2014/main" xmlns="" id="{00000000-0008-0000-02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008" name="Picture 6007" descr="http://uxerppd04.adb.org:8000/OA_HTML/cabo/images/t.gif">
          <a:extLst>
            <a:ext uri="{FF2B5EF4-FFF2-40B4-BE49-F238E27FC236}">
              <a16:creationId xmlns:a16="http://schemas.microsoft.com/office/drawing/2014/main" xmlns="" id="{00000000-0008-0000-02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009" name="Picture 6008" descr="http://uxerppd04.adb.org:8000/OA_HTML/cabo/images/t.gif">
          <a:extLst>
            <a:ext uri="{FF2B5EF4-FFF2-40B4-BE49-F238E27FC236}">
              <a16:creationId xmlns:a16="http://schemas.microsoft.com/office/drawing/2014/main" xmlns="" id="{00000000-0008-0000-02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10" name="Picture 6009" descr="http://uxerppd04.adb.org:8000/OA_HTML/cabo/images/t.gif">
          <a:extLst>
            <a:ext uri="{FF2B5EF4-FFF2-40B4-BE49-F238E27FC236}">
              <a16:creationId xmlns:a16="http://schemas.microsoft.com/office/drawing/2014/main" xmlns="" id="{00000000-0008-0000-02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11" name="Picture 6010" descr="http://uxerppd04.adb.org:8000/OA_HTML/cabo/images/t.gif">
          <a:extLst>
            <a:ext uri="{FF2B5EF4-FFF2-40B4-BE49-F238E27FC236}">
              <a16:creationId xmlns:a16="http://schemas.microsoft.com/office/drawing/2014/main" xmlns="" id="{00000000-0008-0000-02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012" name="Picture 6011" descr="http://uxerppd04.adb.org:8000/OA_HTML/cabo/images/t.gif">
          <a:extLst>
            <a:ext uri="{FF2B5EF4-FFF2-40B4-BE49-F238E27FC236}">
              <a16:creationId xmlns:a16="http://schemas.microsoft.com/office/drawing/2014/main" xmlns="" id="{00000000-0008-0000-02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013" name="Picture 6012" descr="http://uxerppd04.adb.org:8000/OA_HTML/cabo/images/t.gif">
          <a:extLst>
            <a:ext uri="{FF2B5EF4-FFF2-40B4-BE49-F238E27FC236}">
              <a16:creationId xmlns:a16="http://schemas.microsoft.com/office/drawing/2014/main" xmlns="" id="{00000000-0008-0000-02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014" name="Picture 6013" descr="http://uxerppd04.adb.org:8000/OA_HTML/cabo/images/t.gif">
          <a:extLst>
            <a:ext uri="{FF2B5EF4-FFF2-40B4-BE49-F238E27FC236}">
              <a16:creationId xmlns:a16="http://schemas.microsoft.com/office/drawing/2014/main" xmlns="" id="{00000000-0008-0000-02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6015" name="Picture 6014" descr="http://uxerppd04.adb.org:8000/OA_HTML/cabo/images/t.gif">
          <a:extLst>
            <a:ext uri="{FF2B5EF4-FFF2-40B4-BE49-F238E27FC236}">
              <a16:creationId xmlns:a16="http://schemas.microsoft.com/office/drawing/2014/main" xmlns="" id="{00000000-0008-0000-02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6016" name="Picture 6015" descr="http://uxerppd04.adb.org:8000/OA_HTML/cabo/images/t.gif">
          <a:extLst>
            <a:ext uri="{FF2B5EF4-FFF2-40B4-BE49-F238E27FC236}">
              <a16:creationId xmlns:a16="http://schemas.microsoft.com/office/drawing/2014/main" xmlns="" id="{00000000-0008-0000-02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6017" name="Picture 6016" descr="http://uxerppd04.adb.org:8000/OA_HTML/cabo/images/t.gif">
          <a:extLst>
            <a:ext uri="{FF2B5EF4-FFF2-40B4-BE49-F238E27FC236}">
              <a16:creationId xmlns:a16="http://schemas.microsoft.com/office/drawing/2014/main" xmlns="" id="{00000000-0008-0000-02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6018" name="Picture 6017" descr="http://uxerppd04.adb.org:8000/OA_HTML/cabo/images/t.gif">
          <a:extLst>
            <a:ext uri="{FF2B5EF4-FFF2-40B4-BE49-F238E27FC236}">
              <a16:creationId xmlns:a16="http://schemas.microsoft.com/office/drawing/2014/main" xmlns="" id="{00000000-0008-0000-02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6019" name="Picture 6018" descr="http://uxerppd04.adb.org:8000/OA_HTML/cabo/images/t.gif">
          <a:extLst>
            <a:ext uri="{FF2B5EF4-FFF2-40B4-BE49-F238E27FC236}">
              <a16:creationId xmlns:a16="http://schemas.microsoft.com/office/drawing/2014/main" xmlns="" id="{00000000-0008-0000-02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6020" name="Picture 6019" descr="http://uxerppd04.adb.org:8000/OA_HTML/cabo/images/t.gif">
          <a:extLst>
            <a:ext uri="{FF2B5EF4-FFF2-40B4-BE49-F238E27FC236}">
              <a16:creationId xmlns:a16="http://schemas.microsoft.com/office/drawing/2014/main" xmlns="" id="{00000000-0008-0000-02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021" name="Picture 6020" descr="http://uxerppd04.adb.org:8000/OA_HTML/cabo/images/t.gif">
          <a:extLst>
            <a:ext uri="{FF2B5EF4-FFF2-40B4-BE49-F238E27FC236}">
              <a16:creationId xmlns:a16="http://schemas.microsoft.com/office/drawing/2014/main" xmlns="" id="{00000000-0008-0000-02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022" name="Picture 6021" descr="http://uxerppd04.adb.org:8000/OA_HTML/cabo/images/t.gif">
          <a:extLst>
            <a:ext uri="{FF2B5EF4-FFF2-40B4-BE49-F238E27FC236}">
              <a16:creationId xmlns:a16="http://schemas.microsoft.com/office/drawing/2014/main" xmlns="" id="{00000000-0008-0000-02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023" name="Picture 6022" descr="http://uxerppd04.adb.org:8000/OA_HTML/cabo/images/t.gif">
          <a:extLst>
            <a:ext uri="{FF2B5EF4-FFF2-40B4-BE49-F238E27FC236}">
              <a16:creationId xmlns:a16="http://schemas.microsoft.com/office/drawing/2014/main" xmlns="" id="{00000000-0008-0000-02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024" name="Picture 6023" descr="http://uxerppd04.adb.org:8000/OA_HTML/cabo/images/t.gif">
          <a:extLst>
            <a:ext uri="{FF2B5EF4-FFF2-40B4-BE49-F238E27FC236}">
              <a16:creationId xmlns:a16="http://schemas.microsoft.com/office/drawing/2014/main" xmlns="" id="{00000000-0008-0000-02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025" name="Picture 6024" descr="http://uxerppd04.adb.org:8000/OA_HTML/cabo/images/t.gif">
          <a:extLst>
            <a:ext uri="{FF2B5EF4-FFF2-40B4-BE49-F238E27FC236}">
              <a16:creationId xmlns:a16="http://schemas.microsoft.com/office/drawing/2014/main" xmlns="" id="{00000000-0008-0000-02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026" name="Picture 6025" descr="http://uxerppd04.adb.org:8000/OA_HTML/cabo/images/t.gif">
          <a:extLst>
            <a:ext uri="{FF2B5EF4-FFF2-40B4-BE49-F238E27FC236}">
              <a16:creationId xmlns:a16="http://schemas.microsoft.com/office/drawing/2014/main" xmlns="" id="{00000000-0008-0000-02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027" name="Picture 6026" descr="http://uxerppd04.adb.org:8000/OA_HTML/cabo/images/t.gif">
          <a:extLst>
            <a:ext uri="{FF2B5EF4-FFF2-40B4-BE49-F238E27FC236}">
              <a16:creationId xmlns:a16="http://schemas.microsoft.com/office/drawing/2014/main" xmlns="" id="{00000000-0008-0000-02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028" name="Picture 6027" descr="http://uxerppd04.adb.org:8000/OA_HTML/cabo/images/t.gif">
          <a:extLst>
            <a:ext uri="{FF2B5EF4-FFF2-40B4-BE49-F238E27FC236}">
              <a16:creationId xmlns:a16="http://schemas.microsoft.com/office/drawing/2014/main" xmlns="" id="{00000000-0008-0000-02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6029" name="Picture 6028" descr="http://uxerppd04.adb.org:8000/OA_HTML/cabo/images/t.gif">
          <a:extLst>
            <a:ext uri="{FF2B5EF4-FFF2-40B4-BE49-F238E27FC236}">
              <a16:creationId xmlns:a16="http://schemas.microsoft.com/office/drawing/2014/main" xmlns="" id="{00000000-0008-0000-02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030" name="Picture 6029" descr="http://uxerppd04.adb.org:8000/OA_HTML/cabo/images/t.gif">
          <a:extLst>
            <a:ext uri="{FF2B5EF4-FFF2-40B4-BE49-F238E27FC236}">
              <a16:creationId xmlns:a16="http://schemas.microsoft.com/office/drawing/2014/main" xmlns="" id="{00000000-0008-0000-02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031" name="Picture 6030" descr="http://uxerppd04.adb.org:8000/OA_HTML/cabo/images/t.gif">
          <a:extLst>
            <a:ext uri="{FF2B5EF4-FFF2-40B4-BE49-F238E27FC236}">
              <a16:creationId xmlns:a16="http://schemas.microsoft.com/office/drawing/2014/main" xmlns="" id="{00000000-0008-0000-02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032" name="Picture 6031" descr="http://uxerppd04.adb.org:8000/OA_HTML/cabo/images/t.gif">
          <a:extLst>
            <a:ext uri="{FF2B5EF4-FFF2-40B4-BE49-F238E27FC236}">
              <a16:creationId xmlns:a16="http://schemas.microsoft.com/office/drawing/2014/main" xmlns="" id="{00000000-0008-0000-02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033" name="Picture 6032" descr="http://uxerppd04.adb.org:8000/OA_HTML/cabo/images/t.gif">
          <a:extLst>
            <a:ext uri="{FF2B5EF4-FFF2-40B4-BE49-F238E27FC236}">
              <a16:creationId xmlns:a16="http://schemas.microsoft.com/office/drawing/2014/main" xmlns="" id="{00000000-0008-0000-02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34" name="Picture 6033" descr="http://uxerppd04.adb.org:8000/OA_HTML/cabo/images/t.gif">
          <a:extLst>
            <a:ext uri="{FF2B5EF4-FFF2-40B4-BE49-F238E27FC236}">
              <a16:creationId xmlns:a16="http://schemas.microsoft.com/office/drawing/2014/main" xmlns="" id="{00000000-0008-0000-02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35" name="Picture 6034" descr="http://uxerppd04.adb.org:8000/OA_HTML/cabo/images/t.gif">
          <a:extLst>
            <a:ext uri="{FF2B5EF4-FFF2-40B4-BE49-F238E27FC236}">
              <a16:creationId xmlns:a16="http://schemas.microsoft.com/office/drawing/2014/main" xmlns="" id="{00000000-0008-0000-02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036" name="Picture 6035" descr="http://uxerppd04.adb.org:8000/OA_HTML/cabo/images/t.gif">
          <a:extLst>
            <a:ext uri="{FF2B5EF4-FFF2-40B4-BE49-F238E27FC236}">
              <a16:creationId xmlns:a16="http://schemas.microsoft.com/office/drawing/2014/main" xmlns="" id="{00000000-0008-0000-02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037" name="Picture 6036" descr="http://uxerppd04.adb.org:8000/OA_HTML/cabo/images/t.gif">
          <a:extLst>
            <a:ext uri="{FF2B5EF4-FFF2-40B4-BE49-F238E27FC236}">
              <a16:creationId xmlns:a16="http://schemas.microsoft.com/office/drawing/2014/main" xmlns="" id="{00000000-0008-0000-02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038" name="Picture 6037" descr="http://uxerppd04.adb.org:8000/OA_HTML/cabo/images/t.gif">
          <a:extLst>
            <a:ext uri="{FF2B5EF4-FFF2-40B4-BE49-F238E27FC236}">
              <a16:creationId xmlns:a16="http://schemas.microsoft.com/office/drawing/2014/main" xmlns="" id="{00000000-0008-0000-02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039" name="Picture 6038" descr="http://uxerppd04.adb.org:8000/OA_HTML/cabo/images/t.gif">
          <a:extLst>
            <a:ext uri="{FF2B5EF4-FFF2-40B4-BE49-F238E27FC236}">
              <a16:creationId xmlns:a16="http://schemas.microsoft.com/office/drawing/2014/main" xmlns="" id="{00000000-0008-0000-02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040" name="Picture 6039" descr="http://uxerppd04.adb.org:8000/OA_HTML/cabo/images/t.gif">
          <a:extLst>
            <a:ext uri="{FF2B5EF4-FFF2-40B4-BE49-F238E27FC236}">
              <a16:creationId xmlns:a16="http://schemas.microsoft.com/office/drawing/2014/main" xmlns="" id="{00000000-0008-0000-02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6041" name="Picture 6040" descr="http://uxerppd04.adb.org:8000/OA_HTML/cabo/images/t.gif">
          <a:extLst>
            <a:ext uri="{FF2B5EF4-FFF2-40B4-BE49-F238E27FC236}">
              <a16:creationId xmlns:a16="http://schemas.microsoft.com/office/drawing/2014/main" xmlns="" id="{00000000-0008-0000-02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6042" name="Picture 6041" descr="http://uxerppd04.adb.org:8000/OA_HTML/cabo/images/t.gif">
          <a:extLst>
            <a:ext uri="{FF2B5EF4-FFF2-40B4-BE49-F238E27FC236}">
              <a16:creationId xmlns:a16="http://schemas.microsoft.com/office/drawing/2014/main" xmlns="" id="{00000000-0008-0000-02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6043" name="Picture 6042" descr="http://uxerppd04.adb.org:8000/OA_HTML/cabo/images/t.gif">
          <a:extLst>
            <a:ext uri="{FF2B5EF4-FFF2-40B4-BE49-F238E27FC236}">
              <a16:creationId xmlns:a16="http://schemas.microsoft.com/office/drawing/2014/main" xmlns="" id="{00000000-0008-0000-02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6044" name="Picture 6043" descr="http://uxerppd04.adb.org:8000/OA_HTML/cabo/images/t.gif">
          <a:extLst>
            <a:ext uri="{FF2B5EF4-FFF2-40B4-BE49-F238E27FC236}">
              <a16:creationId xmlns:a16="http://schemas.microsoft.com/office/drawing/2014/main" xmlns="" id="{00000000-0008-0000-02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6045" name="Picture 6044" descr="http://uxerppd04.adb.org:8000/OA_HTML/cabo/images/t.gif">
          <a:extLst>
            <a:ext uri="{FF2B5EF4-FFF2-40B4-BE49-F238E27FC236}">
              <a16:creationId xmlns:a16="http://schemas.microsoft.com/office/drawing/2014/main" xmlns="" id="{00000000-0008-0000-02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046" name="Picture 6045" descr="http://uxerppd04.adb.org:8000/OA_HTML/cabo/images/t.gif">
          <a:extLst>
            <a:ext uri="{FF2B5EF4-FFF2-40B4-BE49-F238E27FC236}">
              <a16:creationId xmlns:a16="http://schemas.microsoft.com/office/drawing/2014/main" xmlns="" id="{00000000-0008-0000-02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047" name="Picture 6046" descr="http://uxerppd04.adb.org:8000/OA_HTML/cabo/images/t.gif">
          <a:extLst>
            <a:ext uri="{FF2B5EF4-FFF2-40B4-BE49-F238E27FC236}">
              <a16:creationId xmlns:a16="http://schemas.microsoft.com/office/drawing/2014/main" xmlns="" id="{00000000-0008-0000-02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048" name="Picture 6047" descr="http://uxerppd04.adb.org:8000/OA_HTML/cabo/images/t.gif">
          <a:extLst>
            <a:ext uri="{FF2B5EF4-FFF2-40B4-BE49-F238E27FC236}">
              <a16:creationId xmlns:a16="http://schemas.microsoft.com/office/drawing/2014/main" xmlns="" id="{00000000-0008-0000-02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049" name="Picture 6048" descr="http://uxerppd04.adb.org:8000/OA_HTML/cabo/images/t.gif">
          <a:extLst>
            <a:ext uri="{FF2B5EF4-FFF2-40B4-BE49-F238E27FC236}">
              <a16:creationId xmlns:a16="http://schemas.microsoft.com/office/drawing/2014/main" xmlns="" id="{00000000-0008-0000-02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050" name="Picture 6049" descr="http://uxerppd04.adb.org:8000/OA_HTML/cabo/images/t.gif">
          <a:extLst>
            <a:ext uri="{FF2B5EF4-FFF2-40B4-BE49-F238E27FC236}">
              <a16:creationId xmlns:a16="http://schemas.microsoft.com/office/drawing/2014/main" xmlns="" id="{00000000-0008-0000-02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051" name="Picture 6050" descr="http://uxerppd04.adb.org:8000/OA_HTML/cabo/images/t.gif">
          <a:extLst>
            <a:ext uri="{FF2B5EF4-FFF2-40B4-BE49-F238E27FC236}">
              <a16:creationId xmlns:a16="http://schemas.microsoft.com/office/drawing/2014/main" xmlns="" id="{00000000-0008-0000-02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052" name="Picture 6051" descr="http://uxerppd04.adb.org:8000/OA_HTML/cabo/images/t.gif">
          <a:extLst>
            <a:ext uri="{FF2B5EF4-FFF2-40B4-BE49-F238E27FC236}">
              <a16:creationId xmlns:a16="http://schemas.microsoft.com/office/drawing/2014/main" xmlns="" id="{00000000-0008-0000-02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6053" name="Picture 6052" descr="http://uxerppd04.adb.org:8000/OA_HTML/cabo/images/t.gif">
          <a:extLst>
            <a:ext uri="{FF2B5EF4-FFF2-40B4-BE49-F238E27FC236}">
              <a16:creationId xmlns:a16="http://schemas.microsoft.com/office/drawing/2014/main" xmlns="" id="{00000000-0008-0000-02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054" name="Picture 6053" descr="http://uxerppd04.adb.org:8000/OA_HTML/cabo/images/t.gif">
          <a:extLst>
            <a:ext uri="{FF2B5EF4-FFF2-40B4-BE49-F238E27FC236}">
              <a16:creationId xmlns:a16="http://schemas.microsoft.com/office/drawing/2014/main" xmlns="" id="{00000000-0008-0000-02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055" name="Picture 6054" descr="http://uxerppd04.adb.org:8000/OA_HTML/cabo/images/t.gif">
          <a:extLst>
            <a:ext uri="{FF2B5EF4-FFF2-40B4-BE49-F238E27FC236}">
              <a16:creationId xmlns:a16="http://schemas.microsoft.com/office/drawing/2014/main" xmlns="" id="{00000000-0008-0000-02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056" name="Picture 6055" descr="http://uxerppd04.adb.org:8000/OA_HTML/cabo/images/t.gif">
          <a:extLst>
            <a:ext uri="{FF2B5EF4-FFF2-40B4-BE49-F238E27FC236}">
              <a16:creationId xmlns:a16="http://schemas.microsoft.com/office/drawing/2014/main" xmlns="" id="{00000000-0008-0000-02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57" name="Picture 6056" descr="http://uxerppd04.adb.org:8000/OA_HTML/cabo/images/t.gif">
          <a:extLst>
            <a:ext uri="{FF2B5EF4-FFF2-40B4-BE49-F238E27FC236}">
              <a16:creationId xmlns:a16="http://schemas.microsoft.com/office/drawing/2014/main" xmlns="" id="{00000000-0008-0000-02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58" name="Picture 6057" descr="http://uxerppd04.adb.org:8000/OA_HTML/cabo/images/t.gif">
          <a:extLst>
            <a:ext uri="{FF2B5EF4-FFF2-40B4-BE49-F238E27FC236}">
              <a16:creationId xmlns:a16="http://schemas.microsoft.com/office/drawing/2014/main" xmlns="" id="{00000000-0008-0000-02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059" name="Picture 6058" descr="http://uxerppd04.adb.org:8000/OA_HTML/cabo/images/t.gif">
          <a:extLst>
            <a:ext uri="{FF2B5EF4-FFF2-40B4-BE49-F238E27FC236}">
              <a16:creationId xmlns:a16="http://schemas.microsoft.com/office/drawing/2014/main" xmlns="" id="{00000000-0008-0000-02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060" name="Picture 6059" descr="http://uxerppd04.adb.org:8000/OA_HTML/cabo/images/t.gif">
          <a:extLst>
            <a:ext uri="{FF2B5EF4-FFF2-40B4-BE49-F238E27FC236}">
              <a16:creationId xmlns:a16="http://schemas.microsoft.com/office/drawing/2014/main" xmlns="" id="{00000000-0008-0000-02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061" name="Picture 6060" descr="http://uxerppd04.adb.org:8000/OA_HTML/cabo/images/t.gif">
          <a:extLst>
            <a:ext uri="{FF2B5EF4-FFF2-40B4-BE49-F238E27FC236}">
              <a16:creationId xmlns:a16="http://schemas.microsoft.com/office/drawing/2014/main" xmlns="" id="{00000000-0008-0000-02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062" name="Picture 6061" descr="http://uxerppd04.adb.org:8000/OA_HTML/cabo/images/t.gif">
          <a:extLst>
            <a:ext uri="{FF2B5EF4-FFF2-40B4-BE49-F238E27FC236}">
              <a16:creationId xmlns:a16="http://schemas.microsoft.com/office/drawing/2014/main" xmlns="" id="{00000000-0008-0000-02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063" name="Picture 6062" descr="http://uxerppd04.adb.org:8000/OA_HTML/cabo/images/t.gif">
          <a:extLst>
            <a:ext uri="{FF2B5EF4-FFF2-40B4-BE49-F238E27FC236}">
              <a16:creationId xmlns:a16="http://schemas.microsoft.com/office/drawing/2014/main" xmlns="" id="{00000000-0008-0000-02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064" name="Picture 6063" descr="http://uxerppd04.adb.org:8000/OA_HTML/cabo/images/t.gif">
          <a:extLst>
            <a:ext uri="{FF2B5EF4-FFF2-40B4-BE49-F238E27FC236}">
              <a16:creationId xmlns:a16="http://schemas.microsoft.com/office/drawing/2014/main" xmlns="" id="{00000000-0008-0000-02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065" name="Picture 6064" descr="http://uxerppd04.adb.org:8000/OA_HTML/cabo/images/t.gif">
          <a:extLst>
            <a:ext uri="{FF2B5EF4-FFF2-40B4-BE49-F238E27FC236}">
              <a16:creationId xmlns:a16="http://schemas.microsoft.com/office/drawing/2014/main" xmlns="" id="{00000000-0008-0000-02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066" name="Picture 6065" descr="http://uxerppd04.adb.org:8000/OA_HTML/cabo/images/t.gif">
          <a:extLst>
            <a:ext uri="{FF2B5EF4-FFF2-40B4-BE49-F238E27FC236}">
              <a16:creationId xmlns:a16="http://schemas.microsoft.com/office/drawing/2014/main" xmlns="" id="{00000000-0008-0000-02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6067" name="Picture 6066" descr="http://uxerppd04.adb.org:8000/OA_HTML/cabo/images/t.gif">
          <a:extLst>
            <a:ext uri="{FF2B5EF4-FFF2-40B4-BE49-F238E27FC236}">
              <a16:creationId xmlns:a16="http://schemas.microsoft.com/office/drawing/2014/main" xmlns="" id="{00000000-0008-0000-02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6068" name="Picture 6067" descr="http://uxerppd04.adb.org:8000/OA_HTML/cabo/images/t.gif">
          <a:extLst>
            <a:ext uri="{FF2B5EF4-FFF2-40B4-BE49-F238E27FC236}">
              <a16:creationId xmlns:a16="http://schemas.microsoft.com/office/drawing/2014/main" xmlns="" id="{00000000-0008-0000-02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6069" name="Picture 6068" descr="http://uxerppd04.adb.org:8000/OA_HTML/cabo/images/t.gif">
          <a:extLst>
            <a:ext uri="{FF2B5EF4-FFF2-40B4-BE49-F238E27FC236}">
              <a16:creationId xmlns:a16="http://schemas.microsoft.com/office/drawing/2014/main" xmlns="" id="{00000000-0008-0000-02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6070" name="Picture 6069" descr="http://uxerppd04.adb.org:8000/OA_HTML/cabo/images/t.gif">
          <a:extLst>
            <a:ext uri="{FF2B5EF4-FFF2-40B4-BE49-F238E27FC236}">
              <a16:creationId xmlns:a16="http://schemas.microsoft.com/office/drawing/2014/main" xmlns="" id="{00000000-0008-0000-02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071" name="Picture 6070" descr="http://uxerppd04.adb.org:8000/OA_HTML/cabo/images/t.gif">
          <a:extLst>
            <a:ext uri="{FF2B5EF4-FFF2-40B4-BE49-F238E27FC236}">
              <a16:creationId xmlns:a16="http://schemas.microsoft.com/office/drawing/2014/main" xmlns="" id="{00000000-0008-0000-02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072" name="Picture 6071" descr="http://uxerppd04.adb.org:8000/OA_HTML/cabo/images/t.gif">
          <a:extLst>
            <a:ext uri="{FF2B5EF4-FFF2-40B4-BE49-F238E27FC236}">
              <a16:creationId xmlns:a16="http://schemas.microsoft.com/office/drawing/2014/main" xmlns="" id="{00000000-0008-0000-02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073" name="Picture 6072" descr="http://uxerppd04.adb.org:8000/OA_HTML/cabo/images/t.gif">
          <a:extLst>
            <a:ext uri="{FF2B5EF4-FFF2-40B4-BE49-F238E27FC236}">
              <a16:creationId xmlns:a16="http://schemas.microsoft.com/office/drawing/2014/main" xmlns="" id="{00000000-0008-0000-02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074" name="Picture 6073" descr="http://uxerppd04.adb.org:8000/OA_HTML/cabo/images/t.gif">
          <a:extLst>
            <a:ext uri="{FF2B5EF4-FFF2-40B4-BE49-F238E27FC236}">
              <a16:creationId xmlns:a16="http://schemas.microsoft.com/office/drawing/2014/main" xmlns="" id="{00000000-0008-0000-02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075" name="Picture 6074" descr="http://uxerppd04.adb.org:8000/OA_HTML/cabo/images/t.gif">
          <a:extLst>
            <a:ext uri="{FF2B5EF4-FFF2-40B4-BE49-F238E27FC236}">
              <a16:creationId xmlns:a16="http://schemas.microsoft.com/office/drawing/2014/main" xmlns="" id="{00000000-0008-0000-02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076" name="Picture 6075" descr="http://uxerppd04.adb.org:8000/OA_HTML/cabo/images/t.gif">
          <a:extLst>
            <a:ext uri="{FF2B5EF4-FFF2-40B4-BE49-F238E27FC236}">
              <a16:creationId xmlns:a16="http://schemas.microsoft.com/office/drawing/2014/main" xmlns="" id="{00000000-0008-0000-02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077" name="Picture 6076" descr="http://uxerppd04.adb.org:8000/OA_HTML/cabo/images/t.gif">
          <a:extLst>
            <a:ext uri="{FF2B5EF4-FFF2-40B4-BE49-F238E27FC236}">
              <a16:creationId xmlns:a16="http://schemas.microsoft.com/office/drawing/2014/main" xmlns="" id="{00000000-0008-0000-02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078" name="Picture 6077" descr="http://uxerppd04.adb.org:8000/OA_HTML/cabo/images/t.gif">
          <a:extLst>
            <a:ext uri="{FF2B5EF4-FFF2-40B4-BE49-F238E27FC236}">
              <a16:creationId xmlns:a16="http://schemas.microsoft.com/office/drawing/2014/main" xmlns="" id="{00000000-0008-0000-02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6079" name="Picture 6078" descr="http://uxerppd04.adb.org:8000/OA_HTML/cabo/images/t.gif">
          <a:extLst>
            <a:ext uri="{FF2B5EF4-FFF2-40B4-BE49-F238E27FC236}">
              <a16:creationId xmlns:a16="http://schemas.microsoft.com/office/drawing/2014/main" xmlns="" id="{00000000-0008-0000-02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080" name="Picture 6079" descr="http://uxerppd04.adb.org:8000/OA_HTML/cabo/images/t.gif">
          <a:extLst>
            <a:ext uri="{FF2B5EF4-FFF2-40B4-BE49-F238E27FC236}">
              <a16:creationId xmlns:a16="http://schemas.microsoft.com/office/drawing/2014/main" xmlns="" id="{00000000-0008-0000-02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081" name="Picture 6080" descr="http://uxerppd04.adb.org:8000/OA_HTML/cabo/images/t.gif">
          <a:extLst>
            <a:ext uri="{FF2B5EF4-FFF2-40B4-BE49-F238E27FC236}">
              <a16:creationId xmlns:a16="http://schemas.microsoft.com/office/drawing/2014/main" xmlns="" id="{00000000-0008-0000-02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082" name="Picture 6081" descr="http://uxerppd04.adb.org:8000/OA_HTML/cabo/images/t.gif">
          <a:extLst>
            <a:ext uri="{FF2B5EF4-FFF2-40B4-BE49-F238E27FC236}">
              <a16:creationId xmlns:a16="http://schemas.microsoft.com/office/drawing/2014/main" xmlns="" id="{00000000-0008-0000-02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083" name="Picture 6082" descr="http://uxerppd04.adb.org:8000/OA_HTML/cabo/images/t.gif">
          <a:extLst>
            <a:ext uri="{FF2B5EF4-FFF2-40B4-BE49-F238E27FC236}">
              <a16:creationId xmlns:a16="http://schemas.microsoft.com/office/drawing/2014/main" xmlns="" id="{00000000-0008-0000-02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084" name="Picture 6083" descr="http://uxerppd04.adb.org:8000/OA_HTML/cabo/images/t.gif">
          <a:extLst>
            <a:ext uri="{FF2B5EF4-FFF2-40B4-BE49-F238E27FC236}">
              <a16:creationId xmlns:a16="http://schemas.microsoft.com/office/drawing/2014/main" xmlns="" id="{00000000-0008-0000-02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085" name="Picture 6084" descr="http://uxerppd04.adb.org:8000/OA_HTML/cabo/images/t.gif">
          <a:extLst>
            <a:ext uri="{FF2B5EF4-FFF2-40B4-BE49-F238E27FC236}">
              <a16:creationId xmlns:a16="http://schemas.microsoft.com/office/drawing/2014/main" xmlns="" id="{00000000-0008-0000-02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086" name="Picture 6085" descr="http://uxerppd04.adb.org:8000/OA_HTML/cabo/images/t.gif">
          <a:extLst>
            <a:ext uri="{FF2B5EF4-FFF2-40B4-BE49-F238E27FC236}">
              <a16:creationId xmlns:a16="http://schemas.microsoft.com/office/drawing/2014/main" xmlns="" id="{00000000-0008-0000-02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087" name="Picture 6086" descr="http://uxerppd04.adb.org:8000/OA_HTML/cabo/images/t.gif">
          <a:extLst>
            <a:ext uri="{FF2B5EF4-FFF2-40B4-BE49-F238E27FC236}">
              <a16:creationId xmlns:a16="http://schemas.microsoft.com/office/drawing/2014/main" xmlns="" id="{00000000-0008-0000-02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088" name="Picture 6087" descr="http://uxerppd04.adb.org:8000/OA_HTML/cabo/images/t.gif">
          <a:extLst>
            <a:ext uri="{FF2B5EF4-FFF2-40B4-BE49-F238E27FC236}">
              <a16:creationId xmlns:a16="http://schemas.microsoft.com/office/drawing/2014/main" xmlns="" id="{00000000-0008-0000-02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089" name="Picture 6088" descr="http://uxerppd04.adb.org:8000/OA_HTML/cabo/images/t.gif">
          <a:extLst>
            <a:ext uri="{FF2B5EF4-FFF2-40B4-BE49-F238E27FC236}">
              <a16:creationId xmlns:a16="http://schemas.microsoft.com/office/drawing/2014/main" xmlns="" id="{00000000-0008-0000-02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090" name="Picture 6089" descr="http://uxerppd04.adb.org:8000/OA_HTML/cabo/images/t.gif">
          <a:extLst>
            <a:ext uri="{FF2B5EF4-FFF2-40B4-BE49-F238E27FC236}">
              <a16:creationId xmlns:a16="http://schemas.microsoft.com/office/drawing/2014/main" xmlns="" id="{00000000-0008-0000-02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091" name="Picture 6090" descr="http://uxerppd04.adb.org:8000/OA_HTML/cabo/images/t.gif">
          <a:extLst>
            <a:ext uri="{FF2B5EF4-FFF2-40B4-BE49-F238E27FC236}">
              <a16:creationId xmlns:a16="http://schemas.microsoft.com/office/drawing/2014/main" xmlns="" id="{00000000-0008-0000-02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092" name="Picture 6091" descr="http://uxerppd04.adb.org:8000/OA_HTML/cabo/images/t.gif">
          <a:extLst>
            <a:ext uri="{FF2B5EF4-FFF2-40B4-BE49-F238E27FC236}">
              <a16:creationId xmlns:a16="http://schemas.microsoft.com/office/drawing/2014/main" xmlns="" id="{00000000-0008-0000-02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6093" name="Picture 6092" descr="http://uxerppd04.adb.org:8000/OA_HTML/cabo/images/t.gif">
          <a:extLst>
            <a:ext uri="{FF2B5EF4-FFF2-40B4-BE49-F238E27FC236}">
              <a16:creationId xmlns:a16="http://schemas.microsoft.com/office/drawing/2014/main" xmlns="" id="{00000000-0008-0000-02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6094" name="Picture 6093" descr="http://uxerppd04.adb.org:8000/OA_HTML/cabo/images/t.gif">
          <a:extLst>
            <a:ext uri="{FF2B5EF4-FFF2-40B4-BE49-F238E27FC236}">
              <a16:creationId xmlns:a16="http://schemas.microsoft.com/office/drawing/2014/main" xmlns="" id="{00000000-0008-0000-02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095" name="Picture 6094" descr="http://uxerppd04.adb.org:8000/OA_HTML/cabo/images/t.gif">
          <a:extLst>
            <a:ext uri="{FF2B5EF4-FFF2-40B4-BE49-F238E27FC236}">
              <a16:creationId xmlns:a16="http://schemas.microsoft.com/office/drawing/2014/main" xmlns="" id="{00000000-0008-0000-02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096" name="Picture 6095" descr="http://uxerppd04.adb.org:8000/OA_HTML/cabo/images/t.gif">
          <a:extLst>
            <a:ext uri="{FF2B5EF4-FFF2-40B4-BE49-F238E27FC236}">
              <a16:creationId xmlns:a16="http://schemas.microsoft.com/office/drawing/2014/main" xmlns="" id="{00000000-0008-0000-02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6097" name="Picture 6096" descr="http://uxerppd04.adb.org:8000/OA_HTML/cabo/images/t.gif">
          <a:extLst>
            <a:ext uri="{FF2B5EF4-FFF2-40B4-BE49-F238E27FC236}">
              <a16:creationId xmlns:a16="http://schemas.microsoft.com/office/drawing/2014/main" xmlns="" id="{00000000-0008-0000-02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6098" name="Picture 6097" descr="http://uxerppd04.adb.org:8000/OA_HTML/cabo/images/t.gif">
          <a:extLst>
            <a:ext uri="{FF2B5EF4-FFF2-40B4-BE49-F238E27FC236}">
              <a16:creationId xmlns:a16="http://schemas.microsoft.com/office/drawing/2014/main" xmlns="" id="{00000000-0008-0000-02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099" name="Picture 6098" descr="http://uxerppd04.adb.org:8000/OA_HTML/cabo/images/t.gif">
          <a:extLst>
            <a:ext uri="{FF2B5EF4-FFF2-40B4-BE49-F238E27FC236}">
              <a16:creationId xmlns:a16="http://schemas.microsoft.com/office/drawing/2014/main" xmlns="" id="{00000000-0008-0000-02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100" name="Picture 6099" descr="http://uxerppd04.adb.org:8000/OA_HTML/cabo/images/t.gif">
          <a:extLst>
            <a:ext uri="{FF2B5EF4-FFF2-40B4-BE49-F238E27FC236}">
              <a16:creationId xmlns:a16="http://schemas.microsoft.com/office/drawing/2014/main" xmlns="" id="{00000000-0008-0000-02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101" name="Picture 6100" descr="http://uxerppd04.adb.org:8000/OA_HTML/cabo/images/t.gif">
          <a:extLst>
            <a:ext uri="{FF2B5EF4-FFF2-40B4-BE49-F238E27FC236}">
              <a16:creationId xmlns:a16="http://schemas.microsoft.com/office/drawing/2014/main" xmlns="" id="{00000000-0008-0000-02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102" name="Picture 6101" descr="http://uxerppd04.adb.org:8000/OA_HTML/cabo/images/t.gif">
          <a:extLst>
            <a:ext uri="{FF2B5EF4-FFF2-40B4-BE49-F238E27FC236}">
              <a16:creationId xmlns:a16="http://schemas.microsoft.com/office/drawing/2014/main" xmlns="" id="{00000000-0008-0000-02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103" name="Picture 6102" descr="http://uxerppd04.adb.org:8000/OA_HTML/cabo/images/t.gif">
          <a:extLst>
            <a:ext uri="{FF2B5EF4-FFF2-40B4-BE49-F238E27FC236}">
              <a16:creationId xmlns:a16="http://schemas.microsoft.com/office/drawing/2014/main" xmlns="" id="{00000000-0008-0000-02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104" name="Picture 6103" descr="http://uxerppd04.adb.org:8000/OA_HTML/cabo/images/t.gif">
          <a:extLst>
            <a:ext uri="{FF2B5EF4-FFF2-40B4-BE49-F238E27FC236}">
              <a16:creationId xmlns:a16="http://schemas.microsoft.com/office/drawing/2014/main" xmlns="" id="{00000000-0008-0000-02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105" name="Picture 6104" descr="http://uxerppd04.adb.org:8000/OA_HTML/cabo/images/t.gif">
          <a:extLst>
            <a:ext uri="{FF2B5EF4-FFF2-40B4-BE49-F238E27FC236}">
              <a16:creationId xmlns:a16="http://schemas.microsoft.com/office/drawing/2014/main" xmlns="" id="{00000000-0008-0000-02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106" name="Picture 6105" descr="http://uxerppd04.adb.org:8000/OA_HTML/cabo/images/t.gif">
          <a:extLst>
            <a:ext uri="{FF2B5EF4-FFF2-40B4-BE49-F238E27FC236}">
              <a16:creationId xmlns:a16="http://schemas.microsoft.com/office/drawing/2014/main" xmlns="" id="{00000000-0008-0000-02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6107" name="Picture 6106" descr="http://uxerppd04.adb.org:8000/OA_HTML/cabo/images/t.gif">
          <a:extLst>
            <a:ext uri="{FF2B5EF4-FFF2-40B4-BE49-F238E27FC236}">
              <a16:creationId xmlns:a16="http://schemas.microsoft.com/office/drawing/2014/main" xmlns="" id="{00000000-0008-0000-02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108" name="Picture 6107" descr="http://uxerppd04.adb.org:8000/OA_HTML/cabo/images/t.gif">
          <a:extLst>
            <a:ext uri="{FF2B5EF4-FFF2-40B4-BE49-F238E27FC236}">
              <a16:creationId xmlns:a16="http://schemas.microsoft.com/office/drawing/2014/main" xmlns="" id="{00000000-0008-0000-02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109" name="Picture 6108" descr="http://uxerppd04.adb.org:8000/OA_HTML/cabo/images/t.gif">
          <a:extLst>
            <a:ext uri="{FF2B5EF4-FFF2-40B4-BE49-F238E27FC236}">
              <a16:creationId xmlns:a16="http://schemas.microsoft.com/office/drawing/2014/main" xmlns="" id="{00000000-0008-0000-02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110" name="Picture 6109" descr="http://uxerppd04.adb.org:8000/OA_HTML/cabo/images/t.gif">
          <a:extLst>
            <a:ext uri="{FF2B5EF4-FFF2-40B4-BE49-F238E27FC236}">
              <a16:creationId xmlns:a16="http://schemas.microsoft.com/office/drawing/2014/main" xmlns="" id="{00000000-0008-0000-02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111" name="Picture 6110" descr="http://uxerppd04.adb.org:8000/OA_HTML/cabo/images/t.gif">
          <a:extLst>
            <a:ext uri="{FF2B5EF4-FFF2-40B4-BE49-F238E27FC236}">
              <a16:creationId xmlns:a16="http://schemas.microsoft.com/office/drawing/2014/main" xmlns="" id="{00000000-0008-0000-02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112" name="Picture 6111" descr="http://uxerppd04.adb.org:8000/OA_HTML/cabo/images/t.gif">
          <a:extLst>
            <a:ext uri="{FF2B5EF4-FFF2-40B4-BE49-F238E27FC236}">
              <a16:creationId xmlns:a16="http://schemas.microsoft.com/office/drawing/2014/main" xmlns="" id="{00000000-0008-0000-02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113" name="Picture 6112" descr="http://uxerppd04.adb.org:8000/OA_HTML/cabo/images/t.gif">
          <a:extLst>
            <a:ext uri="{FF2B5EF4-FFF2-40B4-BE49-F238E27FC236}">
              <a16:creationId xmlns:a16="http://schemas.microsoft.com/office/drawing/2014/main" xmlns="" id="{00000000-0008-0000-02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114" name="Picture 6113" descr="http://uxerppd04.adb.org:8000/OA_HTML/cabo/images/t.gif">
          <a:extLst>
            <a:ext uri="{FF2B5EF4-FFF2-40B4-BE49-F238E27FC236}">
              <a16:creationId xmlns:a16="http://schemas.microsoft.com/office/drawing/2014/main" xmlns="" id="{00000000-0008-0000-02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115" name="Picture 6114" descr="http://uxerppd04.adb.org:8000/OA_HTML/cabo/images/t.gif">
          <a:extLst>
            <a:ext uri="{FF2B5EF4-FFF2-40B4-BE49-F238E27FC236}">
              <a16:creationId xmlns:a16="http://schemas.microsoft.com/office/drawing/2014/main" xmlns="" id="{00000000-0008-0000-02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116" name="Picture 6115" descr="http://uxerppd04.adb.org:8000/OA_HTML/cabo/images/t.gif">
          <a:extLst>
            <a:ext uri="{FF2B5EF4-FFF2-40B4-BE49-F238E27FC236}">
              <a16:creationId xmlns:a16="http://schemas.microsoft.com/office/drawing/2014/main" xmlns="" id="{00000000-0008-0000-02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117" name="Picture 6116" descr="http://uxerppd04.adb.org:8000/OA_HTML/cabo/images/t.gif">
          <a:extLst>
            <a:ext uri="{FF2B5EF4-FFF2-40B4-BE49-F238E27FC236}">
              <a16:creationId xmlns:a16="http://schemas.microsoft.com/office/drawing/2014/main" xmlns="" id="{00000000-0008-0000-02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118" name="Picture 6117" descr="http://uxerppd04.adb.org:8000/OA_HTML/cabo/images/t.gif">
          <a:extLst>
            <a:ext uri="{FF2B5EF4-FFF2-40B4-BE49-F238E27FC236}">
              <a16:creationId xmlns:a16="http://schemas.microsoft.com/office/drawing/2014/main" xmlns="" id="{00000000-0008-0000-02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6119" name="Picture 6118" descr="http://uxerppd04.adb.org:8000/OA_HTML/cabo/images/t.gif">
          <a:extLst>
            <a:ext uri="{FF2B5EF4-FFF2-40B4-BE49-F238E27FC236}">
              <a16:creationId xmlns:a16="http://schemas.microsoft.com/office/drawing/2014/main" xmlns="" id="{00000000-0008-0000-02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6120" name="Picture 6119" descr="http://uxerppd04.adb.org:8000/OA_HTML/cabo/images/t.gif">
          <a:extLst>
            <a:ext uri="{FF2B5EF4-FFF2-40B4-BE49-F238E27FC236}">
              <a16:creationId xmlns:a16="http://schemas.microsoft.com/office/drawing/2014/main" xmlns="" id="{00000000-0008-0000-02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6121" name="Picture 6120" descr="http://uxerppd04.adb.org:8000/OA_HTML/cabo/images/t.gif">
          <a:extLst>
            <a:ext uri="{FF2B5EF4-FFF2-40B4-BE49-F238E27FC236}">
              <a16:creationId xmlns:a16="http://schemas.microsoft.com/office/drawing/2014/main" xmlns="" id="{00000000-0008-0000-02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6122" name="Picture 6121" descr="http://uxerppd04.adb.org:8000/OA_HTML/cabo/images/t.gif">
          <a:extLst>
            <a:ext uri="{FF2B5EF4-FFF2-40B4-BE49-F238E27FC236}">
              <a16:creationId xmlns:a16="http://schemas.microsoft.com/office/drawing/2014/main" xmlns="" id="{00000000-0008-0000-02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6123" name="Picture 6122" descr="http://uxerppd04.adb.org:8000/OA_HTML/cabo/images/t.gif">
          <a:extLst>
            <a:ext uri="{FF2B5EF4-FFF2-40B4-BE49-F238E27FC236}">
              <a16:creationId xmlns:a16="http://schemas.microsoft.com/office/drawing/2014/main" xmlns="" id="{00000000-0008-0000-02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124" name="Picture 6123" descr="http://uxerppd04.adb.org:8000/OA_HTML/cabo/images/t.gif">
          <a:extLst>
            <a:ext uri="{FF2B5EF4-FFF2-40B4-BE49-F238E27FC236}">
              <a16:creationId xmlns:a16="http://schemas.microsoft.com/office/drawing/2014/main" xmlns="" id="{00000000-0008-0000-02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125" name="Picture 6124" descr="http://uxerppd04.adb.org:8000/OA_HTML/cabo/images/t.gif">
          <a:extLst>
            <a:ext uri="{FF2B5EF4-FFF2-40B4-BE49-F238E27FC236}">
              <a16:creationId xmlns:a16="http://schemas.microsoft.com/office/drawing/2014/main" xmlns="" id="{00000000-0008-0000-02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126" name="Picture 6125" descr="http://uxerppd04.adb.org:8000/OA_HTML/cabo/images/t.gif">
          <a:extLst>
            <a:ext uri="{FF2B5EF4-FFF2-40B4-BE49-F238E27FC236}">
              <a16:creationId xmlns:a16="http://schemas.microsoft.com/office/drawing/2014/main" xmlns="" id="{00000000-0008-0000-02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127" name="Picture 6126" descr="http://uxerppd04.adb.org:8000/OA_HTML/cabo/images/t.gif">
          <a:extLst>
            <a:ext uri="{FF2B5EF4-FFF2-40B4-BE49-F238E27FC236}">
              <a16:creationId xmlns:a16="http://schemas.microsoft.com/office/drawing/2014/main" xmlns="" id="{00000000-0008-0000-02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128" name="Picture 6127" descr="http://uxerppd04.adb.org:8000/OA_HTML/cabo/images/t.gif">
          <a:extLst>
            <a:ext uri="{FF2B5EF4-FFF2-40B4-BE49-F238E27FC236}">
              <a16:creationId xmlns:a16="http://schemas.microsoft.com/office/drawing/2014/main" xmlns="" id="{00000000-0008-0000-02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129" name="Picture 6128" descr="http://uxerppd04.adb.org:8000/OA_HTML/cabo/images/t.gif">
          <a:extLst>
            <a:ext uri="{FF2B5EF4-FFF2-40B4-BE49-F238E27FC236}">
              <a16:creationId xmlns:a16="http://schemas.microsoft.com/office/drawing/2014/main" xmlns="" id="{00000000-0008-0000-02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130" name="Picture 6129" descr="http://uxerppd04.adb.org:8000/OA_HTML/cabo/images/t.gif">
          <a:extLst>
            <a:ext uri="{FF2B5EF4-FFF2-40B4-BE49-F238E27FC236}">
              <a16:creationId xmlns:a16="http://schemas.microsoft.com/office/drawing/2014/main" xmlns="" id="{00000000-0008-0000-02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6131" name="Picture 6130" descr="http://uxerppd04.adb.org:8000/OA_HTML/cabo/images/t.gif">
          <a:extLst>
            <a:ext uri="{FF2B5EF4-FFF2-40B4-BE49-F238E27FC236}">
              <a16:creationId xmlns:a16="http://schemas.microsoft.com/office/drawing/2014/main" xmlns="" id="{00000000-0008-0000-02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132" name="Picture 6131" descr="http://uxerppd04.adb.org:8000/OA_HTML/cabo/images/t.gif">
          <a:extLst>
            <a:ext uri="{FF2B5EF4-FFF2-40B4-BE49-F238E27FC236}">
              <a16:creationId xmlns:a16="http://schemas.microsoft.com/office/drawing/2014/main" xmlns="" id="{00000000-0008-0000-02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6133" name="Picture 6132" descr="http://uxerppd04.adb.org:8000/OA_HTML/cabo/images/t.gif">
          <a:extLst>
            <a:ext uri="{FF2B5EF4-FFF2-40B4-BE49-F238E27FC236}">
              <a16:creationId xmlns:a16="http://schemas.microsoft.com/office/drawing/2014/main" xmlns="" id="{00000000-0008-0000-02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134" name="Picture 6133" descr="http://uxerppd04.adb.org:8000/OA_HTML/cabo/images/t.gif">
          <a:extLst>
            <a:ext uri="{FF2B5EF4-FFF2-40B4-BE49-F238E27FC236}">
              <a16:creationId xmlns:a16="http://schemas.microsoft.com/office/drawing/2014/main" xmlns="" id="{00000000-0008-0000-02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135" name="Picture 6134" descr="http://uxerppd04.adb.org:8000/OA_HTML/cabo/images/t.gif">
          <a:extLst>
            <a:ext uri="{FF2B5EF4-FFF2-40B4-BE49-F238E27FC236}">
              <a16:creationId xmlns:a16="http://schemas.microsoft.com/office/drawing/2014/main" xmlns="" id="{00000000-0008-0000-02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136" name="Picture 6135" descr="http://uxerppd04.adb.org:8000/OA_HTML/cabo/images/t.gif">
          <a:extLst>
            <a:ext uri="{FF2B5EF4-FFF2-40B4-BE49-F238E27FC236}">
              <a16:creationId xmlns:a16="http://schemas.microsoft.com/office/drawing/2014/main" xmlns="" id="{00000000-0008-0000-02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137" name="Picture 6136" descr="http://uxerppd04.adb.org:8000/OA_HTML/cabo/images/t.gif">
          <a:extLst>
            <a:ext uri="{FF2B5EF4-FFF2-40B4-BE49-F238E27FC236}">
              <a16:creationId xmlns:a16="http://schemas.microsoft.com/office/drawing/2014/main" xmlns="" id="{00000000-0008-0000-02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138" name="Picture 6137" descr="http://uxerppd04.adb.org:8000/OA_HTML/cabo/images/t.gif">
          <a:extLst>
            <a:ext uri="{FF2B5EF4-FFF2-40B4-BE49-F238E27FC236}">
              <a16:creationId xmlns:a16="http://schemas.microsoft.com/office/drawing/2014/main" xmlns="" id="{00000000-0008-0000-02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139" name="Picture 6138" descr="http://uxerppd04.adb.org:8000/OA_HTML/cabo/images/t.gif">
          <a:extLst>
            <a:ext uri="{FF2B5EF4-FFF2-40B4-BE49-F238E27FC236}">
              <a16:creationId xmlns:a16="http://schemas.microsoft.com/office/drawing/2014/main" xmlns="" id="{00000000-0008-0000-02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140" name="Picture 6139" descr="http://uxerppd04.adb.org:8000/OA_HTML/cabo/images/t.gif">
          <a:extLst>
            <a:ext uri="{FF2B5EF4-FFF2-40B4-BE49-F238E27FC236}">
              <a16:creationId xmlns:a16="http://schemas.microsoft.com/office/drawing/2014/main" xmlns="" id="{00000000-0008-0000-02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141" name="Picture 6140" descr="http://uxerppd04.adb.org:8000/OA_HTML/cabo/images/t.gif">
          <a:extLst>
            <a:ext uri="{FF2B5EF4-FFF2-40B4-BE49-F238E27FC236}">
              <a16:creationId xmlns:a16="http://schemas.microsoft.com/office/drawing/2014/main" xmlns="" id="{00000000-0008-0000-02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142" name="Picture 6141" descr="http://uxerppd04.adb.org:8000/OA_HTML/cabo/images/t.gif">
          <a:extLst>
            <a:ext uri="{FF2B5EF4-FFF2-40B4-BE49-F238E27FC236}">
              <a16:creationId xmlns:a16="http://schemas.microsoft.com/office/drawing/2014/main" xmlns="" id="{00000000-0008-0000-02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143" name="Picture 6142" descr="http://uxerppd04.adb.org:8000/OA_HTML/cabo/images/t.gif">
          <a:extLst>
            <a:ext uri="{FF2B5EF4-FFF2-40B4-BE49-F238E27FC236}">
              <a16:creationId xmlns:a16="http://schemas.microsoft.com/office/drawing/2014/main" xmlns="" id="{00000000-0008-0000-02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144" name="Picture 6143" descr="http://uxerppd04.adb.org:8000/OA_HTML/cabo/images/t.gif">
          <a:extLst>
            <a:ext uri="{FF2B5EF4-FFF2-40B4-BE49-F238E27FC236}">
              <a16:creationId xmlns:a16="http://schemas.microsoft.com/office/drawing/2014/main" xmlns="" id="{00000000-0008-0000-02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6145" name="Picture 6144" descr="http://uxerppd04.adb.org:8000/OA_HTML/cabo/images/t.gif">
          <a:extLst>
            <a:ext uri="{FF2B5EF4-FFF2-40B4-BE49-F238E27FC236}">
              <a16:creationId xmlns:a16="http://schemas.microsoft.com/office/drawing/2014/main" xmlns="" id="{00000000-0008-0000-02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6146" name="Picture 6145" descr="http://uxerppd04.adb.org:8000/OA_HTML/cabo/images/t.gif">
          <a:extLst>
            <a:ext uri="{FF2B5EF4-FFF2-40B4-BE49-F238E27FC236}">
              <a16:creationId xmlns:a16="http://schemas.microsoft.com/office/drawing/2014/main" xmlns="" id="{00000000-0008-0000-02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6147" name="Picture 6146" descr="http://uxerppd04.adb.org:8000/OA_HTML/cabo/images/t.gif">
          <a:extLst>
            <a:ext uri="{FF2B5EF4-FFF2-40B4-BE49-F238E27FC236}">
              <a16:creationId xmlns:a16="http://schemas.microsoft.com/office/drawing/2014/main" xmlns="" id="{00000000-0008-0000-02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6148" name="Picture 6147" descr="http://uxerppd04.adb.org:8000/OA_HTML/cabo/images/t.gif">
          <a:extLst>
            <a:ext uri="{FF2B5EF4-FFF2-40B4-BE49-F238E27FC236}">
              <a16:creationId xmlns:a16="http://schemas.microsoft.com/office/drawing/2014/main" xmlns="" id="{00000000-0008-0000-02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149" name="Picture 6148" descr="http://uxerppd04.adb.org:8000/OA_HTML/cabo/images/t.gif">
          <a:extLst>
            <a:ext uri="{FF2B5EF4-FFF2-40B4-BE49-F238E27FC236}">
              <a16:creationId xmlns:a16="http://schemas.microsoft.com/office/drawing/2014/main" xmlns="" id="{00000000-0008-0000-02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150" name="Picture 6149" descr="http://uxerppd04.adb.org:8000/OA_HTML/cabo/images/t.gif">
          <a:extLst>
            <a:ext uri="{FF2B5EF4-FFF2-40B4-BE49-F238E27FC236}">
              <a16:creationId xmlns:a16="http://schemas.microsoft.com/office/drawing/2014/main" xmlns="" id="{00000000-0008-0000-02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151" name="Picture 6150" descr="http://uxerppd04.adb.org:8000/OA_HTML/cabo/images/t.gif">
          <a:extLst>
            <a:ext uri="{FF2B5EF4-FFF2-40B4-BE49-F238E27FC236}">
              <a16:creationId xmlns:a16="http://schemas.microsoft.com/office/drawing/2014/main" xmlns="" id="{00000000-0008-0000-02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152" name="Picture 6151" descr="http://uxerppd04.adb.org:8000/OA_HTML/cabo/images/t.gif">
          <a:extLst>
            <a:ext uri="{FF2B5EF4-FFF2-40B4-BE49-F238E27FC236}">
              <a16:creationId xmlns:a16="http://schemas.microsoft.com/office/drawing/2014/main" xmlns="" id="{00000000-0008-0000-02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153" name="Picture 6152" descr="http://uxerppd04.adb.org:8000/OA_HTML/cabo/images/t.gif">
          <a:extLst>
            <a:ext uri="{FF2B5EF4-FFF2-40B4-BE49-F238E27FC236}">
              <a16:creationId xmlns:a16="http://schemas.microsoft.com/office/drawing/2014/main" xmlns="" id="{00000000-0008-0000-02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154" name="Picture 6153" descr="http://uxerppd04.adb.org:8000/OA_HTML/cabo/images/t.gif">
          <a:extLst>
            <a:ext uri="{FF2B5EF4-FFF2-40B4-BE49-F238E27FC236}">
              <a16:creationId xmlns:a16="http://schemas.microsoft.com/office/drawing/2014/main" xmlns="" id="{00000000-0008-0000-02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155" name="Picture 6154" descr="http://uxerppd04.adb.org:8000/OA_HTML/cabo/images/t.gif">
          <a:extLst>
            <a:ext uri="{FF2B5EF4-FFF2-40B4-BE49-F238E27FC236}">
              <a16:creationId xmlns:a16="http://schemas.microsoft.com/office/drawing/2014/main" xmlns="" id="{00000000-0008-0000-02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156" name="Picture 6155" descr="http://uxerppd04.adb.org:8000/OA_HTML/cabo/images/t.gif">
          <a:extLst>
            <a:ext uri="{FF2B5EF4-FFF2-40B4-BE49-F238E27FC236}">
              <a16:creationId xmlns:a16="http://schemas.microsoft.com/office/drawing/2014/main" xmlns="" id="{00000000-0008-0000-02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6157" name="Picture 6156" descr="http://uxerppd04.adb.org:8000/OA_HTML/cabo/images/t.gif">
          <a:extLst>
            <a:ext uri="{FF2B5EF4-FFF2-40B4-BE49-F238E27FC236}">
              <a16:creationId xmlns:a16="http://schemas.microsoft.com/office/drawing/2014/main" xmlns="" id="{00000000-0008-0000-02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158" name="Picture 6157" descr="http://uxerppd04.adb.org:8000/OA_HTML/cabo/images/t.gif">
          <a:extLst>
            <a:ext uri="{FF2B5EF4-FFF2-40B4-BE49-F238E27FC236}">
              <a16:creationId xmlns:a16="http://schemas.microsoft.com/office/drawing/2014/main" xmlns="" id="{00000000-0008-0000-02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159" name="Picture 6158" descr="http://uxerppd04.adb.org:8000/OA_HTML/cabo/images/t.gif">
          <a:extLst>
            <a:ext uri="{FF2B5EF4-FFF2-40B4-BE49-F238E27FC236}">
              <a16:creationId xmlns:a16="http://schemas.microsoft.com/office/drawing/2014/main" xmlns="" id="{00000000-0008-0000-02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160" name="Picture 6159" descr="http://uxerppd04.adb.org:8000/OA_HTML/cabo/images/t.gif">
          <a:extLst>
            <a:ext uri="{FF2B5EF4-FFF2-40B4-BE49-F238E27FC236}">
              <a16:creationId xmlns:a16="http://schemas.microsoft.com/office/drawing/2014/main" xmlns="" id="{00000000-0008-0000-02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161" name="Picture 6160" descr="http://uxerppd04.adb.org:8000/OA_HTML/cabo/images/t.gif">
          <a:extLst>
            <a:ext uri="{FF2B5EF4-FFF2-40B4-BE49-F238E27FC236}">
              <a16:creationId xmlns:a16="http://schemas.microsoft.com/office/drawing/2014/main" xmlns="" id="{00000000-0008-0000-02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162" name="Picture 6161" descr="http://uxerppd04.adb.org:8000/OA_HTML/cabo/images/t.gif">
          <a:extLst>
            <a:ext uri="{FF2B5EF4-FFF2-40B4-BE49-F238E27FC236}">
              <a16:creationId xmlns:a16="http://schemas.microsoft.com/office/drawing/2014/main" xmlns="" id="{00000000-0008-0000-02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163" name="Picture 6162" descr="http://uxerppd04.adb.org:8000/OA_HTML/cabo/images/t.gif">
          <a:extLst>
            <a:ext uri="{FF2B5EF4-FFF2-40B4-BE49-F238E27FC236}">
              <a16:creationId xmlns:a16="http://schemas.microsoft.com/office/drawing/2014/main" xmlns="" id="{00000000-0008-0000-02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164" name="Picture 6163" descr="http://uxerppd04.adb.org:8000/OA_HTML/cabo/images/t.gif">
          <a:extLst>
            <a:ext uri="{FF2B5EF4-FFF2-40B4-BE49-F238E27FC236}">
              <a16:creationId xmlns:a16="http://schemas.microsoft.com/office/drawing/2014/main" xmlns="" id="{00000000-0008-0000-02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165" name="Picture 6164" descr="http://uxerppd04.adb.org:8000/OA_HTML/cabo/images/t.gif">
          <a:extLst>
            <a:ext uri="{FF2B5EF4-FFF2-40B4-BE49-F238E27FC236}">
              <a16:creationId xmlns:a16="http://schemas.microsoft.com/office/drawing/2014/main" xmlns="" id="{00000000-0008-0000-02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166" name="Picture 6165" descr="http://uxerppd04.adb.org:8000/OA_HTML/cabo/images/t.gif">
          <a:extLst>
            <a:ext uri="{FF2B5EF4-FFF2-40B4-BE49-F238E27FC236}">
              <a16:creationId xmlns:a16="http://schemas.microsoft.com/office/drawing/2014/main" xmlns="" id="{00000000-0008-0000-02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167" name="Picture 6166" descr="http://uxerppd04.adb.org:8000/OA_HTML/cabo/images/t.gif">
          <a:extLst>
            <a:ext uri="{FF2B5EF4-FFF2-40B4-BE49-F238E27FC236}">
              <a16:creationId xmlns:a16="http://schemas.microsoft.com/office/drawing/2014/main" xmlns="" id="{00000000-0008-0000-02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168" name="Picture 6167" descr="http://uxerppd04.adb.org:8000/OA_HTML/cabo/images/t.gif">
          <a:extLst>
            <a:ext uri="{FF2B5EF4-FFF2-40B4-BE49-F238E27FC236}">
              <a16:creationId xmlns:a16="http://schemas.microsoft.com/office/drawing/2014/main" xmlns="" id="{00000000-0008-0000-02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169" name="Picture 6168" descr="http://uxerppd04.adb.org:8000/OA_HTML/cabo/images/t.gif">
          <a:extLst>
            <a:ext uri="{FF2B5EF4-FFF2-40B4-BE49-F238E27FC236}">
              <a16:creationId xmlns:a16="http://schemas.microsoft.com/office/drawing/2014/main" xmlns="" id="{00000000-0008-0000-02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170" name="Picture 6169" descr="http://uxerppd04.adb.org:8000/OA_HTML/cabo/images/t.gif">
          <a:extLst>
            <a:ext uri="{FF2B5EF4-FFF2-40B4-BE49-F238E27FC236}">
              <a16:creationId xmlns:a16="http://schemas.microsoft.com/office/drawing/2014/main" xmlns="" id="{00000000-0008-0000-02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6171" name="Picture 6170" descr="http://uxerppd04.adb.org:8000/OA_HTML/cabo/images/t.gif">
          <a:extLst>
            <a:ext uri="{FF2B5EF4-FFF2-40B4-BE49-F238E27FC236}">
              <a16:creationId xmlns:a16="http://schemas.microsoft.com/office/drawing/2014/main" xmlns="" id="{00000000-0008-0000-02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6172" name="Picture 6171" descr="http://uxerppd04.adb.org:8000/OA_HTML/cabo/images/t.gif">
          <a:extLst>
            <a:ext uri="{FF2B5EF4-FFF2-40B4-BE49-F238E27FC236}">
              <a16:creationId xmlns:a16="http://schemas.microsoft.com/office/drawing/2014/main" xmlns="" id="{00000000-0008-0000-02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173" name="Picture 6172" descr="http://uxerppd04.adb.org:8000/OA_HTML/cabo/images/t.gif">
          <a:extLst>
            <a:ext uri="{FF2B5EF4-FFF2-40B4-BE49-F238E27FC236}">
              <a16:creationId xmlns:a16="http://schemas.microsoft.com/office/drawing/2014/main" xmlns="" id="{00000000-0008-0000-02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174" name="Picture 6173" descr="http://uxerppd04.adb.org:8000/OA_HTML/cabo/images/t.gif">
          <a:extLst>
            <a:ext uri="{FF2B5EF4-FFF2-40B4-BE49-F238E27FC236}">
              <a16:creationId xmlns:a16="http://schemas.microsoft.com/office/drawing/2014/main" xmlns="" id="{00000000-0008-0000-02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175" name="Picture 6174" descr="http://uxerppd04.adb.org:8000/OA_HTML/cabo/images/t.gif">
          <a:extLst>
            <a:ext uri="{FF2B5EF4-FFF2-40B4-BE49-F238E27FC236}">
              <a16:creationId xmlns:a16="http://schemas.microsoft.com/office/drawing/2014/main" xmlns="" id="{00000000-0008-0000-02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176" name="Picture 6175" descr="http://uxerppd04.adb.org:8000/OA_HTML/cabo/images/t.gif">
          <a:extLst>
            <a:ext uri="{FF2B5EF4-FFF2-40B4-BE49-F238E27FC236}">
              <a16:creationId xmlns:a16="http://schemas.microsoft.com/office/drawing/2014/main" xmlns="" id="{00000000-0008-0000-02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177" name="Picture 6176" descr="http://uxerppd04.adb.org:8000/OA_HTML/cabo/images/t.gif">
          <a:extLst>
            <a:ext uri="{FF2B5EF4-FFF2-40B4-BE49-F238E27FC236}">
              <a16:creationId xmlns:a16="http://schemas.microsoft.com/office/drawing/2014/main" xmlns="" id="{00000000-0008-0000-02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178" name="Picture 6177" descr="http://uxerppd04.adb.org:8000/OA_HTML/cabo/images/t.gif">
          <a:extLst>
            <a:ext uri="{FF2B5EF4-FFF2-40B4-BE49-F238E27FC236}">
              <a16:creationId xmlns:a16="http://schemas.microsoft.com/office/drawing/2014/main" xmlns="" id="{00000000-0008-0000-02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179" name="Picture 6178" descr="http://uxerppd04.adb.org:8000/OA_HTML/cabo/images/t.gif">
          <a:extLst>
            <a:ext uri="{FF2B5EF4-FFF2-40B4-BE49-F238E27FC236}">
              <a16:creationId xmlns:a16="http://schemas.microsoft.com/office/drawing/2014/main" xmlns="" id="{00000000-0008-0000-02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180" name="Picture 6179" descr="http://uxerppd04.adb.org:8000/OA_HTML/cabo/images/t.gif">
          <a:extLst>
            <a:ext uri="{FF2B5EF4-FFF2-40B4-BE49-F238E27FC236}">
              <a16:creationId xmlns:a16="http://schemas.microsoft.com/office/drawing/2014/main" xmlns="" id="{00000000-0008-0000-02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181" name="Picture 6180" descr="http://uxerppd04.adb.org:8000/OA_HTML/cabo/images/t.gif">
          <a:extLst>
            <a:ext uri="{FF2B5EF4-FFF2-40B4-BE49-F238E27FC236}">
              <a16:creationId xmlns:a16="http://schemas.microsoft.com/office/drawing/2014/main" xmlns="" id="{00000000-0008-0000-02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182" name="Picture 6181" descr="http://uxerppd04.adb.org:8000/OA_HTML/cabo/images/t.gif">
          <a:extLst>
            <a:ext uri="{FF2B5EF4-FFF2-40B4-BE49-F238E27FC236}">
              <a16:creationId xmlns:a16="http://schemas.microsoft.com/office/drawing/2014/main" xmlns="" id="{00000000-0008-0000-02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6183" name="Picture 6182" descr="http://uxerppd04.adb.org:8000/OA_HTML/cabo/images/t.gif">
          <a:extLst>
            <a:ext uri="{FF2B5EF4-FFF2-40B4-BE49-F238E27FC236}">
              <a16:creationId xmlns:a16="http://schemas.microsoft.com/office/drawing/2014/main" xmlns="" id="{00000000-0008-0000-02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184" name="Picture 6183" descr="http://uxerppd04.adb.org:8000/OA_HTML/cabo/images/t.gif">
          <a:extLst>
            <a:ext uri="{FF2B5EF4-FFF2-40B4-BE49-F238E27FC236}">
              <a16:creationId xmlns:a16="http://schemas.microsoft.com/office/drawing/2014/main" xmlns="" id="{00000000-0008-0000-02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185" name="Picture 6184" descr="http://uxerppd04.adb.org:8000/OA_HTML/cabo/images/t.gif">
          <a:extLst>
            <a:ext uri="{FF2B5EF4-FFF2-40B4-BE49-F238E27FC236}">
              <a16:creationId xmlns:a16="http://schemas.microsoft.com/office/drawing/2014/main" xmlns="" id="{00000000-0008-0000-02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186" name="Picture 6185" descr="http://uxerppd04.adb.org:8000/OA_HTML/cabo/images/t.gif">
          <a:extLst>
            <a:ext uri="{FF2B5EF4-FFF2-40B4-BE49-F238E27FC236}">
              <a16:creationId xmlns:a16="http://schemas.microsoft.com/office/drawing/2014/main" xmlns="" id="{00000000-0008-0000-02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187" name="Picture 6186" descr="http://uxerppd04.adb.org:8000/OA_HTML/cabo/images/t.gif">
          <a:extLst>
            <a:ext uri="{FF2B5EF4-FFF2-40B4-BE49-F238E27FC236}">
              <a16:creationId xmlns:a16="http://schemas.microsoft.com/office/drawing/2014/main" xmlns="" id="{00000000-0008-0000-02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188" name="Picture 6187" descr="http://uxerppd04.adb.org:8000/OA_HTML/cabo/images/t.gif">
          <a:extLst>
            <a:ext uri="{FF2B5EF4-FFF2-40B4-BE49-F238E27FC236}">
              <a16:creationId xmlns:a16="http://schemas.microsoft.com/office/drawing/2014/main" xmlns="" id="{00000000-0008-0000-02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189" name="Picture 6188" descr="http://uxerppd04.adb.org:8000/OA_HTML/cabo/images/t.gif">
          <a:extLst>
            <a:ext uri="{FF2B5EF4-FFF2-40B4-BE49-F238E27FC236}">
              <a16:creationId xmlns:a16="http://schemas.microsoft.com/office/drawing/2014/main" xmlns="" id="{00000000-0008-0000-02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190" name="Picture 6189" descr="http://uxerppd04.adb.org:8000/OA_HTML/cabo/images/t.gif">
          <a:extLst>
            <a:ext uri="{FF2B5EF4-FFF2-40B4-BE49-F238E27FC236}">
              <a16:creationId xmlns:a16="http://schemas.microsoft.com/office/drawing/2014/main" xmlns="" id="{00000000-0008-0000-02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191" name="Picture 6190" descr="http://uxerppd04.adb.org:8000/OA_HTML/cabo/images/t.gif">
          <a:extLst>
            <a:ext uri="{FF2B5EF4-FFF2-40B4-BE49-F238E27FC236}">
              <a16:creationId xmlns:a16="http://schemas.microsoft.com/office/drawing/2014/main" xmlns="" id="{00000000-0008-0000-02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192" name="Picture 6191" descr="http://uxerppd04.adb.org:8000/OA_HTML/cabo/images/t.gif">
          <a:extLst>
            <a:ext uri="{FF2B5EF4-FFF2-40B4-BE49-F238E27FC236}">
              <a16:creationId xmlns:a16="http://schemas.microsoft.com/office/drawing/2014/main" xmlns="" id="{00000000-0008-0000-02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193" name="Picture 6192" descr="http://uxerppd04.adb.org:8000/OA_HTML/cabo/images/t.gif">
          <a:extLst>
            <a:ext uri="{FF2B5EF4-FFF2-40B4-BE49-F238E27FC236}">
              <a16:creationId xmlns:a16="http://schemas.microsoft.com/office/drawing/2014/main" xmlns="" id="{00000000-0008-0000-02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194" name="Picture 6193" descr="http://uxerppd04.adb.org:8000/OA_HTML/cabo/images/t.gif">
          <a:extLst>
            <a:ext uri="{FF2B5EF4-FFF2-40B4-BE49-F238E27FC236}">
              <a16:creationId xmlns:a16="http://schemas.microsoft.com/office/drawing/2014/main" xmlns="" id="{00000000-0008-0000-02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6195" name="Picture 6194" descr="http://uxerppd04.adb.org:8000/OA_HTML/cabo/images/t.gif">
          <a:extLst>
            <a:ext uri="{FF2B5EF4-FFF2-40B4-BE49-F238E27FC236}">
              <a16:creationId xmlns:a16="http://schemas.microsoft.com/office/drawing/2014/main" xmlns="" id="{00000000-0008-0000-02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196" name="Picture 6195" descr="http://uxerppd04.adb.org:8000/OA_HTML/cabo/images/t.gif">
          <a:extLst>
            <a:ext uri="{FF2B5EF4-FFF2-40B4-BE49-F238E27FC236}">
              <a16:creationId xmlns:a16="http://schemas.microsoft.com/office/drawing/2014/main" xmlns="" id="{00000000-0008-0000-02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6197" name="Picture 6196" descr="http://uxerppd04.adb.org:8000/OA_HTML/cabo/images/t.gif">
          <a:extLst>
            <a:ext uri="{FF2B5EF4-FFF2-40B4-BE49-F238E27FC236}">
              <a16:creationId xmlns:a16="http://schemas.microsoft.com/office/drawing/2014/main" xmlns="" id="{00000000-0008-0000-02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6198" name="Picture 6197" descr="http://uxerppd04.adb.org:8000/OA_HTML/cabo/images/t.gif">
          <a:extLst>
            <a:ext uri="{FF2B5EF4-FFF2-40B4-BE49-F238E27FC236}">
              <a16:creationId xmlns:a16="http://schemas.microsoft.com/office/drawing/2014/main" xmlns="" id="{00000000-0008-0000-02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6199" name="Picture 6198" descr="http://uxerppd04.adb.org:8000/OA_HTML/cabo/images/t.gif">
          <a:extLst>
            <a:ext uri="{FF2B5EF4-FFF2-40B4-BE49-F238E27FC236}">
              <a16:creationId xmlns:a16="http://schemas.microsoft.com/office/drawing/2014/main" xmlns="" id="{00000000-0008-0000-02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6200" name="Picture 6199" descr="http://uxerppd04.adb.org:8000/OA_HTML/cabo/images/t.gif">
          <a:extLst>
            <a:ext uri="{FF2B5EF4-FFF2-40B4-BE49-F238E27FC236}">
              <a16:creationId xmlns:a16="http://schemas.microsoft.com/office/drawing/2014/main" xmlns="" id="{00000000-0008-0000-02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6201" name="Picture 6200" descr="http://uxerppd04.adb.org:8000/OA_HTML/cabo/images/t.gif">
          <a:extLst>
            <a:ext uri="{FF2B5EF4-FFF2-40B4-BE49-F238E27FC236}">
              <a16:creationId xmlns:a16="http://schemas.microsoft.com/office/drawing/2014/main" xmlns="" id="{00000000-0008-0000-02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6202" name="Picture 6201" descr="http://uxerppd04.adb.org:8000/OA_HTML/cabo/images/t.gif">
          <a:extLst>
            <a:ext uri="{FF2B5EF4-FFF2-40B4-BE49-F238E27FC236}">
              <a16:creationId xmlns:a16="http://schemas.microsoft.com/office/drawing/2014/main" xmlns="" id="{00000000-0008-0000-02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6203" name="Picture 6202" descr="http://uxerppd04.adb.org:8000/OA_HTML/cabo/images/t.gif">
          <a:extLst>
            <a:ext uri="{FF2B5EF4-FFF2-40B4-BE49-F238E27FC236}">
              <a16:creationId xmlns:a16="http://schemas.microsoft.com/office/drawing/2014/main" xmlns="" id="{00000000-0008-0000-02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6204" name="Picture 6203" descr="http://uxerppd04.adb.org:8000/OA_HTML/cabo/images/t.gif">
          <a:extLst>
            <a:ext uri="{FF2B5EF4-FFF2-40B4-BE49-F238E27FC236}">
              <a16:creationId xmlns:a16="http://schemas.microsoft.com/office/drawing/2014/main" xmlns="" id="{00000000-0008-0000-02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6205" name="Picture 6204" descr="http://uxerppd04.adb.org:8000/OA_HTML/cabo/images/t.gif">
          <a:extLst>
            <a:ext uri="{FF2B5EF4-FFF2-40B4-BE49-F238E27FC236}">
              <a16:creationId xmlns:a16="http://schemas.microsoft.com/office/drawing/2014/main" xmlns="" id="{00000000-0008-0000-02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6206" name="Picture 6205" descr="http://uxerppd04.adb.org:8000/OA_HTML/cabo/images/t.gif">
          <a:extLst>
            <a:ext uri="{FF2B5EF4-FFF2-40B4-BE49-F238E27FC236}">
              <a16:creationId xmlns:a16="http://schemas.microsoft.com/office/drawing/2014/main" xmlns="" id="{00000000-0008-0000-02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6207" name="Picture 6206" descr="http://uxerppd04.adb.org:8000/OA_HTML/cabo/images/t.gif">
          <a:extLst>
            <a:ext uri="{FF2B5EF4-FFF2-40B4-BE49-F238E27FC236}">
              <a16:creationId xmlns:a16="http://schemas.microsoft.com/office/drawing/2014/main" xmlns="" id="{00000000-0008-0000-02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6208" name="Picture 6207" descr="http://uxerppd04.adb.org:8000/OA_HTML/cabo/images/t.gif">
          <a:extLst>
            <a:ext uri="{FF2B5EF4-FFF2-40B4-BE49-F238E27FC236}">
              <a16:creationId xmlns:a16="http://schemas.microsoft.com/office/drawing/2014/main" xmlns="" id="{00000000-0008-0000-02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209" name="Picture 6208" descr="http://uxerppd04.adb.org:8000/OA_HTML/cabo/images/t.gif">
          <a:extLst>
            <a:ext uri="{FF2B5EF4-FFF2-40B4-BE49-F238E27FC236}">
              <a16:creationId xmlns:a16="http://schemas.microsoft.com/office/drawing/2014/main" xmlns="" id="{00000000-0008-0000-02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6210" name="Picture 6209" descr="http://uxerppd04.adb.org:8000/OA_HTML/cabo/images/t.gif">
          <a:extLst>
            <a:ext uri="{FF2B5EF4-FFF2-40B4-BE49-F238E27FC236}">
              <a16:creationId xmlns:a16="http://schemas.microsoft.com/office/drawing/2014/main" xmlns="" id="{00000000-0008-0000-02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211" name="Picture 6210" descr="http://uxerppd04.adb.org:8000/OA_HTML/cabo/images/t.gif">
          <a:extLst>
            <a:ext uri="{FF2B5EF4-FFF2-40B4-BE49-F238E27FC236}">
              <a16:creationId xmlns:a16="http://schemas.microsoft.com/office/drawing/2014/main" xmlns="" id="{00000000-0008-0000-02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212" name="Picture 6211" descr="http://uxerppd04.adb.org:8000/OA_HTML/cabo/images/t.gif">
          <a:extLst>
            <a:ext uri="{FF2B5EF4-FFF2-40B4-BE49-F238E27FC236}">
              <a16:creationId xmlns:a16="http://schemas.microsoft.com/office/drawing/2014/main" xmlns="" id="{00000000-0008-0000-02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213" name="Picture 6212" descr="http://uxerppd04.adb.org:8000/OA_HTML/cabo/images/t.gif">
          <a:extLst>
            <a:ext uri="{FF2B5EF4-FFF2-40B4-BE49-F238E27FC236}">
              <a16:creationId xmlns:a16="http://schemas.microsoft.com/office/drawing/2014/main" xmlns="" id="{00000000-0008-0000-02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214" name="Picture 6213" descr="http://uxerppd04.adb.org:8000/OA_HTML/cabo/images/t.gif">
          <a:extLst>
            <a:ext uri="{FF2B5EF4-FFF2-40B4-BE49-F238E27FC236}">
              <a16:creationId xmlns:a16="http://schemas.microsoft.com/office/drawing/2014/main" xmlns="" id="{00000000-0008-0000-02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215" name="Picture 6214" descr="http://uxerppd04.adb.org:8000/OA_HTML/cabo/images/t.gif">
          <a:extLst>
            <a:ext uri="{FF2B5EF4-FFF2-40B4-BE49-F238E27FC236}">
              <a16:creationId xmlns:a16="http://schemas.microsoft.com/office/drawing/2014/main" xmlns="" id="{00000000-0008-0000-02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6216" name="Picture 6215" descr="http://uxerppd04.adb.org:8000/OA_HTML/cabo/images/t.gif">
          <a:extLst>
            <a:ext uri="{FF2B5EF4-FFF2-40B4-BE49-F238E27FC236}">
              <a16:creationId xmlns:a16="http://schemas.microsoft.com/office/drawing/2014/main" xmlns="" id="{00000000-0008-0000-02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6217" name="Picture 6216" descr="http://uxerppd04.adb.org:8000/OA_HTML/cabo/images/t.gif">
          <a:extLst>
            <a:ext uri="{FF2B5EF4-FFF2-40B4-BE49-F238E27FC236}">
              <a16:creationId xmlns:a16="http://schemas.microsoft.com/office/drawing/2014/main" xmlns="" id="{00000000-0008-0000-02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218" name="Picture 6217" descr="http://uxerppd04.adb.org:8000/OA_HTML/cabo/images/t.gif">
          <a:extLst>
            <a:ext uri="{FF2B5EF4-FFF2-40B4-BE49-F238E27FC236}">
              <a16:creationId xmlns:a16="http://schemas.microsoft.com/office/drawing/2014/main" xmlns="" id="{00000000-0008-0000-02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219" name="Picture 6218" descr="http://uxerppd04.adb.org:8000/OA_HTML/cabo/images/t.gif">
          <a:extLst>
            <a:ext uri="{FF2B5EF4-FFF2-40B4-BE49-F238E27FC236}">
              <a16:creationId xmlns:a16="http://schemas.microsoft.com/office/drawing/2014/main" xmlns="" id="{00000000-0008-0000-02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6220" name="Picture 6219" descr="http://uxerppd04.adb.org:8000/OA_HTML/cabo/images/t.gif">
          <a:extLst>
            <a:ext uri="{FF2B5EF4-FFF2-40B4-BE49-F238E27FC236}">
              <a16:creationId xmlns:a16="http://schemas.microsoft.com/office/drawing/2014/main" xmlns="" id="{00000000-0008-0000-02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221" name="Picture 6220" descr="http://uxerppd04.adb.org:8000/OA_HTML/cabo/images/t.gif">
          <a:extLst>
            <a:ext uri="{FF2B5EF4-FFF2-40B4-BE49-F238E27FC236}">
              <a16:creationId xmlns:a16="http://schemas.microsoft.com/office/drawing/2014/main" xmlns="" id="{00000000-0008-0000-02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222" name="Picture 6221" descr="http://uxerppd04.adb.org:8000/OA_HTML/cabo/images/t.gif">
          <a:extLst>
            <a:ext uri="{FF2B5EF4-FFF2-40B4-BE49-F238E27FC236}">
              <a16:creationId xmlns:a16="http://schemas.microsoft.com/office/drawing/2014/main" xmlns="" id="{00000000-0008-0000-02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223" name="Picture 6222" descr="http://uxerppd04.adb.org:8000/OA_HTML/cabo/images/t.gif">
          <a:extLst>
            <a:ext uri="{FF2B5EF4-FFF2-40B4-BE49-F238E27FC236}">
              <a16:creationId xmlns:a16="http://schemas.microsoft.com/office/drawing/2014/main" xmlns="" id="{00000000-0008-0000-02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24" name="Picture 6223" descr="http://uxerppd04.adb.org:8000/OA_HTML/cabo/images/t.gif">
          <a:extLst>
            <a:ext uri="{FF2B5EF4-FFF2-40B4-BE49-F238E27FC236}">
              <a16:creationId xmlns:a16="http://schemas.microsoft.com/office/drawing/2014/main" xmlns="" id="{00000000-0008-0000-02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25" name="Picture 6224" descr="http://uxerppd04.adb.org:8000/OA_HTML/cabo/images/t.gif">
          <a:extLst>
            <a:ext uri="{FF2B5EF4-FFF2-40B4-BE49-F238E27FC236}">
              <a16:creationId xmlns:a16="http://schemas.microsoft.com/office/drawing/2014/main" xmlns="" id="{00000000-0008-0000-02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226" name="Picture 6225" descr="http://uxerppd04.adb.org:8000/OA_HTML/cabo/images/t.gif">
          <a:extLst>
            <a:ext uri="{FF2B5EF4-FFF2-40B4-BE49-F238E27FC236}">
              <a16:creationId xmlns:a16="http://schemas.microsoft.com/office/drawing/2014/main" xmlns="" id="{00000000-0008-0000-02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227" name="Picture 6226" descr="http://uxerppd04.adb.org:8000/OA_HTML/cabo/images/t.gif">
          <a:extLst>
            <a:ext uri="{FF2B5EF4-FFF2-40B4-BE49-F238E27FC236}">
              <a16:creationId xmlns:a16="http://schemas.microsoft.com/office/drawing/2014/main" xmlns="" id="{00000000-0008-0000-02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228" name="Picture 6227" descr="http://uxerppd04.adb.org:8000/OA_HTML/cabo/images/t.gif">
          <a:extLst>
            <a:ext uri="{FF2B5EF4-FFF2-40B4-BE49-F238E27FC236}">
              <a16:creationId xmlns:a16="http://schemas.microsoft.com/office/drawing/2014/main" xmlns="" id="{00000000-0008-0000-02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6229" name="Picture 6228" descr="http://uxerppd04.adb.org:8000/OA_HTML/cabo/images/t.gif">
          <a:extLst>
            <a:ext uri="{FF2B5EF4-FFF2-40B4-BE49-F238E27FC236}">
              <a16:creationId xmlns:a16="http://schemas.microsoft.com/office/drawing/2014/main" xmlns="" id="{00000000-0008-0000-02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6230" name="Picture 6229" descr="http://uxerppd04.adb.org:8000/OA_HTML/cabo/images/t.gif">
          <a:extLst>
            <a:ext uri="{FF2B5EF4-FFF2-40B4-BE49-F238E27FC236}">
              <a16:creationId xmlns:a16="http://schemas.microsoft.com/office/drawing/2014/main" xmlns="" id="{00000000-0008-0000-02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6231" name="Picture 6230" descr="http://uxerppd04.adb.org:8000/OA_HTML/cabo/images/t.gif">
          <a:extLst>
            <a:ext uri="{FF2B5EF4-FFF2-40B4-BE49-F238E27FC236}">
              <a16:creationId xmlns:a16="http://schemas.microsoft.com/office/drawing/2014/main" xmlns="" id="{00000000-0008-0000-02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6232" name="Picture 6231" descr="http://uxerppd04.adb.org:8000/OA_HTML/cabo/images/t.gif">
          <a:extLst>
            <a:ext uri="{FF2B5EF4-FFF2-40B4-BE49-F238E27FC236}">
              <a16:creationId xmlns:a16="http://schemas.microsoft.com/office/drawing/2014/main" xmlns="" id="{00000000-0008-0000-02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6233" name="Picture 6232" descr="http://uxerppd04.adb.org:8000/OA_HTML/cabo/images/t.gif">
          <a:extLst>
            <a:ext uri="{FF2B5EF4-FFF2-40B4-BE49-F238E27FC236}">
              <a16:creationId xmlns:a16="http://schemas.microsoft.com/office/drawing/2014/main" xmlns="" id="{00000000-0008-0000-02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6234" name="Picture 6233" descr="http://uxerppd04.adb.org:8000/OA_HTML/cabo/images/t.gif">
          <a:extLst>
            <a:ext uri="{FF2B5EF4-FFF2-40B4-BE49-F238E27FC236}">
              <a16:creationId xmlns:a16="http://schemas.microsoft.com/office/drawing/2014/main" xmlns="" id="{00000000-0008-0000-02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235" name="Picture 6234" descr="http://uxerppd04.adb.org:8000/OA_HTML/cabo/images/t.gif">
          <a:extLst>
            <a:ext uri="{FF2B5EF4-FFF2-40B4-BE49-F238E27FC236}">
              <a16:creationId xmlns:a16="http://schemas.microsoft.com/office/drawing/2014/main" xmlns="" id="{00000000-0008-0000-02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236" name="Picture 6235" descr="http://uxerppd04.adb.org:8000/OA_HTML/cabo/images/t.gif">
          <a:extLst>
            <a:ext uri="{FF2B5EF4-FFF2-40B4-BE49-F238E27FC236}">
              <a16:creationId xmlns:a16="http://schemas.microsoft.com/office/drawing/2014/main" xmlns="" id="{00000000-0008-0000-02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237" name="Picture 6236" descr="http://uxerppd04.adb.org:8000/OA_HTML/cabo/images/t.gif">
          <a:extLst>
            <a:ext uri="{FF2B5EF4-FFF2-40B4-BE49-F238E27FC236}">
              <a16:creationId xmlns:a16="http://schemas.microsoft.com/office/drawing/2014/main" xmlns="" id="{00000000-0008-0000-02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238" name="Picture 6237" descr="http://uxerppd04.adb.org:8000/OA_HTML/cabo/images/t.gif">
          <a:extLst>
            <a:ext uri="{FF2B5EF4-FFF2-40B4-BE49-F238E27FC236}">
              <a16:creationId xmlns:a16="http://schemas.microsoft.com/office/drawing/2014/main" xmlns="" id="{00000000-0008-0000-02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239" name="Picture 6238" descr="http://uxerppd04.adb.org:8000/OA_HTML/cabo/images/t.gif">
          <a:extLst>
            <a:ext uri="{FF2B5EF4-FFF2-40B4-BE49-F238E27FC236}">
              <a16:creationId xmlns:a16="http://schemas.microsoft.com/office/drawing/2014/main" xmlns="" id="{00000000-0008-0000-02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240" name="Picture 6239" descr="http://uxerppd04.adb.org:8000/OA_HTML/cabo/images/t.gif">
          <a:extLst>
            <a:ext uri="{FF2B5EF4-FFF2-40B4-BE49-F238E27FC236}">
              <a16:creationId xmlns:a16="http://schemas.microsoft.com/office/drawing/2014/main" xmlns="" id="{00000000-0008-0000-02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241" name="Picture 6240" descr="http://uxerppd04.adb.org:8000/OA_HTML/cabo/images/t.gif">
          <a:extLst>
            <a:ext uri="{FF2B5EF4-FFF2-40B4-BE49-F238E27FC236}">
              <a16:creationId xmlns:a16="http://schemas.microsoft.com/office/drawing/2014/main" xmlns="" id="{00000000-0008-0000-02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242" name="Picture 6241" descr="http://uxerppd04.adb.org:8000/OA_HTML/cabo/images/t.gif">
          <a:extLst>
            <a:ext uri="{FF2B5EF4-FFF2-40B4-BE49-F238E27FC236}">
              <a16:creationId xmlns:a16="http://schemas.microsoft.com/office/drawing/2014/main" xmlns="" id="{00000000-0008-0000-02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6243" name="Picture 6242" descr="http://uxerppd04.adb.org:8000/OA_HTML/cabo/images/t.gif">
          <a:extLst>
            <a:ext uri="{FF2B5EF4-FFF2-40B4-BE49-F238E27FC236}">
              <a16:creationId xmlns:a16="http://schemas.microsoft.com/office/drawing/2014/main" xmlns="" id="{00000000-0008-0000-02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244" name="Picture 6243" descr="http://uxerppd04.adb.org:8000/OA_HTML/cabo/images/t.gif">
          <a:extLst>
            <a:ext uri="{FF2B5EF4-FFF2-40B4-BE49-F238E27FC236}">
              <a16:creationId xmlns:a16="http://schemas.microsoft.com/office/drawing/2014/main" xmlns="" id="{00000000-0008-0000-02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245" name="Picture 6244" descr="http://uxerppd04.adb.org:8000/OA_HTML/cabo/images/t.gif">
          <a:extLst>
            <a:ext uri="{FF2B5EF4-FFF2-40B4-BE49-F238E27FC236}">
              <a16:creationId xmlns:a16="http://schemas.microsoft.com/office/drawing/2014/main" xmlns="" id="{00000000-0008-0000-02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246" name="Picture 6245" descr="http://uxerppd04.adb.org:8000/OA_HTML/cabo/images/t.gif">
          <a:extLst>
            <a:ext uri="{FF2B5EF4-FFF2-40B4-BE49-F238E27FC236}">
              <a16:creationId xmlns:a16="http://schemas.microsoft.com/office/drawing/2014/main" xmlns="" id="{00000000-0008-0000-02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247" name="Picture 6246" descr="http://uxerppd04.adb.org:8000/OA_HTML/cabo/images/t.gif">
          <a:extLst>
            <a:ext uri="{FF2B5EF4-FFF2-40B4-BE49-F238E27FC236}">
              <a16:creationId xmlns:a16="http://schemas.microsoft.com/office/drawing/2014/main" xmlns="" id="{00000000-0008-0000-02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48" name="Picture 6247" descr="http://uxerppd04.adb.org:8000/OA_HTML/cabo/images/t.gif">
          <a:extLst>
            <a:ext uri="{FF2B5EF4-FFF2-40B4-BE49-F238E27FC236}">
              <a16:creationId xmlns:a16="http://schemas.microsoft.com/office/drawing/2014/main" xmlns="" id="{00000000-0008-0000-02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49" name="Picture 6248" descr="http://uxerppd04.adb.org:8000/OA_HTML/cabo/images/t.gif">
          <a:extLst>
            <a:ext uri="{FF2B5EF4-FFF2-40B4-BE49-F238E27FC236}">
              <a16:creationId xmlns:a16="http://schemas.microsoft.com/office/drawing/2014/main" xmlns="" id="{00000000-0008-0000-02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250" name="Picture 6249" descr="http://uxerppd04.adb.org:8000/OA_HTML/cabo/images/t.gif">
          <a:extLst>
            <a:ext uri="{FF2B5EF4-FFF2-40B4-BE49-F238E27FC236}">
              <a16:creationId xmlns:a16="http://schemas.microsoft.com/office/drawing/2014/main" xmlns="" id="{00000000-0008-0000-02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251" name="Picture 6250" descr="http://uxerppd04.adb.org:8000/OA_HTML/cabo/images/t.gif">
          <a:extLst>
            <a:ext uri="{FF2B5EF4-FFF2-40B4-BE49-F238E27FC236}">
              <a16:creationId xmlns:a16="http://schemas.microsoft.com/office/drawing/2014/main" xmlns="" id="{00000000-0008-0000-02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252" name="Picture 6251" descr="http://uxerppd04.adb.org:8000/OA_HTML/cabo/images/t.gif">
          <a:extLst>
            <a:ext uri="{FF2B5EF4-FFF2-40B4-BE49-F238E27FC236}">
              <a16:creationId xmlns:a16="http://schemas.microsoft.com/office/drawing/2014/main" xmlns="" id="{00000000-0008-0000-02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253" name="Picture 6252" descr="http://uxerppd04.adb.org:8000/OA_HTML/cabo/images/t.gif">
          <a:extLst>
            <a:ext uri="{FF2B5EF4-FFF2-40B4-BE49-F238E27FC236}">
              <a16:creationId xmlns:a16="http://schemas.microsoft.com/office/drawing/2014/main" xmlns="" id="{00000000-0008-0000-02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254" name="Picture 6253" descr="http://uxerppd04.adb.org:8000/OA_HTML/cabo/images/t.gif">
          <a:extLst>
            <a:ext uri="{FF2B5EF4-FFF2-40B4-BE49-F238E27FC236}">
              <a16:creationId xmlns:a16="http://schemas.microsoft.com/office/drawing/2014/main" xmlns="" id="{00000000-0008-0000-02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6255" name="Picture 6254" descr="http://uxerppd04.adb.org:8000/OA_HTML/cabo/images/t.gif">
          <a:extLst>
            <a:ext uri="{FF2B5EF4-FFF2-40B4-BE49-F238E27FC236}">
              <a16:creationId xmlns:a16="http://schemas.microsoft.com/office/drawing/2014/main" xmlns="" id="{00000000-0008-0000-02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6256" name="Picture 6255" descr="http://uxerppd04.adb.org:8000/OA_HTML/cabo/images/t.gif">
          <a:extLst>
            <a:ext uri="{FF2B5EF4-FFF2-40B4-BE49-F238E27FC236}">
              <a16:creationId xmlns:a16="http://schemas.microsoft.com/office/drawing/2014/main" xmlns="" id="{00000000-0008-0000-02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6257" name="Picture 6256" descr="http://uxerppd04.adb.org:8000/OA_HTML/cabo/images/t.gif">
          <a:extLst>
            <a:ext uri="{FF2B5EF4-FFF2-40B4-BE49-F238E27FC236}">
              <a16:creationId xmlns:a16="http://schemas.microsoft.com/office/drawing/2014/main" xmlns="" id="{00000000-0008-0000-02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6258" name="Picture 6257" descr="http://uxerppd04.adb.org:8000/OA_HTML/cabo/images/t.gif">
          <a:extLst>
            <a:ext uri="{FF2B5EF4-FFF2-40B4-BE49-F238E27FC236}">
              <a16:creationId xmlns:a16="http://schemas.microsoft.com/office/drawing/2014/main" xmlns="" id="{00000000-0008-0000-02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6259" name="Picture 6258" descr="http://uxerppd04.adb.org:8000/OA_HTML/cabo/images/t.gif">
          <a:extLst>
            <a:ext uri="{FF2B5EF4-FFF2-40B4-BE49-F238E27FC236}">
              <a16:creationId xmlns:a16="http://schemas.microsoft.com/office/drawing/2014/main" xmlns="" id="{00000000-0008-0000-02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260" name="Picture 6259" descr="http://uxerppd04.adb.org:8000/OA_HTML/cabo/images/t.gif">
          <a:extLst>
            <a:ext uri="{FF2B5EF4-FFF2-40B4-BE49-F238E27FC236}">
              <a16:creationId xmlns:a16="http://schemas.microsoft.com/office/drawing/2014/main" xmlns="" id="{00000000-0008-0000-02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261" name="Picture 6260" descr="http://uxerppd04.adb.org:8000/OA_HTML/cabo/images/t.gif">
          <a:extLst>
            <a:ext uri="{FF2B5EF4-FFF2-40B4-BE49-F238E27FC236}">
              <a16:creationId xmlns:a16="http://schemas.microsoft.com/office/drawing/2014/main" xmlns="" id="{00000000-0008-0000-02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262" name="Picture 6261" descr="http://uxerppd04.adb.org:8000/OA_HTML/cabo/images/t.gif">
          <a:extLst>
            <a:ext uri="{FF2B5EF4-FFF2-40B4-BE49-F238E27FC236}">
              <a16:creationId xmlns:a16="http://schemas.microsoft.com/office/drawing/2014/main" xmlns="" id="{00000000-0008-0000-02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263" name="Picture 6262" descr="http://uxerppd04.adb.org:8000/OA_HTML/cabo/images/t.gif">
          <a:extLst>
            <a:ext uri="{FF2B5EF4-FFF2-40B4-BE49-F238E27FC236}">
              <a16:creationId xmlns:a16="http://schemas.microsoft.com/office/drawing/2014/main" xmlns="" id="{00000000-0008-0000-02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264" name="Picture 6263" descr="http://uxerppd04.adb.org:8000/OA_HTML/cabo/images/t.gif">
          <a:extLst>
            <a:ext uri="{FF2B5EF4-FFF2-40B4-BE49-F238E27FC236}">
              <a16:creationId xmlns:a16="http://schemas.microsoft.com/office/drawing/2014/main" xmlns="" id="{00000000-0008-0000-02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265" name="Picture 6264" descr="http://uxerppd04.adb.org:8000/OA_HTML/cabo/images/t.gif">
          <a:extLst>
            <a:ext uri="{FF2B5EF4-FFF2-40B4-BE49-F238E27FC236}">
              <a16:creationId xmlns:a16="http://schemas.microsoft.com/office/drawing/2014/main" xmlns="" id="{00000000-0008-0000-02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266" name="Picture 6265" descr="http://uxerppd04.adb.org:8000/OA_HTML/cabo/images/t.gif">
          <a:extLst>
            <a:ext uri="{FF2B5EF4-FFF2-40B4-BE49-F238E27FC236}">
              <a16:creationId xmlns:a16="http://schemas.microsoft.com/office/drawing/2014/main" xmlns="" id="{00000000-0008-0000-02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6267" name="Picture 6266" descr="http://uxerppd04.adb.org:8000/OA_HTML/cabo/images/t.gif">
          <a:extLst>
            <a:ext uri="{FF2B5EF4-FFF2-40B4-BE49-F238E27FC236}">
              <a16:creationId xmlns:a16="http://schemas.microsoft.com/office/drawing/2014/main" xmlns="" id="{00000000-0008-0000-02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268" name="Picture 6267" descr="http://uxerppd04.adb.org:8000/OA_HTML/cabo/images/t.gif">
          <a:extLst>
            <a:ext uri="{FF2B5EF4-FFF2-40B4-BE49-F238E27FC236}">
              <a16:creationId xmlns:a16="http://schemas.microsoft.com/office/drawing/2014/main" xmlns="" id="{00000000-0008-0000-02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269" name="Picture 6268" descr="http://uxerppd04.adb.org:8000/OA_HTML/cabo/images/t.gif">
          <a:extLst>
            <a:ext uri="{FF2B5EF4-FFF2-40B4-BE49-F238E27FC236}">
              <a16:creationId xmlns:a16="http://schemas.microsoft.com/office/drawing/2014/main" xmlns="" id="{00000000-0008-0000-02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270" name="Picture 6269" descr="http://uxerppd04.adb.org:8000/OA_HTML/cabo/images/t.gif">
          <a:extLst>
            <a:ext uri="{FF2B5EF4-FFF2-40B4-BE49-F238E27FC236}">
              <a16:creationId xmlns:a16="http://schemas.microsoft.com/office/drawing/2014/main" xmlns="" id="{00000000-0008-0000-02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71" name="Picture 6270" descr="http://uxerppd04.adb.org:8000/OA_HTML/cabo/images/t.gif">
          <a:extLst>
            <a:ext uri="{FF2B5EF4-FFF2-40B4-BE49-F238E27FC236}">
              <a16:creationId xmlns:a16="http://schemas.microsoft.com/office/drawing/2014/main" xmlns="" id="{00000000-0008-0000-02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72" name="Picture 6271" descr="http://uxerppd04.adb.org:8000/OA_HTML/cabo/images/t.gif">
          <a:extLst>
            <a:ext uri="{FF2B5EF4-FFF2-40B4-BE49-F238E27FC236}">
              <a16:creationId xmlns:a16="http://schemas.microsoft.com/office/drawing/2014/main" xmlns="" id="{00000000-0008-0000-02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273" name="Picture 6272" descr="http://uxerppd04.adb.org:8000/OA_HTML/cabo/images/t.gif">
          <a:extLst>
            <a:ext uri="{FF2B5EF4-FFF2-40B4-BE49-F238E27FC236}">
              <a16:creationId xmlns:a16="http://schemas.microsoft.com/office/drawing/2014/main" xmlns="" id="{00000000-0008-0000-02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274" name="Picture 6273" descr="http://uxerppd04.adb.org:8000/OA_HTML/cabo/images/t.gif">
          <a:extLst>
            <a:ext uri="{FF2B5EF4-FFF2-40B4-BE49-F238E27FC236}">
              <a16:creationId xmlns:a16="http://schemas.microsoft.com/office/drawing/2014/main" xmlns="" id="{00000000-0008-0000-02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275" name="Picture 6274" descr="http://uxerppd04.adb.org:8000/OA_HTML/cabo/images/t.gif">
          <a:extLst>
            <a:ext uri="{FF2B5EF4-FFF2-40B4-BE49-F238E27FC236}">
              <a16:creationId xmlns:a16="http://schemas.microsoft.com/office/drawing/2014/main" xmlns="" id="{00000000-0008-0000-02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276" name="Picture 6275" descr="http://uxerppd04.adb.org:8000/OA_HTML/cabo/images/t.gif">
          <a:extLst>
            <a:ext uri="{FF2B5EF4-FFF2-40B4-BE49-F238E27FC236}">
              <a16:creationId xmlns:a16="http://schemas.microsoft.com/office/drawing/2014/main" xmlns="" id="{00000000-0008-0000-02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277" name="Picture 6276" descr="http://uxerppd04.adb.org:8000/OA_HTML/cabo/images/t.gif">
          <a:extLst>
            <a:ext uri="{FF2B5EF4-FFF2-40B4-BE49-F238E27FC236}">
              <a16:creationId xmlns:a16="http://schemas.microsoft.com/office/drawing/2014/main" xmlns="" id="{00000000-0008-0000-02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278" name="Picture 6277" descr="http://uxerppd04.adb.org:8000/OA_HTML/cabo/images/t.gif">
          <a:extLst>
            <a:ext uri="{FF2B5EF4-FFF2-40B4-BE49-F238E27FC236}">
              <a16:creationId xmlns:a16="http://schemas.microsoft.com/office/drawing/2014/main" xmlns="" id="{00000000-0008-0000-02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279" name="Picture 6278" descr="http://uxerppd04.adb.org:8000/OA_HTML/cabo/images/t.gif">
          <a:extLst>
            <a:ext uri="{FF2B5EF4-FFF2-40B4-BE49-F238E27FC236}">
              <a16:creationId xmlns:a16="http://schemas.microsoft.com/office/drawing/2014/main" xmlns="" id="{00000000-0008-0000-02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280" name="Picture 6279" descr="http://uxerppd04.adb.org:8000/OA_HTML/cabo/images/t.gif">
          <a:extLst>
            <a:ext uri="{FF2B5EF4-FFF2-40B4-BE49-F238E27FC236}">
              <a16:creationId xmlns:a16="http://schemas.microsoft.com/office/drawing/2014/main" xmlns="" id="{00000000-0008-0000-02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6281" name="Picture 6280" descr="http://uxerppd04.adb.org:8000/OA_HTML/cabo/images/t.gif">
          <a:extLst>
            <a:ext uri="{FF2B5EF4-FFF2-40B4-BE49-F238E27FC236}">
              <a16:creationId xmlns:a16="http://schemas.microsoft.com/office/drawing/2014/main" xmlns="" id="{00000000-0008-0000-02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6282" name="Picture 6281" descr="http://uxerppd04.adb.org:8000/OA_HTML/cabo/images/t.gif">
          <a:extLst>
            <a:ext uri="{FF2B5EF4-FFF2-40B4-BE49-F238E27FC236}">
              <a16:creationId xmlns:a16="http://schemas.microsoft.com/office/drawing/2014/main" xmlns="" id="{00000000-0008-0000-02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6283" name="Picture 6282" descr="http://uxerppd04.adb.org:8000/OA_HTML/cabo/images/t.gif">
          <a:extLst>
            <a:ext uri="{FF2B5EF4-FFF2-40B4-BE49-F238E27FC236}">
              <a16:creationId xmlns:a16="http://schemas.microsoft.com/office/drawing/2014/main" xmlns="" id="{00000000-0008-0000-02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6284" name="Picture 6283" descr="http://uxerppd04.adb.org:8000/OA_HTML/cabo/images/t.gif">
          <a:extLst>
            <a:ext uri="{FF2B5EF4-FFF2-40B4-BE49-F238E27FC236}">
              <a16:creationId xmlns:a16="http://schemas.microsoft.com/office/drawing/2014/main" xmlns="" id="{00000000-0008-0000-02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285" name="Picture 6284" descr="http://uxerppd04.adb.org:8000/OA_HTML/cabo/images/t.gif">
          <a:extLst>
            <a:ext uri="{FF2B5EF4-FFF2-40B4-BE49-F238E27FC236}">
              <a16:creationId xmlns:a16="http://schemas.microsoft.com/office/drawing/2014/main" xmlns="" id="{00000000-0008-0000-02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286" name="Picture 6285" descr="http://uxerppd04.adb.org:8000/OA_HTML/cabo/images/t.gif">
          <a:extLst>
            <a:ext uri="{FF2B5EF4-FFF2-40B4-BE49-F238E27FC236}">
              <a16:creationId xmlns:a16="http://schemas.microsoft.com/office/drawing/2014/main" xmlns="" id="{00000000-0008-0000-02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287" name="Picture 6286" descr="http://uxerppd04.adb.org:8000/OA_HTML/cabo/images/t.gif">
          <a:extLst>
            <a:ext uri="{FF2B5EF4-FFF2-40B4-BE49-F238E27FC236}">
              <a16:creationId xmlns:a16="http://schemas.microsoft.com/office/drawing/2014/main" xmlns="" id="{00000000-0008-0000-02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288" name="Picture 6287" descr="http://uxerppd04.adb.org:8000/OA_HTML/cabo/images/t.gif">
          <a:extLst>
            <a:ext uri="{FF2B5EF4-FFF2-40B4-BE49-F238E27FC236}">
              <a16:creationId xmlns:a16="http://schemas.microsoft.com/office/drawing/2014/main" xmlns="" id="{00000000-0008-0000-02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289" name="Picture 6288" descr="http://uxerppd04.adb.org:8000/OA_HTML/cabo/images/t.gif">
          <a:extLst>
            <a:ext uri="{FF2B5EF4-FFF2-40B4-BE49-F238E27FC236}">
              <a16:creationId xmlns:a16="http://schemas.microsoft.com/office/drawing/2014/main" xmlns="" id="{00000000-0008-0000-02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290" name="Picture 6289" descr="http://uxerppd04.adb.org:8000/OA_HTML/cabo/images/t.gif">
          <a:extLst>
            <a:ext uri="{FF2B5EF4-FFF2-40B4-BE49-F238E27FC236}">
              <a16:creationId xmlns:a16="http://schemas.microsoft.com/office/drawing/2014/main" xmlns="" id="{00000000-0008-0000-02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291" name="Picture 6290" descr="http://uxerppd04.adb.org:8000/OA_HTML/cabo/images/t.gif">
          <a:extLst>
            <a:ext uri="{FF2B5EF4-FFF2-40B4-BE49-F238E27FC236}">
              <a16:creationId xmlns:a16="http://schemas.microsoft.com/office/drawing/2014/main" xmlns="" id="{00000000-0008-0000-02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292" name="Picture 6291" descr="http://uxerppd04.adb.org:8000/OA_HTML/cabo/images/t.gif">
          <a:extLst>
            <a:ext uri="{FF2B5EF4-FFF2-40B4-BE49-F238E27FC236}">
              <a16:creationId xmlns:a16="http://schemas.microsoft.com/office/drawing/2014/main" xmlns="" id="{00000000-0008-0000-02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6293" name="Picture 6292" descr="http://uxerppd04.adb.org:8000/OA_HTML/cabo/images/t.gif">
          <a:extLst>
            <a:ext uri="{FF2B5EF4-FFF2-40B4-BE49-F238E27FC236}">
              <a16:creationId xmlns:a16="http://schemas.microsoft.com/office/drawing/2014/main" xmlns="" id="{00000000-0008-0000-02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294" name="Picture 6293" descr="http://uxerppd04.adb.org:8000/OA_HTML/cabo/images/t.gif">
          <a:extLst>
            <a:ext uri="{FF2B5EF4-FFF2-40B4-BE49-F238E27FC236}">
              <a16:creationId xmlns:a16="http://schemas.microsoft.com/office/drawing/2014/main" xmlns="" id="{00000000-0008-0000-02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295" name="Picture 6294" descr="http://uxerppd04.adb.org:8000/OA_HTML/cabo/images/t.gif">
          <a:extLst>
            <a:ext uri="{FF2B5EF4-FFF2-40B4-BE49-F238E27FC236}">
              <a16:creationId xmlns:a16="http://schemas.microsoft.com/office/drawing/2014/main" xmlns="" id="{00000000-0008-0000-02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296" name="Picture 6295" descr="http://uxerppd04.adb.org:8000/OA_HTML/cabo/images/t.gif">
          <a:extLst>
            <a:ext uri="{FF2B5EF4-FFF2-40B4-BE49-F238E27FC236}">
              <a16:creationId xmlns:a16="http://schemas.microsoft.com/office/drawing/2014/main" xmlns="" id="{00000000-0008-0000-02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297" name="Picture 6296" descr="http://uxerppd04.adb.org:8000/OA_HTML/cabo/images/t.gif">
          <a:extLst>
            <a:ext uri="{FF2B5EF4-FFF2-40B4-BE49-F238E27FC236}">
              <a16:creationId xmlns:a16="http://schemas.microsoft.com/office/drawing/2014/main" xmlns="" id="{00000000-0008-0000-02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298" name="Picture 6297" descr="http://uxerppd04.adb.org:8000/OA_HTML/cabo/images/t.gif">
          <a:extLst>
            <a:ext uri="{FF2B5EF4-FFF2-40B4-BE49-F238E27FC236}">
              <a16:creationId xmlns:a16="http://schemas.microsoft.com/office/drawing/2014/main" xmlns="" id="{00000000-0008-0000-02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299" name="Picture 6298" descr="http://uxerppd04.adb.org:8000/OA_HTML/cabo/images/t.gif">
          <a:extLst>
            <a:ext uri="{FF2B5EF4-FFF2-40B4-BE49-F238E27FC236}">
              <a16:creationId xmlns:a16="http://schemas.microsoft.com/office/drawing/2014/main" xmlns="" id="{00000000-0008-0000-02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300" name="Picture 6299" descr="http://uxerppd04.adb.org:8000/OA_HTML/cabo/images/t.gif">
          <a:extLst>
            <a:ext uri="{FF2B5EF4-FFF2-40B4-BE49-F238E27FC236}">
              <a16:creationId xmlns:a16="http://schemas.microsoft.com/office/drawing/2014/main" xmlns="" id="{00000000-0008-0000-02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301" name="Picture 6300" descr="http://uxerppd04.adb.org:8000/OA_HTML/cabo/images/t.gif">
          <a:extLst>
            <a:ext uri="{FF2B5EF4-FFF2-40B4-BE49-F238E27FC236}">
              <a16:creationId xmlns:a16="http://schemas.microsoft.com/office/drawing/2014/main" xmlns="" id="{00000000-0008-0000-02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302" name="Picture 6301" descr="http://uxerppd04.adb.org:8000/OA_HTML/cabo/images/t.gif">
          <a:extLst>
            <a:ext uri="{FF2B5EF4-FFF2-40B4-BE49-F238E27FC236}">
              <a16:creationId xmlns:a16="http://schemas.microsoft.com/office/drawing/2014/main" xmlns="" id="{00000000-0008-0000-02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303" name="Picture 6302" descr="http://uxerppd04.adb.org:8000/OA_HTML/cabo/images/t.gif">
          <a:extLst>
            <a:ext uri="{FF2B5EF4-FFF2-40B4-BE49-F238E27FC236}">
              <a16:creationId xmlns:a16="http://schemas.microsoft.com/office/drawing/2014/main" xmlns="" id="{00000000-0008-0000-02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304" name="Picture 6303" descr="http://uxerppd04.adb.org:8000/OA_HTML/cabo/images/t.gif">
          <a:extLst>
            <a:ext uri="{FF2B5EF4-FFF2-40B4-BE49-F238E27FC236}">
              <a16:creationId xmlns:a16="http://schemas.microsoft.com/office/drawing/2014/main" xmlns="" id="{00000000-0008-0000-02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305" name="Picture 6304" descr="http://uxerppd04.adb.org:8000/OA_HTML/cabo/images/t.gif">
          <a:extLst>
            <a:ext uri="{FF2B5EF4-FFF2-40B4-BE49-F238E27FC236}">
              <a16:creationId xmlns:a16="http://schemas.microsoft.com/office/drawing/2014/main" xmlns="" id="{00000000-0008-0000-02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306" name="Picture 6305" descr="http://uxerppd04.adb.org:8000/OA_HTML/cabo/images/t.gif">
          <a:extLst>
            <a:ext uri="{FF2B5EF4-FFF2-40B4-BE49-F238E27FC236}">
              <a16:creationId xmlns:a16="http://schemas.microsoft.com/office/drawing/2014/main" xmlns="" id="{00000000-0008-0000-02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6307" name="Picture 6306" descr="http://uxerppd04.adb.org:8000/OA_HTML/cabo/images/t.gif">
          <a:extLst>
            <a:ext uri="{FF2B5EF4-FFF2-40B4-BE49-F238E27FC236}">
              <a16:creationId xmlns:a16="http://schemas.microsoft.com/office/drawing/2014/main" xmlns="" id="{00000000-0008-0000-02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6308" name="Picture 6307" descr="http://uxerppd04.adb.org:8000/OA_HTML/cabo/images/t.gif">
          <a:extLst>
            <a:ext uri="{FF2B5EF4-FFF2-40B4-BE49-F238E27FC236}">
              <a16:creationId xmlns:a16="http://schemas.microsoft.com/office/drawing/2014/main" xmlns="" id="{00000000-0008-0000-02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309" name="Picture 6308" descr="http://uxerppd04.adb.org:8000/OA_HTML/cabo/images/t.gif">
          <a:extLst>
            <a:ext uri="{FF2B5EF4-FFF2-40B4-BE49-F238E27FC236}">
              <a16:creationId xmlns:a16="http://schemas.microsoft.com/office/drawing/2014/main" xmlns="" id="{00000000-0008-0000-02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310" name="Picture 6309" descr="http://uxerppd04.adb.org:8000/OA_HTML/cabo/images/t.gif">
          <a:extLst>
            <a:ext uri="{FF2B5EF4-FFF2-40B4-BE49-F238E27FC236}">
              <a16:creationId xmlns:a16="http://schemas.microsoft.com/office/drawing/2014/main" xmlns="" id="{00000000-0008-0000-02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6311" name="Picture 6310" descr="http://uxerppd04.adb.org:8000/OA_HTML/cabo/images/t.gif">
          <a:extLst>
            <a:ext uri="{FF2B5EF4-FFF2-40B4-BE49-F238E27FC236}">
              <a16:creationId xmlns:a16="http://schemas.microsoft.com/office/drawing/2014/main" xmlns="" id="{00000000-0008-0000-02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6312" name="Picture 6311" descr="http://uxerppd04.adb.org:8000/OA_HTML/cabo/images/t.gif">
          <a:extLst>
            <a:ext uri="{FF2B5EF4-FFF2-40B4-BE49-F238E27FC236}">
              <a16:creationId xmlns:a16="http://schemas.microsoft.com/office/drawing/2014/main" xmlns="" id="{00000000-0008-0000-02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313" name="Picture 6312" descr="http://uxerppd04.adb.org:8000/OA_HTML/cabo/images/t.gif">
          <a:extLst>
            <a:ext uri="{FF2B5EF4-FFF2-40B4-BE49-F238E27FC236}">
              <a16:creationId xmlns:a16="http://schemas.microsoft.com/office/drawing/2014/main" xmlns="" id="{00000000-0008-0000-02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314" name="Picture 6313" descr="http://uxerppd04.adb.org:8000/OA_HTML/cabo/images/t.gif">
          <a:extLst>
            <a:ext uri="{FF2B5EF4-FFF2-40B4-BE49-F238E27FC236}">
              <a16:creationId xmlns:a16="http://schemas.microsoft.com/office/drawing/2014/main" xmlns="" id="{00000000-0008-0000-02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315" name="Picture 6314" descr="http://uxerppd04.adb.org:8000/OA_HTML/cabo/images/t.gif">
          <a:extLst>
            <a:ext uri="{FF2B5EF4-FFF2-40B4-BE49-F238E27FC236}">
              <a16:creationId xmlns:a16="http://schemas.microsoft.com/office/drawing/2014/main" xmlns="" id="{00000000-0008-0000-02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316" name="Picture 6315" descr="http://uxerppd04.adb.org:8000/OA_HTML/cabo/images/t.gif">
          <a:extLst>
            <a:ext uri="{FF2B5EF4-FFF2-40B4-BE49-F238E27FC236}">
              <a16:creationId xmlns:a16="http://schemas.microsoft.com/office/drawing/2014/main" xmlns="" id="{00000000-0008-0000-02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317" name="Picture 6316" descr="http://uxerppd04.adb.org:8000/OA_HTML/cabo/images/t.gif">
          <a:extLst>
            <a:ext uri="{FF2B5EF4-FFF2-40B4-BE49-F238E27FC236}">
              <a16:creationId xmlns:a16="http://schemas.microsoft.com/office/drawing/2014/main" xmlns="" id="{00000000-0008-0000-02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318" name="Picture 6317" descr="http://uxerppd04.adb.org:8000/OA_HTML/cabo/images/t.gif">
          <a:extLst>
            <a:ext uri="{FF2B5EF4-FFF2-40B4-BE49-F238E27FC236}">
              <a16:creationId xmlns:a16="http://schemas.microsoft.com/office/drawing/2014/main" xmlns="" id="{00000000-0008-0000-02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319" name="Picture 6318" descr="http://uxerppd04.adb.org:8000/OA_HTML/cabo/images/t.gif">
          <a:extLst>
            <a:ext uri="{FF2B5EF4-FFF2-40B4-BE49-F238E27FC236}">
              <a16:creationId xmlns:a16="http://schemas.microsoft.com/office/drawing/2014/main" xmlns="" id="{00000000-0008-0000-02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320" name="Picture 6319" descr="http://uxerppd04.adb.org:8000/OA_HTML/cabo/images/t.gif">
          <a:extLst>
            <a:ext uri="{FF2B5EF4-FFF2-40B4-BE49-F238E27FC236}">
              <a16:creationId xmlns:a16="http://schemas.microsoft.com/office/drawing/2014/main" xmlns="" id="{00000000-0008-0000-02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6321" name="Picture 6320" descr="http://uxerppd04.adb.org:8000/OA_HTML/cabo/images/t.gif">
          <a:extLst>
            <a:ext uri="{FF2B5EF4-FFF2-40B4-BE49-F238E27FC236}">
              <a16:creationId xmlns:a16="http://schemas.microsoft.com/office/drawing/2014/main" xmlns="" id="{00000000-0008-0000-02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322" name="Picture 6321" descr="http://uxerppd04.adb.org:8000/OA_HTML/cabo/images/t.gif">
          <a:extLst>
            <a:ext uri="{FF2B5EF4-FFF2-40B4-BE49-F238E27FC236}">
              <a16:creationId xmlns:a16="http://schemas.microsoft.com/office/drawing/2014/main" xmlns="" id="{00000000-0008-0000-02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323" name="Picture 6322" descr="http://uxerppd04.adb.org:8000/OA_HTML/cabo/images/t.gif">
          <a:extLst>
            <a:ext uri="{FF2B5EF4-FFF2-40B4-BE49-F238E27FC236}">
              <a16:creationId xmlns:a16="http://schemas.microsoft.com/office/drawing/2014/main" xmlns="" id="{00000000-0008-0000-02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324" name="Picture 6323" descr="http://uxerppd04.adb.org:8000/OA_HTML/cabo/images/t.gif">
          <a:extLst>
            <a:ext uri="{FF2B5EF4-FFF2-40B4-BE49-F238E27FC236}">
              <a16:creationId xmlns:a16="http://schemas.microsoft.com/office/drawing/2014/main" xmlns="" id="{00000000-0008-0000-02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325" name="Picture 6324" descr="http://uxerppd04.adb.org:8000/OA_HTML/cabo/images/t.gif">
          <a:extLst>
            <a:ext uri="{FF2B5EF4-FFF2-40B4-BE49-F238E27FC236}">
              <a16:creationId xmlns:a16="http://schemas.microsoft.com/office/drawing/2014/main" xmlns="" id="{00000000-0008-0000-02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326" name="Picture 6325" descr="http://uxerppd04.adb.org:8000/OA_HTML/cabo/images/t.gif">
          <a:extLst>
            <a:ext uri="{FF2B5EF4-FFF2-40B4-BE49-F238E27FC236}">
              <a16:creationId xmlns:a16="http://schemas.microsoft.com/office/drawing/2014/main" xmlns="" id="{00000000-0008-0000-02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327" name="Picture 6326" descr="http://uxerppd04.adb.org:8000/OA_HTML/cabo/images/t.gif">
          <a:extLst>
            <a:ext uri="{FF2B5EF4-FFF2-40B4-BE49-F238E27FC236}">
              <a16:creationId xmlns:a16="http://schemas.microsoft.com/office/drawing/2014/main" xmlns="" id="{00000000-0008-0000-02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328" name="Picture 6327" descr="http://uxerppd04.adb.org:8000/OA_HTML/cabo/images/t.gif">
          <a:extLst>
            <a:ext uri="{FF2B5EF4-FFF2-40B4-BE49-F238E27FC236}">
              <a16:creationId xmlns:a16="http://schemas.microsoft.com/office/drawing/2014/main" xmlns="" id="{00000000-0008-0000-02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329" name="Picture 6328" descr="http://uxerppd04.adb.org:8000/OA_HTML/cabo/images/t.gif">
          <a:extLst>
            <a:ext uri="{FF2B5EF4-FFF2-40B4-BE49-F238E27FC236}">
              <a16:creationId xmlns:a16="http://schemas.microsoft.com/office/drawing/2014/main" xmlns="" id="{00000000-0008-0000-02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330" name="Picture 6329" descr="http://uxerppd04.adb.org:8000/OA_HTML/cabo/images/t.gif">
          <a:extLst>
            <a:ext uri="{FF2B5EF4-FFF2-40B4-BE49-F238E27FC236}">
              <a16:creationId xmlns:a16="http://schemas.microsoft.com/office/drawing/2014/main" xmlns="" id="{00000000-0008-0000-02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331" name="Picture 6330" descr="http://uxerppd04.adb.org:8000/OA_HTML/cabo/images/t.gif">
          <a:extLst>
            <a:ext uri="{FF2B5EF4-FFF2-40B4-BE49-F238E27FC236}">
              <a16:creationId xmlns:a16="http://schemas.microsoft.com/office/drawing/2014/main" xmlns="" id="{00000000-0008-0000-02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332" name="Picture 6331" descr="http://uxerppd04.adb.org:8000/OA_HTML/cabo/images/t.gif">
          <a:extLst>
            <a:ext uri="{FF2B5EF4-FFF2-40B4-BE49-F238E27FC236}">
              <a16:creationId xmlns:a16="http://schemas.microsoft.com/office/drawing/2014/main" xmlns="" id="{00000000-0008-0000-02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6333" name="Picture 6332" descr="http://uxerppd04.adb.org:8000/OA_HTML/cabo/images/t.gif">
          <a:extLst>
            <a:ext uri="{FF2B5EF4-FFF2-40B4-BE49-F238E27FC236}">
              <a16:creationId xmlns:a16="http://schemas.microsoft.com/office/drawing/2014/main" xmlns="" id="{00000000-0008-0000-02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6334" name="Picture 6333" descr="http://uxerppd04.adb.org:8000/OA_HTML/cabo/images/t.gif">
          <a:extLst>
            <a:ext uri="{FF2B5EF4-FFF2-40B4-BE49-F238E27FC236}">
              <a16:creationId xmlns:a16="http://schemas.microsoft.com/office/drawing/2014/main" xmlns="" id="{00000000-0008-0000-02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6335" name="Picture 6334" descr="http://uxerppd04.adb.org:8000/OA_HTML/cabo/images/t.gif">
          <a:extLst>
            <a:ext uri="{FF2B5EF4-FFF2-40B4-BE49-F238E27FC236}">
              <a16:creationId xmlns:a16="http://schemas.microsoft.com/office/drawing/2014/main" xmlns="" id="{00000000-0008-0000-02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6336" name="Picture 6335" descr="http://uxerppd04.adb.org:8000/OA_HTML/cabo/images/t.gif">
          <a:extLst>
            <a:ext uri="{FF2B5EF4-FFF2-40B4-BE49-F238E27FC236}">
              <a16:creationId xmlns:a16="http://schemas.microsoft.com/office/drawing/2014/main" xmlns="" id="{00000000-0008-0000-02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6337" name="Picture 6336" descr="http://uxerppd04.adb.org:8000/OA_HTML/cabo/images/t.gif">
          <a:extLst>
            <a:ext uri="{FF2B5EF4-FFF2-40B4-BE49-F238E27FC236}">
              <a16:creationId xmlns:a16="http://schemas.microsoft.com/office/drawing/2014/main" xmlns="" id="{00000000-0008-0000-02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338" name="Picture 6337" descr="http://uxerppd04.adb.org:8000/OA_HTML/cabo/images/t.gif">
          <a:extLst>
            <a:ext uri="{FF2B5EF4-FFF2-40B4-BE49-F238E27FC236}">
              <a16:creationId xmlns:a16="http://schemas.microsoft.com/office/drawing/2014/main" xmlns="" id="{00000000-0008-0000-02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339" name="Picture 6338" descr="http://uxerppd04.adb.org:8000/OA_HTML/cabo/images/t.gif">
          <a:extLst>
            <a:ext uri="{FF2B5EF4-FFF2-40B4-BE49-F238E27FC236}">
              <a16:creationId xmlns:a16="http://schemas.microsoft.com/office/drawing/2014/main" xmlns="" id="{00000000-0008-0000-02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340" name="Picture 6339" descr="http://uxerppd04.adb.org:8000/OA_HTML/cabo/images/t.gif">
          <a:extLst>
            <a:ext uri="{FF2B5EF4-FFF2-40B4-BE49-F238E27FC236}">
              <a16:creationId xmlns:a16="http://schemas.microsoft.com/office/drawing/2014/main" xmlns="" id="{00000000-0008-0000-02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341" name="Picture 6340" descr="http://uxerppd04.adb.org:8000/OA_HTML/cabo/images/t.gif">
          <a:extLst>
            <a:ext uri="{FF2B5EF4-FFF2-40B4-BE49-F238E27FC236}">
              <a16:creationId xmlns:a16="http://schemas.microsoft.com/office/drawing/2014/main" xmlns="" id="{00000000-0008-0000-02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342" name="Picture 6341" descr="http://uxerppd04.adb.org:8000/OA_HTML/cabo/images/t.gif">
          <a:extLst>
            <a:ext uri="{FF2B5EF4-FFF2-40B4-BE49-F238E27FC236}">
              <a16:creationId xmlns:a16="http://schemas.microsoft.com/office/drawing/2014/main" xmlns="" id="{00000000-0008-0000-02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343" name="Picture 6342" descr="http://uxerppd04.adb.org:8000/OA_HTML/cabo/images/t.gif">
          <a:extLst>
            <a:ext uri="{FF2B5EF4-FFF2-40B4-BE49-F238E27FC236}">
              <a16:creationId xmlns:a16="http://schemas.microsoft.com/office/drawing/2014/main" xmlns="" id="{00000000-0008-0000-02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344" name="Picture 6343" descr="http://uxerppd04.adb.org:8000/OA_HTML/cabo/images/t.gif">
          <a:extLst>
            <a:ext uri="{FF2B5EF4-FFF2-40B4-BE49-F238E27FC236}">
              <a16:creationId xmlns:a16="http://schemas.microsoft.com/office/drawing/2014/main" xmlns="" id="{00000000-0008-0000-02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6345" name="Picture 6344" descr="http://uxerppd04.adb.org:8000/OA_HTML/cabo/images/t.gif">
          <a:extLst>
            <a:ext uri="{FF2B5EF4-FFF2-40B4-BE49-F238E27FC236}">
              <a16:creationId xmlns:a16="http://schemas.microsoft.com/office/drawing/2014/main" xmlns="" id="{00000000-0008-0000-02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346" name="Picture 6345" descr="http://uxerppd04.adb.org:8000/OA_HTML/cabo/images/t.gif">
          <a:extLst>
            <a:ext uri="{FF2B5EF4-FFF2-40B4-BE49-F238E27FC236}">
              <a16:creationId xmlns:a16="http://schemas.microsoft.com/office/drawing/2014/main" xmlns="" id="{00000000-0008-0000-02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6347" name="Picture 6346" descr="http://uxerppd04.adb.org:8000/OA_HTML/cabo/images/t.gif">
          <a:extLst>
            <a:ext uri="{FF2B5EF4-FFF2-40B4-BE49-F238E27FC236}">
              <a16:creationId xmlns:a16="http://schemas.microsoft.com/office/drawing/2014/main" xmlns="" id="{00000000-0008-0000-02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348" name="Picture 6347" descr="http://uxerppd04.adb.org:8000/OA_HTML/cabo/images/t.gif">
          <a:extLst>
            <a:ext uri="{FF2B5EF4-FFF2-40B4-BE49-F238E27FC236}">
              <a16:creationId xmlns:a16="http://schemas.microsoft.com/office/drawing/2014/main" xmlns="" id="{00000000-0008-0000-02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349" name="Picture 6348" descr="http://uxerppd04.adb.org:8000/OA_HTML/cabo/images/t.gif">
          <a:extLst>
            <a:ext uri="{FF2B5EF4-FFF2-40B4-BE49-F238E27FC236}">
              <a16:creationId xmlns:a16="http://schemas.microsoft.com/office/drawing/2014/main" xmlns="" id="{00000000-0008-0000-02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350" name="Picture 6349" descr="http://uxerppd04.adb.org:8000/OA_HTML/cabo/images/t.gif">
          <a:extLst>
            <a:ext uri="{FF2B5EF4-FFF2-40B4-BE49-F238E27FC236}">
              <a16:creationId xmlns:a16="http://schemas.microsoft.com/office/drawing/2014/main" xmlns="" id="{00000000-0008-0000-02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351" name="Picture 6350" descr="http://uxerppd04.adb.org:8000/OA_HTML/cabo/images/t.gif">
          <a:extLst>
            <a:ext uri="{FF2B5EF4-FFF2-40B4-BE49-F238E27FC236}">
              <a16:creationId xmlns:a16="http://schemas.microsoft.com/office/drawing/2014/main" xmlns="" id="{00000000-0008-0000-02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352" name="Picture 6351" descr="http://uxerppd04.adb.org:8000/OA_HTML/cabo/images/t.gif">
          <a:extLst>
            <a:ext uri="{FF2B5EF4-FFF2-40B4-BE49-F238E27FC236}">
              <a16:creationId xmlns:a16="http://schemas.microsoft.com/office/drawing/2014/main" xmlns="" id="{00000000-0008-0000-02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353" name="Picture 6352" descr="http://uxerppd04.adb.org:8000/OA_HTML/cabo/images/t.gif">
          <a:extLst>
            <a:ext uri="{FF2B5EF4-FFF2-40B4-BE49-F238E27FC236}">
              <a16:creationId xmlns:a16="http://schemas.microsoft.com/office/drawing/2014/main" xmlns="" id="{00000000-0008-0000-02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354" name="Picture 6353" descr="http://uxerppd04.adb.org:8000/OA_HTML/cabo/images/t.gif">
          <a:extLst>
            <a:ext uri="{FF2B5EF4-FFF2-40B4-BE49-F238E27FC236}">
              <a16:creationId xmlns:a16="http://schemas.microsoft.com/office/drawing/2014/main" xmlns="" id="{00000000-0008-0000-02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355" name="Picture 6354" descr="http://uxerppd04.adb.org:8000/OA_HTML/cabo/images/t.gif">
          <a:extLst>
            <a:ext uri="{FF2B5EF4-FFF2-40B4-BE49-F238E27FC236}">
              <a16:creationId xmlns:a16="http://schemas.microsoft.com/office/drawing/2014/main" xmlns="" id="{00000000-0008-0000-02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356" name="Picture 6355" descr="http://uxerppd04.adb.org:8000/OA_HTML/cabo/images/t.gif">
          <a:extLst>
            <a:ext uri="{FF2B5EF4-FFF2-40B4-BE49-F238E27FC236}">
              <a16:creationId xmlns:a16="http://schemas.microsoft.com/office/drawing/2014/main" xmlns="" id="{00000000-0008-0000-02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357" name="Picture 6356" descr="http://uxerppd04.adb.org:8000/OA_HTML/cabo/images/t.gif">
          <a:extLst>
            <a:ext uri="{FF2B5EF4-FFF2-40B4-BE49-F238E27FC236}">
              <a16:creationId xmlns:a16="http://schemas.microsoft.com/office/drawing/2014/main" xmlns="" id="{00000000-0008-0000-02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358" name="Picture 6357" descr="http://uxerppd04.adb.org:8000/OA_HTML/cabo/images/t.gif">
          <a:extLst>
            <a:ext uri="{FF2B5EF4-FFF2-40B4-BE49-F238E27FC236}">
              <a16:creationId xmlns:a16="http://schemas.microsoft.com/office/drawing/2014/main" xmlns="" id="{00000000-0008-0000-02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6359" name="Picture 6358" descr="http://uxerppd04.adb.org:8000/OA_HTML/cabo/images/t.gif">
          <a:extLst>
            <a:ext uri="{FF2B5EF4-FFF2-40B4-BE49-F238E27FC236}">
              <a16:creationId xmlns:a16="http://schemas.microsoft.com/office/drawing/2014/main" xmlns="" id="{00000000-0008-0000-02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6360" name="Picture 6359" descr="http://uxerppd04.adb.org:8000/OA_HTML/cabo/images/t.gif">
          <a:extLst>
            <a:ext uri="{FF2B5EF4-FFF2-40B4-BE49-F238E27FC236}">
              <a16:creationId xmlns:a16="http://schemas.microsoft.com/office/drawing/2014/main" xmlns="" id="{00000000-0008-0000-02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6361" name="Picture 6360" descr="http://uxerppd04.adb.org:8000/OA_HTML/cabo/images/t.gif">
          <a:extLst>
            <a:ext uri="{FF2B5EF4-FFF2-40B4-BE49-F238E27FC236}">
              <a16:creationId xmlns:a16="http://schemas.microsoft.com/office/drawing/2014/main" xmlns="" id="{00000000-0008-0000-02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6362" name="Picture 6361" descr="http://uxerppd04.adb.org:8000/OA_HTML/cabo/images/t.gif">
          <a:extLst>
            <a:ext uri="{FF2B5EF4-FFF2-40B4-BE49-F238E27FC236}">
              <a16:creationId xmlns:a16="http://schemas.microsoft.com/office/drawing/2014/main" xmlns="" id="{00000000-0008-0000-02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6363" name="Picture 6362" descr="http://uxerppd04.adb.org:8000/OA_HTML/cabo/images/t.gif">
          <a:extLst>
            <a:ext uri="{FF2B5EF4-FFF2-40B4-BE49-F238E27FC236}">
              <a16:creationId xmlns:a16="http://schemas.microsoft.com/office/drawing/2014/main" xmlns="" id="{00000000-0008-0000-02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6364" name="Picture 6363" descr="http://uxerppd04.adb.org:8000/OA_HTML/cabo/images/t.gif">
          <a:extLst>
            <a:ext uri="{FF2B5EF4-FFF2-40B4-BE49-F238E27FC236}">
              <a16:creationId xmlns:a16="http://schemas.microsoft.com/office/drawing/2014/main" xmlns="" id="{00000000-0008-0000-02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365" name="Picture 6364" descr="http://uxerppd04.adb.org:8000/OA_HTML/cabo/images/t.gif">
          <a:extLst>
            <a:ext uri="{FF2B5EF4-FFF2-40B4-BE49-F238E27FC236}">
              <a16:creationId xmlns:a16="http://schemas.microsoft.com/office/drawing/2014/main" xmlns="" id="{00000000-0008-0000-02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366" name="Picture 6365" descr="http://uxerppd04.adb.org:8000/OA_HTML/cabo/images/t.gif">
          <a:extLst>
            <a:ext uri="{FF2B5EF4-FFF2-40B4-BE49-F238E27FC236}">
              <a16:creationId xmlns:a16="http://schemas.microsoft.com/office/drawing/2014/main" xmlns="" id="{00000000-0008-0000-02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367" name="Picture 6366" descr="http://uxerppd04.adb.org:8000/OA_HTML/cabo/images/t.gif">
          <a:extLst>
            <a:ext uri="{FF2B5EF4-FFF2-40B4-BE49-F238E27FC236}">
              <a16:creationId xmlns:a16="http://schemas.microsoft.com/office/drawing/2014/main" xmlns="" id="{00000000-0008-0000-02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368" name="Picture 6367" descr="http://uxerppd04.adb.org:8000/OA_HTML/cabo/images/t.gif">
          <a:extLst>
            <a:ext uri="{FF2B5EF4-FFF2-40B4-BE49-F238E27FC236}">
              <a16:creationId xmlns:a16="http://schemas.microsoft.com/office/drawing/2014/main" xmlns="" id="{00000000-0008-0000-02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369" name="Picture 6368" descr="http://uxerppd04.adb.org:8000/OA_HTML/cabo/images/t.gif">
          <a:extLst>
            <a:ext uri="{FF2B5EF4-FFF2-40B4-BE49-F238E27FC236}">
              <a16:creationId xmlns:a16="http://schemas.microsoft.com/office/drawing/2014/main" xmlns="" id="{00000000-0008-0000-02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370" name="Picture 6369" descr="http://uxerppd04.adb.org:8000/OA_HTML/cabo/images/t.gif">
          <a:extLst>
            <a:ext uri="{FF2B5EF4-FFF2-40B4-BE49-F238E27FC236}">
              <a16:creationId xmlns:a16="http://schemas.microsoft.com/office/drawing/2014/main" xmlns="" id="{00000000-0008-0000-02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6371" name="Picture 6370" descr="http://uxerppd04.adb.org:8000/OA_HTML/cabo/images/t.gif">
          <a:extLst>
            <a:ext uri="{FF2B5EF4-FFF2-40B4-BE49-F238E27FC236}">
              <a16:creationId xmlns:a16="http://schemas.microsoft.com/office/drawing/2014/main" xmlns="" id="{00000000-0008-0000-02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372" name="Picture 6371" descr="http://uxerppd04.adb.org:8000/OA_HTML/cabo/images/t.gif">
          <a:extLst>
            <a:ext uri="{FF2B5EF4-FFF2-40B4-BE49-F238E27FC236}">
              <a16:creationId xmlns:a16="http://schemas.microsoft.com/office/drawing/2014/main" xmlns="" id="{00000000-0008-0000-02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373" name="Picture 6372" descr="http://uxerppd04.adb.org:8000/OA_HTML/cabo/images/t.gif">
          <a:extLst>
            <a:ext uri="{FF2B5EF4-FFF2-40B4-BE49-F238E27FC236}">
              <a16:creationId xmlns:a16="http://schemas.microsoft.com/office/drawing/2014/main" xmlns="" id="{00000000-0008-0000-02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374" name="Picture 6373" descr="http://uxerppd04.adb.org:8000/OA_HTML/cabo/images/t.gif">
          <a:extLst>
            <a:ext uri="{FF2B5EF4-FFF2-40B4-BE49-F238E27FC236}">
              <a16:creationId xmlns:a16="http://schemas.microsoft.com/office/drawing/2014/main" xmlns="" id="{00000000-0008-0000-02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375" name="Picture 6374" descr="http://uxerppd04.adb.org:8000/OA_HTML/cabo/images/t.gif">
          <a:extLst>
            <a:ext uri="{FF2B5EF4-FFF2-40B4-BE49-F238E27FC236}">
              <a16:creationId xmlns:a16="http://schemas.microsoft.com/office/drawing/2014/main" xmlns="" id="{00000000-0008-0000-02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376" name="Picture 6375" descr="http://uxerppd04.adb.org:8000/OA_HTML/cabo/images/t.gif">
          <a:extLst>
            <a:ext uri="{FF2B5EF4-FFF2-40B4-BE49-F238E27FC236}">
              <a16:creationId xmlns:a16="http://schemas.microsoft.com/office/drawing/2014/main" xmlns="" id="{00000000-0008-0000-02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377" name="Picture 6376" descr="http://uxerppd04.adb.org:8000/OA_HTML/cabo/images/t.gif">
          <a:extLst>
            <a:ext uri="{FF2B5EF4-FFF2-40B4-BE49-F238E27FC236}">
              <a16:creationId xmlns:a16="http://schemas.microsoft.com/office/drawing/2014/main" xmlns="" id="{00000000-0008-0000-02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378" name="Picture 6377" descr="http://uxerppd04.adb.org:8000/OA_HTML/cabo/images/t.gif">
          <a:extLst>
            <a:ext uri="{FF2B5EF4-FFF2-40B4-BE49-F238E27FC236}">
              <a16:creationId xmlns:a16="http://schemas.microsoft.com/office/drawing/2014/main" xmlns="" id="{00000000-0008-0000-02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379" name="Picture 6378" descr="http://uxerppd04.adb.org:8000/OA_HTML/cabo/images/t.gif">
          <a:extLst>
            <a:ext uri="{FF2B5EF4-FFF2-40B4-BE49-F238E27FC236}">
              <a16:creationId xmlns:a16="http://schemas.microsoft.com/office/drawing/2014/main" xmlns="" id="{00000000-0008-0000-02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380" name="Picture 6379" descr="http://uxerppd04.adb.org:8000/OA_HTML/cabo/images/t.gif">
          <a:extLst>
            <a:ext uri="{FF2B5EF4-FFF2-40B4-BE49-F238E27FC236}">
              <a16:creationId xmlns:a16="http://schemas.microsoft.com/office/drawing/2014/main" xmlns="" id="{00000000-0008-0000-02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381" name="Picture 6380" descr="http://uxerppd04.adb.org:8000/OA_HTML/cabo/images/t.gif">
          <a:extLst>
            <a:ext uri="{FF2B5EF4-FFF2-40B4-BE49-F238E27FC236}">
              <a16:creationId xmlns:a16="http://schemas.microsoft.com/office/drawing/2014/main" xmlns="" id="{00000000-0008-0000-02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382" name="Picture 6381" descr="http://uxerppd04.adb.org:8000/OA_HTML/cabo/images/t.gif">
          <a:extLst>
            <a:ext uri="{FF2B5EF4-FFF2-40B4-BE49-F238E27FC236}">
              <a16:creationId xmlns:a16="http://schemas.microsoft.com/office/drawing/2014/main" xmlns="" id="{00000000-0008-0000-02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383" name="Picture 6382" descr="http://uxerppd04.adb.org:8000/OA_HTML/cabo/images/t.gif">
          <a:extLst>
            <a:ext uri="{FF2B5EF4-FFF2-40B4-BE49-F238E27FC236}">
              <a16:creationId xmlns:a16="http://schemas.microsoft.com/office/drawing/2014/main" xmlns="" id="{00000000-0008-0000-02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384" name="Picture 6383" descr="http://uxerppd04.adb.org:8000/OA_HTML/cabo/images/t.gif">
          <a:extLst>
            <a:ext uri="{FF2B5EF4-FFF2-40B4-BE49-F238E27FC236}">
              <a16:creationId xmlns:a16="http://schemas.microsoft.com/office/drawing/2014/main" xmlns="" id="{00000000-0008-0000-02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6385" name="Picture 6384" descr="http://uxerppd04.adb.org:8000/OA_HTML/cabo/images/t.gif">
          <a:extLst>
            <a:ext uri="{FF2B5EF4-FFF2-40B4-BE49-F238E27FC236}">
              <a16:creationId xmlns:a16="http://schemas.microsoft.com/office/drawing/2014/main" xmlns="" id="{00000000-0008-0000-02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6386" name="Picture 6385" descr="http://uxerppd04.adb.org:8000/OA_HTML/cabo/images/t.gif">
          <a:extLst>
            <a:ext uri="{FF2B5EF4-FFF2-40B4-BE49-F238E27FC236}">
              <a16:creationId xmlns:a16="http://schemas.microsoft.com/office/drawing/2014/main" xmlns="" id="{00000000-0008-0000-02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387" name="Picture 6386" descr="http://uxerppd04.adb.org:8000/OA_HTML/cabo/images/t.gif">
          <a:extLst>
            <a:ext uri="{FF2B5EF4-FFF2-40B4-BE49-F238E27FC236}">
              <a16:creationId xmlns:a16="http://schemas.microsoft.com/office/drawing/2014/main" xmlns="" id="{00000000-0008-0000-02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388" name="Picture 6387" descr="http://uxerppd04.adb.org:8000/OA_HTML/cabo/images/t.gif">
          <a:extLst>
            <a:ext uri="{FF2B5EF4-FFF2-40B4-BE49-F238E27FC236}">
              <a16:creationId xmlns:a16="http://schemas.microsoft.com/office/drawing/2014/main" xmlns="" id="{00000000-0008-0000-02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6389" name="Picture 6388" descr="http://uxerppd04.adb.org:8000/OA_HTML/cabo/images/t.gif">
          <a:extLst>
            <a:ext uri="{FF2B5EF4-FFF2-40B4-BE49-F238E27FC236}">
              <a16:creationId xmlns:a16="http://schemas.microsoft.com/office/drawing/2014/main" xmlns="" id="{00000000-0008-0000-02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390" name="Picture 6389" descr="http://uxerppd04.adb.org:8000/OA_HTML/cabo/images/t.gif">
          <a:extLst>
            <a:ext uri="{FF2B5EF4-FFF2-40B4-BE49-F238E27FC236}">
              <a16:creationId xmlns:a16="http://schemas.microsoft.com/office/drawing/2014/main" xmlns="" id="{00000000-0008-0000-02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391" name="Picture 6390" descr="http://uxerppd04.adb.org:8000/OA_HTML/cabo/images/t.gif">
          <a:extLst>
            <a:ext uri="{FF2B5EF4-FFF2-40B4-BE49-F238E27FC236}">
              <a16:creationId xmlns:a16="http://schemas.microsoft.com/office/drawing/2014/main" xmlns="" id="{00000000-0008-0000-02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392" name="Picture 6391" descr="http://uxerppd04.adb.org:8000/OA_HTML/cabo/images/t.gif">
          <a:extLst>
            <a:ext uri="{FF2B5EF4-FFF2-40B4-BE49-F238E27FC236}">
              <a16:creationId xmlns:a16="http://schemas.microsoft.com/office/drawing/2014/main" xmlns="" id="{00000000-0008-0000-02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393" name="Picture 6392" descr="http://uxerppd04.adb.org:8000/OA_HTML/cabo/images/t.gif">
          <a:extLst>
            <a:ext uri="{FF2B5EF4-FFF2-40B4-BE49-F238E27FC236}">
              <a16:creationId xmlns:a16="http://schemas.microsoft.com/office/drawing/2014/main" xmlns="" id="{00000000-0008-0000-02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394" name="Picture 6393" descr="http://uxerppd04.adb.org:8000/OA_HTML/cabo/images/t.gif">
          <a:extLst>
            <a:ext uri="{FF2B5EF4-FFF2-40B4-BE49-F238E27FC236}">
              <a16:creationId xmlns:a16="http://schemas.microsoft.com/office/drawing/2014/main" xmlns="" id="{00000000-0008-0000-02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395" name="Picture 6394" descr="http://uxerppd04.adb.org:8000/OA_HTML/cabo/images/t.gif">
          <a:extLst>
            <a:ext uri="{FF2B5EF4-FFF2-40B4-BE49-F238E27FC236}">
              <a16:creationId xmlns:a16="http://schemas.microsoft.com/office/drawing/2014/main" xmlns="" id="{00000000-0008-0000-02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396" name="Picture 6395" descr="http://uxerppd04.adb.org:8000/OA_HTML/cabo/images/t.gif">
          <a:extLst>
            <a:ext uri="{FF2B5EF4-FFF2-40B4-BE49-F238E27FC236}">
              <a16:creationId xmlns:a16="http://schemas.microsoft.com/office/drawing/2014/main" xmlns="" id="{00000000-0008-0000-02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6397" name="Picture 6396" descr="http://uxerppd04.adb.org:8000/OA_HTML/cabo/images/t.gif">
          <a:extLst>
            <a:ext uri="{FF2B5EF4-FFF2-40B4-BE49-F238E27FC236}">
              <a16:creationId xmlns:a16="http://schemas.microsoft.com/office/drawing/2014/main" xmlns="" id="{00000000-0008-0000-02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398" name="Picture 6397" descr="http://uxerppd04.adb.org:8000/OA_HTML/cabo/images/t.gif">
          <a:extLst>
            <a:ext uri="{FF2B5EF4-FFF2-40B4-BE49-F238E27FC236}">
              <a16:creationId xmlns:a16="http://schemas.microsoft.com/office/drawing/2014/main" xmlns="" id="{00000000-0008-0000-02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399" name="Picture 6398" descr="http://uxerppd04.adb.org:8000/OA_HTML/cabo/images/t.gif">
          <a:extLst>
            <a:ext uri="{FF2B5EF4-FFF2-40B4-BE49-F238E27FC236}">
              <a16:creationId xmlns:a16="http://schemas.microsoft.com/office/drawing/2014/main" xmlns="" id="{00000000-0008-0000-02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400" name="Picture 6399" descr="http://uxerppd04.adb.org:8000/OA_HTML/cabo/images/t.gif">
          <a:extLst>
            <a:ext uri="{FF2B5EF4-FFF2-40B4-BE49-F238E27FC236}">
              <a16:creationId xmlns:a16="http://schemas.microsoft.com/office/drawing/2014/main" xmlns="" id="{00000000-0008-0000-02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401" name="Picture 6400" descr="http://uxerppd04.adb.org:8000/OA_HTML/cabo/images/t.gif">
          <a:extLst>
            <a:ext uri="{FF2B5EF4-FFF2-40B4-BE49-F238E27FC236}">
              <a16:creationId xmlns:a16="http://schemas.microsoft.com/office/drawing/2014/main" xmlns="" id="{00000000-0008-0000-02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402" name="Picture 6401" descr="http://uxerppd04.adb.org:8000/OA_HTML/cabo/images/t.gif">
          <a:extLst>
            <a:ext uri="{FF2B5EF4-FFF2-40B4-BE49-F238E27FC236}">
              <a16:creationId xmlns:a16="http://schemas.microsoft.com/office/drawing/2014/main" xmlns="" id="{00000000-0008-0000-02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403" name="Picture 6402" descr="http://uxerppd04.adb.org:8000/OA_HTML/cabo/images/t.gif">
          <a:extLst>
            <a:ext uri="{FF2B5EF4-FFF2-40B4-BE49-F238E27FC236}">
              <a16:creationId xmlns:a16="http://schemas.microsoft.com/office/drawing/2014/main" xmlns="" id="{00000000-0008-0000-02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404" name="Picture 6403" descr="http://uxerppd04.adb.org:8000/OA_HTML/cabo/images/t.gif">
          <a:extLst>
            <a:ext uri="{FF2B5EF4-FFF2-40B4-BE49-F238E27FC236}">
              <a16:creationId xmlns:a16="http://schemas.microsoft.com/office/drawing/2014/main" xmlns="" id="{00000000-0008-0000-02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405" name="Picture 6404" descr="http://uxerppd04.adb.org:8000/OA_HTML/cabo/images/t.gif">
          <a:extLst>
            <a:ext uri="{FF2B5EF4-FFF2-40B4-BE49-F238E27FC236}">
              <a16:creationId xmlns:a16="http://schemas.microsoft.com/office/drawing/2014/main" xmlns="" id="{00000000-0008-0000-02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406" name="Picture 6405" descr="http://uxerppd04.adb.org:8000/OA_HTML/cabo/images/t.gif">
          <a:extLst>
            <a:ext uri="{FF2B5EF4-FFF2-40B4-BE49-F238E27FC236}">
              <a16:creationId xmlns:a16="http://schemas.microsoft.com/office/drawing/2014/main" xmlns="" id="{00000000-0008-0000-02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407" name="Picture 6406" descr="http://uxerppd04.adb.org:8000/OA_HTML/cabo/images/t.gif">
          <a:extLst>
            <a:ext uri="{FF2B5EF4-FFF2-40B4-BE49-F238E27FC236}">
              <a16:creationId xmlns:a16="http://schemas.microsoft.com/office/drawing/2014/main" xmlns="" id="{00000000-0008-0000-02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408" name="Picture 6407" descr="http://uxerppd04.adb.org:8000/OA_HTML/cabo/images/t.gif">
          <a:extLst>
            <a:ext uri="{FF2B5EF4-FFF2-40B4-BE49-F238E27FC236}">
              <a16:creationId xmlns:a16="http://schemas.microsoft.com/office/drawing/2014/main" xmlns="" id="{00000000-0008-0000-02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6409" name="Picture 6408" descr="http://uxerppd04.adb.org:8000/OA_HTML/cabo/images/t.gif">
          <a:extLst>
            <a:ext uri="{FF2B5EF4-FFF2-40B4-BE49-F238E27FC236}">
              <a16:creationId xmlns:a16="http://schemas.microsoft.com/office/drawing/2014/main" xmlns="" id="{00000000-0008-0000-02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410" name="Picture 6409" descr="http://uxerppd04.adb.org:8000/OA_HTML/cabo/images/t.gif">
          <a:extLst>
            <a:ext uri="{FF2B5EF4-FFF2-40B4-BE49-F238E27FC236}">
              <a16:creationId xmlns:a16="http://schemas.microsoft.com/office/drawing/2014/main" xmlns="" id="{00000000-0008-0000-02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6411" name="Picture 6410" descr="http://uxerppd04.adb.org:8000/OA_HTML/cabo/images/t.gif">
          <a:extLst>
            <a:ext uri="{FF2B5EF4-FFF2-40B4-BE49-F238E27FC236}">
              <a16:creationId xmlns:a16="http://schemas.microsoft.com/office/drawing/2014/main" xmlns="" id="{00000000-0008-0000-02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6412" name="Picture 6411" descr="http://uxerppd04.adb.org:8000/OA_HTML/cabo/images/t.gif">
          <a:extLst>
            <a:ext uri="{FF2B5EF4-FFF2-40B4-BE49-F238E27FC236}">
              <a16:creationId xmlns:a16="http://schemas.microsoft.com/office/drawing/2014/main" xmlns="" id="{00000000-0008-0000-02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6413" name="Picture 6412" descr="http://uxerppd04.adb.org:8000/OA_HTML/cabo/images/t.gif">
          <a:extLst>
            <a:ext uri="{FF2B5EF4-FFF2-40B4-BE49-F238E27FC236}">
              <a16:creationId xmlns:a16="http://schemas.microsoft.com/office/drawing/2014/main" xmlns="" id="{00000000-0008-0000-02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6414" name="Picture 6413" descr="http://uxerppd04.adb.org:8000/OA_HTML/cabo/images/t.gif">
          <a:extLst>
            <a:ext uri="{FF2B5EF4-FFF2-40B4-BE49-F238E27FC236}">
              <a16:creationId xmlns:a16="http://schemas.microsoft.com/office/drawing/2014/main" xmlns="" id="{00000000-0008-0000-02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6415" name="Picture 6414" descr="http://uxerppd04.adb.org:8000/OA_HTML/cabo/images/t.gif">
          <a:extLst>
            <a:ext uri="{FF2B5EF4-FFF2-40B4-BE49-F238E27FC236}">
              <a16:creationId xmlns:a16="http://schemas.microsoft.com/office/drawing/2014/main" xmlns="" id="{00000000-0008-0000-02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6416" name="Picture 6415" descr="http://uxerppd04.adb.org:8000/OA_HTML/cabo/images/t.gif">
          <a:extLst>
            <a:ext uri="{FF2B5EF4-FFF2-40B4-BE49-F238E27FC236}">
              <a16:creationId xmlns:a16="http://schemas.microsoft.com/office/drawing/2014/main" xmlns="" id="{00000000-0008-0000-02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6417" name="Picture 6416" descr="http://uxerppd04.adb.org:8000/OA_HTML/cabo/images/t.gif">
          <a:extLst>
            <a:ext uri="{FF2B5EF4-FFF2-40B4-BE49-F238E27FC236}">
              <a16:creationId xmlns:a16="http://schemas.microsoft.com/office/drawing/2014/main" xmlns="" id="{00000000-0008-0000-02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6418" name="Picture 6417" descr="http://uxerppd04.adb.org:8000/OA_HTML/cabo/images/t.gif">
          <a:extLst>
            <a:ext uri="{FF2B5EF4-FFF2-40B4-BE49-F238E27FC236}">
              <a16:creationId xmlns:a16="http://schemas.microsoft.com/office/drawing/2014/main" xmlns="" id="{00000000-0008-0000-02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6419" name="Picture 6418" descr="http://uxerppd04.adb.org:8000/OA_HTML/cabo/images/t.gif">
          <a:extLst>
            <a:ext uri="{FF2B5EF4-FFF2-40B4-BE49-F238E27FC236}">
              <a16:creationId xmlns:a16="http://schemas.microsoft.com/office/drawing/2014/main" xmlns="" id="{00000000-0008-0000-02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6420" name="Picture 6419" descr="http://uxerppd04.adb.org:8000/OA_HTML/cabo/images/t.gif">
          <a:extLst>
            <a:ext uri="{FF2B5EF4-FFF2-40B4-BE49-F238E27FC236}">
              <a16:creationId xmlns:a16="http://schemas.microsoft.com/office/drawing/2014/main" xmlns="" id="{00000000-0008-0000-02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228</xdr:row>
      <xdr:rowOff>0</xdr:rowOff>
    </xdr:from>
    <xdr:ext cx="50800" cy="50800"/>
    <xdr:pic>
      <xdr:nvPicPr>
        <xdr:cNvPr id="6421" name="Picture 6420" descr="http://uxerppd04.adb.org:8000/OA_HTML/cabo/images/t.gif">
          <a:extLst>
            <a:ext uri="{FF2B5EF4-FFF2-40B4-BE49-F238E27FC236}">
              <a16:creationId xmlns:a16="http://schemas.microsoft.com/office/drawing/2014/main" xmlns="" id="{00000000-0008-0000-02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6422" name="Picture 6421" descr="http://uxerppd04.adb.org:8000/OA_HTML/cabo/images/t.gif">
          <a:extLst>
            <a:ext uri="{FF2B5EF4-FFF2-40B4-BE49-F238E27FC236}">
              <a16:creationId xmlns:a16="http://schemas.microsoft.com/office/drawing/2014/main" xmlns="" id="{00000000-0008-0000-02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6423" name="Picture 6422" descr="http://uxerppd04.adb.org:8000/OA_HTML/cabo/images/t.gif">
          <a:extLst>
            <a:ext uri="{FF2B5EF4-FFF2-40B4-BE49-F238E27FC236}">
              <a16:creationId xmlns:a16="http://schemas.microsoft.com/office/drawing/2014/main" xmlns="" id="{00000000-0008-0000-02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6424" name="Picture 6423" descr="http://uxerppd04.adb.org:8000/OA_HTML/cabo/images/t.gif">
          <a:extLst>
            <a:ext uri="{FF2B5EF4-FFF2-40B4-BE49-F238E27FC236}">
              <a16:creationId xmlns:a16="http://schemas.microsoft.com/office/drawing/2014/main" xmlns="" id="{00000000-0008-0000-02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6425" name="Picture 6424" descr="http://uxerppd04.adb.org:8000/OA_HTML/cabo/images/t.gif">
          <a:extLst>
            <a:ext uri="{FF2B5EF4-FFF2-40B4-BE49-F238E27FC236}">
              <a16:creationId xmlns:a16="http://schemas.microsoft.com/office/drawing/2014/main" xmlns="" id="{00000000-0008-0000-02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6426" name="Picture 6425" descr="http://uxerppd04.adb.org:8000/OA_HTML/cabo/images/t.gif">
          <a:extLst>
            <a:ext uri="{FF2B5EF4-FFF2-40B4-BE49-F238E27FC236}">
              <a16:creationId xmlns:a16="http://schemas.microsoft.com/office/drawing/2014/main" xmlns="" id="{00000000-0008-0000-02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427" name="Picture 6426" descr="http://uxerppd04.adb.org:8000/OA_HTML/cabo/images/t.gif">
          <a:extLst>
            <a:ext uri="{FF2B5EF4-FFF2-40B4-BE49-F238E27FC236}">
              <a16:creationId xmlns:a16="http://schemas.microsoft.com/office/drawing/2014/main" xmlns="" id="{00000000-0008-0000-02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428" name="Picture 6427" descr="http://uxerppd04.adb.org:8000/OA_HTML/cabo/images/t.gif">
          <a:extLst>
            <a:ext uri="{FF2B5EF4-FFF2-40B4-BE49-F238E27FC236}">
              <a16:creationId xmlns:a16="http://schemas.microsoft.com/office/drawing/2014/main" xmlns="" id="{00000000-0008-0000-02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6429" name="Picture 6428" descr="http://uxerppd04.adb.org:8000/OA_HTML/cabo/images/t.gif">
          <a:extLst>
            <a:ext uri="{FF2B5EF4-FFF2-40B4-BE49-F238E27FC236}">
              <a16:creationId xmlns:a16="http://schemas.microsoft.com/office/drawing/2014/main" xmlns="" id="{00000000-0008-0000-02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6430" name="Picture 6429" descr="http://uxerppd04.adb.org:8000/OA_HTML/cabo/images/t.gif">
          <a:extLst>
            <a:ext uri="{FF2B5EF4-FFF2-40B4-BE49-F238E27FC236}">
              <a16:creationId xmlns:a16="http://schemas.microsoft.com/office/drawing/2014/main" xmlns="" id="{00000000-0008-0000-02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6431" name="Picture 6430" descr="http://uxerppd04.adb.org:8000/OA_HTML/cabo/images/t.gif">
          <a:extLst>
            <a:ext uri="{FF2B5EF4-FFF2-40B4-BE49-F238E27FC236}">
              <a16:creationId xmlns:a16="http://schemas.microsoft.com/office/drawing/2014/main" xmlns="" id="{00000000-0008-0000-02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6432" name="Picture 6431" descr="http://uxerppd04.adb.org:8000/OA_HTML/cabo/images/t.gif">
          <a:extLst>
            <a:ext uri="{FF2B5EF4-FFF2-40B4-BE49-F238E27FC236}">
              <a16:creationId xmlns:a16="http://schemas.microsoft.com/office/drawing/2014/main" xmlns="" id="{00000000-0008-0000-02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6433" name="Picture 6432" descr="http://uxerppd04.adb.org:8000/OA_HTML/cabo/images/t.gif">
          <a:extLst>
            <a:ext uri="{FF2B5EF4-FFF2-40B4-BE49-F238E27FC236}">
              <a16:creationId xmlns:a16="http://schemas.microsoft.com/office/drawing/2014/main" xmlns="" id="{00000000-0008-0000-02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6434" name="Picture 6433" descr="http://uxerppd04.adb.org:8000/OA_HTML/cabo/images/t.gif">
          <a:extLst>
            <a:ext uri="{FF2B5EF4-FFF2-40B4-BE49-F238E27FC236}">
              <a16:creationId xmlns:a16="http://schemas.microsoft.com/office/drawing/2014/main" xmlns="" id="{00000000-0008-0000-02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6435" name="Picture 6434" descr="http://uxerppd04.adb.org:8000/OA_HTML/cabo/images/t.gif">
          <a:extLst>
            <a:ext uri="{FF2B5EF4-FFF2-40B4-BE49-F238E27FC236}">
              <a16:creationId xmlns:a16="http://schemas.microsoft.com/office/drawing/2014/main" xmlns="" id="{00000000-0008-0000-02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436" name="Picture 6435" descr="http://uxerppd04.adb.org:8000/OA_HTML/cabo/images/t.gif">
          <a:extLst>
            <a:ext uri="{FF2B5EF4-FFF2-40B4-BE49-F238E27FC236}">
              <a16:creationId xmlns:a16="http://schemas.microsoft.com/office/drawing/2014/main" xmlns="" id="{00000000-0008-0000-02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437" name="Picture 6436" descr="http://uxerppd04.adb.org:8000/OA_HTML/cabo/images/t.gif">
          <a:extLst>
            <a:ext uri="{FF2B5EF4-FFF2-40B4-BE49-F238E27FC236}">
              <a16:creationId xmlns:a16="http://schemas.microsoft.com/office/drawing/2014/main" xmlns="" id="{00000000-0008-0000-02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438" name="Picture 6437" descr="http://uxerppd04.adb.org:8000/OA_HTML/cabo/images/t.gif">
          <a:extLst>
            <a:ext uri="{FF2B5EF4-FFF2-40B4-BE49-F238E27FC236}">
              <a16:creationId xmlns:a16="http://schemas.microsoft.com/office/drawing/2014/main" xmlns="" id="{00000000-0008-0000-02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439" name="Picture 6438" descr="http://uxerppd04.adb.org:8000/OA_HTML/cabo/images/t.gif">
          <a:extLst>
            <a:ext uri="{FF2B5EF4-FFF2-40B4-BE49-F238E27FC236}">
              <a16:creationId xmlns:a16="http://schemas.microsoft.com/office/drawing/2014/main" xmlns="" id="{00000000-0008-0000-02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440" name="Picture 6439" descr="http://uxerppd04.adb.org:8000/OA_HTML/cabo/images/t.gif">
          <a:extLst>
            <a:ext uri="{FF2B5EF4-FFF2-40B4-BE49-F238E27FC236}">
              <a16:creationId xmlns:a16="http://schemas.microsoft.com/office/drawing/2014/main" xmlns="" id="{00000000-0008-0000-02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441" name="Picture 6440" descr="http://uxerppd04.adb.org:8000/OA_HTML/cabo/images/t.gif">
          <a:extLst>
            <a:ext uri="{FF2B5EF4-FFF2-40B4-BE49-F238E27FC236}">
              <a16:creationId xmlns:a16="http://schemas.microsoft.com/office/drawing/2014/main" xmlns="" id="{00000000-0008-0000-02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442" name="Picture 6441" descr="http://uxerppd04.adb.org:8000/OA_HTML/cabo/images/t.gif">
          <a:extLst>
            <a:ext uri="{FF2B5EF4-FFF2-40B4-BE49-F238E27FC236}">
              <a16:creationId xmlns:a16="http://schemas.microsoft.com/office/drawing/2014/main" xmlns="" id="{00000000-0008-0000-02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6443" name="Picture 6442" descr="http://uxerppd04.adb.org:8000/OA_HTML/cabo/images/t.gif">
          <a:extLst>
            <a:ext uri="{FF2B5EF4-FFF2-40B4-BE49-F238E27FC236}">
              <a16:creationId xmlns:a16="http://schemas.microsoft.com/office/drawing/2014/main" xmlns="" id="{00000000-0008-0000-02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6444" name="Picture 6443" descr="http://uxerppd04.adb.org:8000/OA_HTML/cabo/images/t.gif">
          <a:extLst>
            <a:ext uri="{FF2B5EF4-FFF2-40B4-BE49-F238E27FC236}">
              <a16:creationId xmlns:a16="http://schemas.microsoft.com/office/drawing/2014/main" xmlns="" id="{00000000-0008-0000-02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6445" name="Picture 6444" descr="http://uxerppd04.adb.org:8000/OA_HTML/cabo/images/t.gif">
          <a:extLst>
            <a:ext uri="{FF2B5EF4-FFF2-40B4-BE49-F238E27FC236}">
              <a16:creationId xmlns:a16="http://schemas.microsoft.com/office/drawing/2014/main" xmlns="" id="{00000000-0008-0000-02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6446" name="Picture 6445" descr="http://uxerppd04.adb.org:8000/OA_HTML/cabo/images/t.gif">
          <a:extLst>
            <a:ext uri="{FF2B5EF4-FFF2-40B4-BE49-F238E27FC236}">
              <a16:creationId xmlns:a16="http://schemas.microsoft.com/office/drawing/2014/main" xmlns="" id="{00000000-0008-0000-02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6447" name="Picture 6446" descr="http://uxerppd04.adb.org:8000/OA_HTML/cabo/images/t.gif">
          <a:extLst>
            <a:ext uri="{FF2B5EF4-FFF2-40B4-BE49-F238E27FC236}">
              <a16:creationId xmlns:a16="http://schemas.microsoft.com/office/drawing/2014/main" xmlns="" id="{00000000-0008-0000-02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6448" name="Picture 6447" descr="http://uxerppd04.adb.org:8000/OA_HTML/cabo/images/t.gif">
          <a:extLst>
            <a:ext uri="{FF2B5EF4-FFF2-40B4-BE49-F238E27FC236}">
              <a16:creationId xmlns:a16="http://schemas.microsoft.com/office/drawing/2014/main" xmlns="" id="{00000000-0008-0000-02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6449" name="Picture 6448" descr="http://uxerppd04.adb.org:8000/OA_HTML/cabo/images/t.gif">
          <a:extLst>
            <a:ext uri="{FF2B5EF4-FFF2-40B4-BE49-F238E27FC236}">
              <a16:creationId xmlns:a16="http://schemas.microsoft.com/office/drawing/2014/main" xmlns="" id="{00000000-0008-0000-02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6450" name="Picture 6449" descr="http://uxerppd04.adb.org:8000/OA_HTML/cabo/images/t.gif">
          <a:extLst>
            <a:ext uri="{FF2B5EF4-FFF2-40B4-BE49-F238E27FC236}">
              <a16:creationId xmlns:a16="http://schemas.microsoft.com/office/drawing/2014/main" xmlns="" id="{00000000-0008-0000-02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451" name="Picture 6450" descr="http://uxerppd04.adb.org:8000/OA_HTML/cabo/images/t.gif">
          <a:extLst>
            <a:ext uri="{FF2B5EF4-FFF2-40B4-BE49-F238E27FC236}">
              <a16:creationId xmlns:a16="http://schemas.microsoft.com/office/drawing/2014/main" xmlns="" id="{00000000-0008-0000-02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6452" name="Picture 6451" descr="http://uxerppd04.adb.org:8000/OA_HTML/cabo/images/t.gif">
          <a:extLst>
            <a:ext uri="{FF2B5EF4-FFF2-40B4-BE49-F238E27FC236}">
              <a16:creationId xmlns:a16="http://schemas.microsoft.com/office/drawing/2014/main" xmlns="" id="{00000000-0008-0000-02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453" name="Picture 6452" descr="http://uxerppd04.adb.org:8000/OA_HTML/cabo/images/t.gif">
          <a:extLst>
            <a:ext uri="{FF2B5EF4-FFF2-40B4-BE49-F238E27FC236}">
              <a16:creationId xmlns:a16="http://schemas.microsoft.com/office/drawing/2014/main" xmlns="" id="{00000000-0008-0000-02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454" name="Picture 6453" descr="http://uxerppd04.adb.org:8000/OA_HTML/cabo/images/t.gif">
          <a:extLst>
            <a:ext uri="{FF2B5EF4-FFF2-40B4-BE49-F238E27FC236}">
              <a16:creationId xmlns:a16="http://schemas.microsoft.com/office/drawing/2014/main" xmlns="" id="{00000000-0008-0000-02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6455" name="Picture 6454" descr="http://uxerppd04.adb.org:8000/OA_HTML/cabo/images/t.gif">
          <a:extLst>
            <a:ext uri="{FF2B5EF4-FFF2-40B4-BE49-F238E27FC236}">
              <a16:creationId xmlns:a16="http://schemas.microsoft.com/office/drawing/2014/main" xmlns="" id="{00000000-0008-0000-02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6456" name="Picture 6455" descr="http://uxerppd04.adb.org:8000/OA_HTML/cabo/images/t.gif">
          <a:extLst>
            <a:ext uri="{FF2B5EF4-FFF2-40B4-BE49-F238E27FC236}">
              <a16:creationId xmlns:a16="http://schemas.microsoft.com/office/drawing/2014/main" xmlns="" id="{00000000-0008-0000-02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6457" name="Picture 6456" descr="http://uxerppd04.adb.org:8000/OA_HTML/cabo/images/t.gif">
          <a:extLst>
            <a:ext uri="{FF2B5EF4-FFF2-40B4-BE49-F238E27FC236}">
              <a16:creationId xmlns:a16="http://schemas.microsoft.com/office/drawing/2014/main" xmlns="" id="{00000000-0008-0000-02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6458" name="Picture 6457" descr="http://uxerppd04.adb.org:8000/OA_HTML/cabo/images/t.gif">
          <a:extLst>
            <a:ext uri="{FF2B5EF4-FFF2-40B4-BE49-F238E27FC236}">
              <a16:creationId xmlns:a16="http://schemas.microsoft.com/office/drawing/2014/main" xmlns="" id="{00000000-0008-0000-02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6459" name="Picture 6458" descr="http://uxerppd04.adb.org:8000/OA_HTML/cabo/images/t.gif">
          <a:extLst>
            <a:ext uri="{FF2B5EF4-FFF2-40B4-BE49-F238E27FC236}">
              <a16:creationId xmlns:a16="http://schemas.microsoft.com/office/drawing/2014/main" xmlns="" id="{00000000-0008-0000-02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6460" name="Picture 6459" descr="http://uxerppd04.adb.org:8000/OA_HTML/cabo/images/t.gif">
          <a:extLst>
            <a:ext uri="{FF2B5EF4-FFF2-40B4-BE49-F238E27FC236}">
              <a16:creationId xmlns:a16="http://schemas.microsoft.com/office/drawing/2014/main" xmlns="" id="{00000000-0008-0000-02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461" name="Picture 6460" descr="http://uxerppd04.adb.org:8000/OA_HTML/cabo/images/t.gif">
          <a:extLst>
            <a:ext uri="{FF2B5EF4-FFF2-40B4-BE49-F238E27FC236}">
              <a16:creationId xmlns:a16="http://schemas.microsoft.com/office/drawing/2014/main" xmlns="" id="{00000000-0008-0000-02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462" name="Picture 6461" descr="http://uxerppd04.adb.org:8000/OA_HTML/cabo/images/t.gif">
          <a:extLst>
            <a:ext uri="{FF2B5EF4-FFF2-40B4-BE49-F238E27FC236}">
              <a16:creationId xmlns:a16="http://schemas.microsoft.com/office/drawing/2014/main" xmlns="" id="{00000000-0008-0000-02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463" name="Picture 6462" descr="http://uxerppd04.adb.org:8000/OA_HTML/cabo/images/t.gif">
          <a:extLst>
            <a:ext uri="{FF2B5EF4-FFF2-40B4-BE49-F238E27FC236}">
              <a16:creationId xmlns:a16="http://schemas.microsoft.com/office/drawing/2014/main" xmlns="" id="{00000000-0008-0000-02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464" name="Picture 6463" descr="http://uxerppd04.adb.org:8000/OA_HTML/cabo/images/t.gif">
          <a:extLst>
            <a:ext uri="{FF2B5EF4-FFF2-40B4-BE49-F238E27FC236}">
              <a16:creationId xmlns:a16="http://schemas.microsoft.com/office/drawing/2014/main" xmlns="" id="{00000000-0008-0000-02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465" name="Picture 6464" descr="http://uxerppd04.adb.org:8000/OA_HTML/cabo/images/t.gif">
          <a:extLst>
            <a:ext uri="{FF2B5EF4-FFF2-40B4-BE49-F238E27FC236}">
              <a16:creationId xmlns:a16="http://schemas.microsoft.com/office/drawing/2014/main" xmlns="" id="{00000000-0008-0000-02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466" name="Picture 6465" descr="http://uxerppd04.adb.org:8000/OA_HTML/cabo/images/t.gif">
          <a:extLst>
            <a:ext uri="{FF2B5EF4-FFF2-40B4-BE49-F238E27FC236}">
              <a16:creationId xmlns:a16="http://schemas.microsoft.com/office/drawing/2014/main" xmlns="" id="{00000000-0008-0000-02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467" name="Picture 6466" descr="http://uxerppd04.adb.org:8000/OA_HTML/cabo/images/t.gif">
          <a:extLst>
            <a:ext uri="{FF2B5EF4-FFF2-40B4-BE49-F238E27FC236}">
              <a16:creationId xmlns:a16="http://schemas.microsoft.com/office/drawing/2014/main" xmlns="" id="{00000000-0008-0000-02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468" name="Picture 6467" descr="http://uxerppd04.adb.org:8000/OA_HTML/cabo/images/t.gif">
          <a:extLst>
            <a:ext uri="{FF2B5EF4-FFF2-40B4-BE49-F238E27FC236}">
              <a16:creationId xmlns:a16="http://schemas.microsoft.com/office/drawing/2014/main" xmlns="" id="{00000000-0008-0000-02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6469" name="Picture 6468" descr="http://uxerppd04.adb.org:8000/OA_HTML/cabo/images/t.gif">
          <a:extLst>
            <a:ext uri="{FF2B5EF4-FFF2-40B4-BE49-F238E27FC236}">
              <a16:creationId xmlns:a16="http://schemas.microsoft.com/office/drawing/2014/main" xmlns="" id="{00000000-0008-0000-02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6470" name="Picture 6469" descr="http://uxerppd04.adb.org:8000/OA_HTML/cabo/images/t.gif">
          <a:extLst>
            <a:ext uri="{FF2B5EF4-FFF2-40B4-BE49-F238E27FC236}">
              <a16:creationId xmlns:a16="http://schemas.microsoft.com/office/drawing/2014/main" xmlns="" id="{00000000-0008-0000-02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6471" name="Picture 6470" descr="http://uxerppd04.adb.org:8000/OA_HTML/cabo/images/t.gif">
          <a:extLst>
            <a:ext uri="{FF2B5EF4-FFF2-40B4-BE49-F238E27FC236}">
              <a16:creationId xmlns:a16="http://schemas.microsoft.com/office/drawing/2014/main" xmlns="" id="{00000000-0008-0000-02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6472" name="Picture 6471" descr="http://uxerppd04.adb.org:8000/OA_HTML/cabo/images/t.gif">
          <a:extLst>
            <a:ext uri="{FF2B5EF4-FFF2-40B4-BE49-F238E27FC236}">
              <a16:creationId xmlns:a16="http://schemas.microsoft.com/office/drawing/2014/main" xmlns="" id="{00000000-0008-0000-02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6473" name="Picture 6472" descr="http://uxerppd04.adb.org:8000/OA_HTML/cabo/images/t.gif">
          <a:extLst>
            <a:ext uri="{FF2B5EF4-FFF2-40B4-BE49-F238E27FC236}">
              <a16:creationId xmlns:a16="http://schemas.microsoft.com/office/drawing/2014/main" xmlns="" id="{00000000-0008-0000-02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6474" name="Picture 6473" descr="http://uxerppd04.adb.org:8000/OA_HTML/cabo/images/t.gif">
          <a:extLst>
            <a:ext uri="{FF2B5EF4-FFF2-40B4-BE49-F238E27FC236}">
              <a16:creationId xmlns:a16="http://schemas.microsoft.com/office/drawing/2014/main" xmlns="" id="{00000000-0008-0000-02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6475" name="Picture 6474" descr="http://uxerppd04.adb.org:8000/OA_HTML/cabo/images/t.gif">
          <a:extLst>
            <a:ext uri="{FF2B5EF4-FFF2-40B4-BE49-F238E27FC236}">
              <a16:creationId xmlns:a16="http://schemas.microsoft.com/office/drawing/2014/main" xmlns="" id="{00000000-0008-0000-02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476" name="Picture 6475" descr="http://uxerppd04.adb.org:8000/OA_HTML/cabo/images/t.gif">
          <a:extLst>
            <a:ext uri="{FF2B5EF4-FFF2-40B4-BE49-F238E27FC236}">
              <a16:creationId xmlns:a16="http://schemas.microsoft.com/office/drawing/2014/main" xmlns="" id="{00000000-0008-0000-02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477" name="Picture 6476" descr="http://uxerppd04.adb.org:8000/OA_HTML/cabo/images/t.gif">
          <a:extLst>
            <a:ext uri="{FF2B5EF4-FFF2-40B4-BE49-F238E27FC236}">
              <a16:creationId xmlns:a16="http://schemas.microsoft.com/office/drawing/2014/main" xmlns="" id="{00000000-0008-0000-02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6478" name="Picture 6477" descr="http://uxerppd04.adb.org:8000/OA_HTML/cabo/images/t.gif">
          <a:extLst>
            <a:ext uri="{FF2B5EF4-FFF2-40B4-BE49-F238E27FC236}">
              <a16:creationId xmlns:a16="http://schemas.microsoft.com/office/drawing/2014/main" xmlns="" id="{00000000-0008-0000-02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479" name="Picture 6478" descr="http://uxerppd04.adb.org:8000/OA_HTML/cabo/images/t.gif">
          <a:extLst>
            <a:ext uri="{FF2B5EF4-FFF2-40B4-BE49-F238E27FC236}">
              <a16:creationId xmlns:a16="http://schemas.microsoft.com/office/drawing/2014/main" xmlns="" id="{00000000-0008-0000-02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480" name="Picture 6479" descr="http://uxerppd04.adb.org:8000/OA_HTML/cabo/images/t.gif">
          <a:extLst>
            <a:ext uri="{FF2B5EF4-FFF2-40B4-BE49-F238E27FC236}">
              <a16:creationId xmlns:a16="http://schemas.microsoft.com/office/drawing/2014/main" xmlns="" id="{00000000-0008-0000-02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6481" name="Picture 6480" descr="http://uxerppd04.adb.org:8000/OA_HTML/cabo/images/t.gif">
          <a:extLst>
            <a:ext uri="{FF2B5EF4-FFF2-40B4-BE49-F238E27FC236}">
              <a16:creationId xmlns:a16="http://schemas.microsoft.com/office/drawing/2014/main" xmlns="" id="{00000000-0008-0000-02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6482" name="Picture 6481" descr="http://uxerppd04.adb.org:8000/OA_HTML/cabo/images/t.gif">
          <a:extLst>
            <a:ext uri="{FF2B5EF4-FFF2-40B4-BE49-F238E27FC236}">
              <a16:creationId xmlns:a16="http://schemas.microsoft.com/office/drawing/2014/main" xmlns="" id="{00000000-0008-0000-02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6483" name="Picture 6482" descr="http://uxerppd04.adb.org:8000/OA_HTML/cabo/images/t.gif">
          <a:extLst>
            <a:ext uri="{FF2B5EF4-FFF2-40B4-BE49-F238E27FC236}">
              <a16:creationId xmlns:a16="http://schemas.microsoft.com/office/drawing/2014/main" xmlns="" id="{00000000-0008-0000-02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484" name="Picture 6483" descr="http://uxerppd04.adb.org:8000/OA_HTML/cabo/images/t.gif">
          <a:extLst>
            <a:ext uri="{FF2B5EF4-FFF2-40B4-BE49-F238E27FC236}">
              <a16:creationId xmlns:a16="http://schemas.microsoft.com/office/drawing/2014/main" xmlns="" id="{00000000-0008-0000-02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485" name="Picture 6484" descr="http://uxerppd04.adb.org:8000/OA_HTML/cabo/images/t.gif">
          <a:extLst>
            <a:ext uri="{FF2B5EF4-FFF2-40B4-BE49-F238E27FC236}">
              <a16:creationId xmlns:a16="http://schemas.microsoft.com/office/drawing/2014/main" xmlns="" id="{00000000-0008-0000-02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486" name="Picture 6485" descr="http://uxerppd04.adb.org:8000/OA_HTML/cabo/images/t.gif">
          <a:extLst>
            <a:ext uri="{FF2B5EF4-FFF2-40B4-BE49-F238E27FC236}">
              <a16:creationId xmlns:a16="http://schemas.microsoft.com/office/drawing/2014/main" xmlns="" id="{00000000-0008-0000-02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487" name="Picture 6486" descr="http://uxerppd04.adb.org:8000/OA_HTML/cabo/images/t.gif">
          <a:extLst>
            <a:ext uri="{FF2B5EF4-FFF2-40B4-BE49-F238E27FC236}">
              <a16:creationId xmlns:a16="http://schemas.microsoft.com/office/drawing/2014/main" xmlns="" id="{00000000-0008-0000-02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488" name="Picture 6487" descr="http://uxerppd04.adb.org:8000/OA_HTML/cabo/images/t.gif">
          <a:extLst>
            <a:ext uri="{FF2B5EF4-FFF2-40B4-BE49-F238E27FC236}">
              <a16:creationId xmlns:a16="http://schemas.microsoft.com/office/drawing/2014/main" xmlns="" id="{00000000-0008-0000-02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489" name="Picture 6488" descr="http://uxerppd04.adb.org:8000/OA_HTML/cabo/images/t.gif">
          <a:extLst>
            <a:ext uri="{FF2B5EF4-FFF2-40B4-BE49-F238E27FC236}">
              <a16:creationId xmlns:a16="http://schemas.microsoft.com/office/drawing/2014/main" xmlns="" id="{00000000-0008-0000-02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490" name="Picture 6489" descr="http://uxerppd04.adb.org:8000/OA_HTML/cabo/images/t.gif">
          <a:extLst>
            <a:ext uri="{FF2B5EF4-FFF2-40B4-BE49-F238E27FC236}">
              <a16:creationId xmlns:a16="http://schemas.microsoft.com/office/drawing/2014/main" xmlns="" id="{00000000-0008-0000-02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491" name="Picture 6490" descr="http://uxerppd04.adb.org:8000/OA_HTML/cabo/images/t.gif">
          <a:extLst>
            <a:ext uri="{FF2B5EF4-FFF2-40B4-BE49-F238E27FC236}">
              <a16:creationId xmlns:a16="http://schemas.microsoft.com/office/drawing/2014/main" xmlns="" id="{00000000-0008-0000-02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492" name="Picture 6491" descr="http://uxerppd04.adb.org:8000/OA_HTML/cabo/images/t.gif">
          <a:extLst>
            <a:ext uri="{FF2B5EF4-FFF2-40B4-BE49-F238E27FC236}">
              <a16:creationId xmlns:a16="http://schemas.microsoft.com/office/drawing/2014/main" xmlns="" id="{00000000-0008-0000-02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493" name="Picture 6492" descr="http://uxerppd04.adb.org:8000/OA_HTML/cabo/images/t.gif">
          <a:extLst>
            <a:ext uri="{FF2B5EF4-FFF2-40B4-BE49-F238E27FC236}">
              <a16:creationId xmlns:a16="http://schemas.microsoft.com/office/drawing/2014/main" xmlns="" id="{00000000-0008-0000-02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494" name="Picture 6493" descr="http://uxerppd04.adb.org:8000/OA_HTML/cabo/images/t.gif">
          <a:extLst>
            <a:ext uri="{FF2B5EF4-FFF2-40B4-BE49-F238E27FC236}">
              <a16:creationId xmlns:a16="http://schemas.microsoft.com/office/drawing/2014/main" xmlns="" id="{00000000-0008-0000-02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6495" name="Picture 6494" descr="http://uxerppd04.adb.org:8000/OA_HTML/cabo/images/t.gif">
          <a:extLst>
            <a:ext uri="{FF2B5EF4-FFF2-40B4-BE49-F238E27FC236}">
              <a16:creationId xmlns:a16="http://schemas.microsoft.com/office/drawing/2014/main" xmlns="" id="{00000000-0008-0000-02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6496" name="Picture 6495" descr="http://uxerppd04.adb.org:8000/OA_HTML/cabo/images/t.gif">
          <a:extLst>
            <a:ext uri="{FF2B5EF4-FFF2-40B4-BE49-F238E27FC236}">
              <a16:creationId xmlns:a16="http://schemas.microsoft.com/office/drawing/2014/main" xmlns="" id="{00000000-0008-0000-02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6497" name="Picture 6496" descr="http://uxerppd04.adb.org:8000/OA_HTML/cabo/images/t.gif">
          <a:extLst>
            <a:ext uri="{FF2B5EF4-FFF2-40B4-BE49-F238E27FC236}">
              <a16:creationId xmlns:a16="http://schemas.microsoft.com/office/drawing/2014/main" xmlns="" id="{00000000-0008-0000-02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6498" name="Picture 6497" descr="http://uxerppd04.adb.org:8000/OA_HTML/cabo/images/t.gif">
          <a:extLst>
            <a:ext uri="{FF2B5EF4-FFF2-40B4-BE49-F238E27FC236}">
              <a16:creationId xmlns:a16="http://schemas.microsoft.com/office/drawing/2014/main" xmlns="" id="{00000000-0008-0000-02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6499" name="Picture 6498" descr="http://uxerppd04.adb.org:8000/OA_HTML/cabo/images/t.gif">
          <a:extLst>
            <a:ext uri="{FF2B5EF4-FFF2-40B4-BE49-F238E27FC236}">
              <a16:creationId xmlns:a16="http://schemas.microsoft.com/office/drawing/2014/main" xmlns="" id="{00000000-0008-0000-02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6500" name="Picture 6499" descr="http://uxerppd04.adb.org:8000/OA_HTML/cabo/images/t.gif">
          <a:extLst>
            <a:ext uri="{FF2B5EF4-FFF2-40B4-BE49-F238E27FC236}">
              <a16:creationId xmlns:a16="http://schemas.microsoft.com/office/drawing/2014/main" xmlns="" id="{00000000-0008-0000-02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6501" name="Picture 6500" descr="http://uxerppd04.adb.org:8000/OA_HTML/cabo/images/t.gif">
          <a:extLst>
            <a:ext uri="{FF2B5EF4-FFF2-40B4-BE49-F238E27FC236}">
              <a16:creationId xmlns:a16="http://schemas.microsoft.com/office/drawing/2014/main" xmlns="" id="{00000000-0008-0000-02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502" name="Picture 6501" descr="http://uxerppd04.adb.org:8000/OA_HTML/cabo/images/t.gif">
          <a:extLst>
            <a:ext uri="{FF2B5EF4-FFF2-40B4-BE49-F238E27FC236}">
              <a16:creationId xmlns:a16="http://schemas.microsoft.com/office/drawing/2014/main" xmlns="" id="{00000000-0008-0000-02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503" name="Picture 6502" descr="http://uxerppd04.adb.org:8000/OA_HTML/cabo/images/t.gif">
          <a:extLst>
            <a:ext uri="{FF2B5EF4-FFF2-40B4-BE49-F238E27FC236}">
              <a16:creationId xmlns:a16="http://schemas.microsoft.com/office/drawing/2014/main" xmlns="" id="{00000000-0008-0000-02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504" name="Picture 6503" descr="http://uxerppd04.adb.org:8000/OA_HTML/cabo/images/t.gif">
          <a:extLst>
            <a:ext uri="{FF2B5EF4-FFF2-40B4-BE49-F238E27FC236}">
              <a16:creationId xmlns:a16="http://schemas.microsoft.com/office/drawing/2014/main" xmlns="" id="{00000000-0008-0000-02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505" name="Picture 6504" descr="http://uxerppd04.adb.org:8000/OA_HTML/cabo/images/t.gif">
          <a:extLst>
            <a:ext uri="{FF2B5EF4-FFF2-40B4-BE49-F238E27FC236}">
              <a16:creationId xmlns:a16="http://schemas.microsoft.com/office/drawing/2014/main" xmlns="" id="{00000000-0008-0000-02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6506" name="Picture 6505" descr="http://uxerppd04.adb.org:8000/OA_HTML/cabo/images/t.gif">
          <a:extLst>
            <a:ext uri="{FF2B5EF4-FFF2-40B4-BE49-F238E27FC236}">
              <a16:creationId xmlns:a16="http://schemas.microsoft.com/office/drawing/2014/main" xmlns="" id="{00000000-0008-0000-02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6507" name="Picture 6506" descr="http://uxerppd04.adb.org:8000/OA_HTML/cabo/images/t.gif">
          <a:extLst>
            <a:ext uri="{FF2B5EF4-FFF2-40B4-BE49-F238E27FC236}">
              <a16:creationId xmlns:a16="http://schemas.microsoft.com/office/drawing/2014/main" xmlns="" id="{00000000-0008-0000-02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508" name="Picture 6507" descr="http://uxerppd04.adb.org:8000/OA_HTML/cabo/images/t.gif">
          <a:extLst>
            <a:ext uri="{FF2B5EF4-FFF2-40B4-BE49-F238E27FC236}">
              <a16:creationId xmlns:a16="http://schemas.microsoft.com/office/drawing/2014/main" xmlns="" id="{00000000-0008-0000-02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509" name="Picture 6508" descr="http://uxerppd04.adb.org:8000/OA_HTML/cabo/images/t.gif">
          <a:extLst>
            <a:ext uri="{FF2B5EF4-FFF2-40B4-BE49-F238E27FC236}">
              <a16:creationId xmlns:a16="http://schemas.microsoft.com/office/drawing/2014/main" xmlns="" id="{00000000-0008-0000-02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510" name="Picture 6509" descr="http://uxerppd04.adb.org:8000/OA_HTML/cabo/images/t.gif">
          <a:extLst>
            <a:ext uri="{FF2B5EF4-FFF2-40B4-BE49-F238E27FC236}">
              <a16:creationId xmlns:a16="http://schemas.microsoft.com/office/drawing/2014/main" xmlns="" id="{00000000-0008-0000-02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511" name="Picture 6510" descr="http://uxerppd04.adb.org:8000/OA_HTML/cabo/images/t.gif">
          <a:extLst>
            <a:ext uri="{FF2B5EF4-FFF2-40B4-BE49-F238E27FC236}">
              <a16:creationId xmlns:a16="http://schemas.microsoft.com/office/drawing/2014/main" xmlns="" id="{00000000-0008-0000-02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512" name="Picture 6511" descr="http://uxerppd04.adb.org:8000/OA_HTML/cabo/images/t.gif">
          <a:extLst>
            <a:ext uri="{FF2B5EF4-FFF2-40B4-BE49-F238E27FC236}">
              <a16:creationId xmlns:a16="http://schemas.microsoft.com/office/drawing/2014/main" xmlns="" id="{00000000-0008-0000-02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513" name="Picture 6512" descr="http://uxerppd04.adb.org:8000/OA_HTML/cabo/images/t.gif">
          <a:extLst>
            <a:ext uri="{FF2B5EF4-FFF2-40B4-BE49-F238E27FC236}">
              <a16:creationId xmlns:a16="http://schemas.microsoft.com/office/drawing/2014/main" xmlns="" id="{00000000-0008-0000-02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514" name="Picture 6513" descr="http://uxerppd04.adb.org:8000/OA_HTML/cabo/images/t.gif">
          <a:extLst>
            <a:ext uri="{FF2B5EF4-FFF2-40B4-BE49-F238E27FC236}">
              <a16:creationId xmlns:a16="http://schemas.microsoft.com/office/drawing/2014/main" xmlns="" id="{00000000-0008-0000-02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515" name="Picture 6514" descr="http://uxerppd04.adb.org:8000/OA_HTML/cabo/images/t.gif">
          <a:extLst>
            <a:ext uri="{FF2B5EF4-FFF2-40B4-BE49-F238E27FC236}">
              <a16:creationId xmlns:a16="http://schemas.microsoft.com/office/drawing/2014/main" xmlns="" id="{00000000-0008-0000-02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516" name="Picture 6515" descr="http://uxerppd04.adb.org:8000/OA_HTML/cabo/images/t.gif">
          <a:extLst>
            <a:ext uri="{FF2B5EF4-FFF2-40B4-BE49-F238E27FC236}">
              <a16:creationId xmlns:a16="http://schemas.microsoft.com/office/drawing/2014/main" xmlns="" id="{00000000-0008-0000-02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517" name="Picture 6516" descr="http://uxerppd04.adb.org:8000/OA_HTML/cabo/images/t.gif">
          <a:extLst>
            <a:ext uri="{FF2B5EF4-FFF2-40B4-BE49-F238E27FC236}">
              <a16:creationId xmlns:a16="http://schemas.microsoft.com/office/drawing/2014/main" xmlns="" id="{00000000-0008-0000-02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518" name="Picture 6517" descr="http://uxerppd04.adb.org:8000/OA_HTML/cabo/images/t.gif">
          <a:extLst>
            <a:ext uri="{FF2B5EF4-FFF2-40B4-BE49-F238E27FC236}">
              <a16:creationId xmlns:a16="http://schemas.microsoft.com/office/drawing/2014/main" xmlns="" id="{00000000-0008-0000-02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519" name="Picture 6518" descr="http://uxerppd04.adb.org:8000/OA_HTML/cabo/images/t.gif">
          <a:extLst>
            <a:ext uri="{FF2B5EF4-FFF2-40B4-BE49-F238E27FC236}">
              <a16:creationId xmlns:a16="http://schemas.microsoft.com/office/drawing/2014/main" xmlns="" id="{00000000-0008-0000-02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6520" name="Picture 6519" descr="http://uxerppd04.adb.org:8000/OA_HTML/cabo/images/t.gif">
          <a:extLst>
            <a:ext uri="{FF2B5EF4-FFF2-40B4-BE49-F238E27FC236}">
              <a16:creationId xmlns:a16="http://schemas.microsoft.com/office/drawing/2014/main" xmlns="" id="{00000000-0008-0000-02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6521" name="Picture 6520" descr="http://uxerppd04.adb.org:8000/OA_HTML/cabo/images/t.gif">
          <a:extLst>
            <a:ext uri="{FF2B5EF4-FFF2-40B4-BE49-F238E27FC236}">
              <a16:creationId xmlns:a16="http://schemas.microsoft.com/office/drawing/2014/main" xmlns="" id="{00000000-0008-0000-02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6522" name="Picture 6521" descr="http://uxerppd04.adb.org:8000/OA_HTML/cabo/images/t.gif">
          <a:extLst>
            <a:ext uri="{FF2B5EF4-FFF2-40B4-BE49-F238E27FC236}">
              <a16:creationId xmlns:a16="http://schemas.microsoft.com/office/drawing/2014/main" xmlns="" id="{00000000-0008-0000-02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523" name="Picture 6522" descr="http://uxerppd04.adb.org:8000/OA_HTML/cabo/images/t.gif">
          <a:extLst>
            <a:ext uri="{FF2B5EF4-FFF2-40B4-BE49-F238E27FC236}">
              <a16:creationId xmlns:a16="http://schemas.microsoft.com/office/drawing/2014/main" xmlns="" id="{00000000-0008-0000-02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524" name="Picture 6523" descr="http://uxerppd04.adb.org:8000/OA_HTML/cabo/images/t.gif">
          <a:extLst>
            <a:ext uri="{FF2B5EF4-FFF2-40B4-BE49-F238E27FC236}">
              <a16:creationId xmlns:a16="http://schemas.microsoft.com/office/drawing/2014/main" xmlns="" id="{00000000-0008-0000-02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6525" name="Picture 6524" descr="http://uxerppd04.adb.org:8000/OA_HTML/cabo/images/t.gif">
          <a:extLst>
            <a:ext uri="{FF2B5EF4-FFF2-40B4-BE49-F238E27FC236}">
              <a16:creationId xmlns:a16="http://schemas.microsoft.com/office/drawing/2014/main" xmlns="" id="{00000000-0008-0000-02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6526" name="Picture 6525" descr="http://uxerppd04.adb.org:8000/OA_HTML/cabo/images/t.gif">
          <a:extLst>
            <a:ext uri="{FF2B5EF4-FFF2-40B4-BE49-F238E27FC236}">
              <a16:creationId xmlns:a16="http://schemas.microsoft.com/office/drawing/2014/main" xmlns="" id="{00000000-0008-0000-02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6527" name="Picture 6526" descr="http://uxerppd04.adb.org:8000/OA_HTML/cabo/images/t.gif">
          <a:extLst>
            <a:ext uri="{FF2B5EF4-FFF2-40B4-BE49-F238E27FC236}">
              <a16:creationId xmlns:a16="http://schemas.microsoft.com/office/drawing/2014/main" xmlns="" id="{00000000-0008-0000-02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6528" name="Picture 6527" descr="http://uxerppd04.adb.org:8000/OA_HTML/cabo/images/t.gif">
          <a:extLst>
            <a:ext uri="{FF2B5EF4-FFF2-40B4-BE49-F238E27FC236}">
              <a16:creationId xmlns:a16="http://schemas.microsoft.com/office/drawing/2014/main" xmlns="" id="{00000000-0008-0000-02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529" name="Picture 6528" descr="http://uxerppd04.adb.org:8000/OA_HTML/cabo/images/t.gif">
          <a:extLst>
            <a:ext uri="{FF2B5EF4-FFF2-40B4-BE49-F238E27FC236}">
              <a16:creationId xmlns:a16="http://schemas.microsoft.com/office/drawing/2014/main" xmlns="" id="{00000000-0008-0000-02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6530" name="Picture 6529" descr="http://uxerppd04.adb.org:8000/OA_HTML/cabo/images/t.gif">
          <a:extLst>
            <a:ext uri="{FF2B5EF4-FFF2-40B4-BE49-F238E27FC236}">
              <a16:creationId xmlns:a16="http://schemas.microsoft.com/office/drawing/2014/main" xmlns="" id="{00000000-0008-0000-02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531" name="Picture 6530" descr="http://uxerppd04.adb.org:8000/OA_HTML/cabo/images/t.gif">
          <a:extLst>
            <a:ext uri="{FF2B5EF4-FFF2-40B4-BE49-F238E27FC236}">
              <a16:creationId xmlns:a16="http://schemas.microsoft.com/office/drawing/2014/main" xmlns="" id="{00000000-0008-0000-02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532" name="Picture 6531" descr="http://uxerppd04.adb.org:8000/OA_HTML/cabo/images/t.gif">
          <a:extLst>
            <a:ext uri="{FF2B5EF4-FFF2-40B4-BE49-F238E27FC236}">
              <a16:creationId xmlns:a16="http://schemas.microsoft.com/office/drawing/2014/main" xmlns="" id="{00000000-0008-0000-02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6533" name="Picture 6532" descr="http://uxerppd04.adb.org:8000/OA_HTML/cabo/images/t.gif">
          <a:extLst>
            <a:ext uri="{FF2B5EF4-FFF2-40B4-BE49-F238E27FC236}">
              <a16:creationId xmlns:a16="http://schemas.microsoft.com/office/drawing/2014/main" xmlns="" id="{00000000-0008-0000-02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6534" name="Picture 6533" descr="http://uxerppd04.adb.org:8000/OA_HTML/cabo/images/t.gif">
          <a:extLst>
            <a:ext uri="{FF2B5EF4-FFF2-40B4-BE49-F238E27FC236}">
              <a16:creationId xmlns:a16="http://schemas.microsoft.com/office/drawing/2014/main" xmlns="" id="{00000000-0008-0000-02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6535" name="Picture 6534" descr="http://uxerppd04.adb.org:8000/OA_HTML/cabo/images/t.gif">
          <a:extLst>
            <a:ext uri="{FF2B5EF4-FFF2-40B4-BE49-F238E27FC236}">
              <a16:creationId xmlns:a16="http://schemas.microsoft.com/office/drawing/2014/main" xmlns="" id="{00000000-0008-0000-02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6536" name="Picture 6535" descr="http://uxerppd04.adb.org:8000/OA_HTML/cabo/images/t.gif">
          <a:extLst>
            <a:ext uri="{FF2B5EF4-FFF2-40B4-BE49-F238E27FC236}">
              <a16:creationId xmlns:a16="http://schemas.microsoft.com/office/drawing/2014/main" xmlns="" id="{00000000-0008-0000-02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6537" name="Picture 6536" descr="http://uxerppd04.adb.org:8000/OA_HTML/cabo/images/t.gif">
          <a:extLst>
            <a:ext uri="{FF2B5EF4-FFF2-40B4-BE49-F238E27FC236}">
              <a16:creationId xmlns:a16="http://schemas.microsoft.com/office/drawing/2014/main" xmlns="" id="{00000000-0008-0000-02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6538" name="Picture 6537" descr="http://uxerppd04.adb.org:8000/OA_HTML/cabo/images/t.gif">
          <a:extLst>
            <a:ext uri="{FF2B5EF4-FFF2-40B4-BE49-F238E27FC236}">
              <a16:creationId xmlns:a16="http://schemas.microsoft.com/office/drawing/2014/main" xmlns="" id="{00000000-0008-0000-02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539" name="Picture 6538" descr="http://uxerppd04.adb.org:8000/OA_HTML/cabo/images/t.gif">
          <a:extLst>
            <a:ext uri="{FF2B5EF4-FFF2-40B4-BE49-F238E27FC236}">
              <a16:creationId xmlns:a16="http://schemas.microsoft.com/office/drawing/2014/main" xmlns="" id="{00000000-0008-0000-02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540" name="Picture 6539" descr="http://uxerppd04.adb.org:8000/OA_HTML/cabo/images/t.gif">
          <a:extLst>
            <a:ext uri="{FF2B5EF4-FFF2-40B4-BE49-F238E27FC236}">
              <a16:creationId xmlns:a16="http://schemas.microsoft.com/office/drawing/2014/main" xmlns="" id="{00000000-0008-0000-02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541" name="Picture 6540" descr="http://uxerppd04.adb.org:8000/OA_HTML/cabo/images/t.gif">
          <a:extLst>
            <a:ext uri="{FF2B5EF4-FFF2-40B4-BE49-F238E27FC236}">
              <a16:creationId xmlns:a16="http://schemas.microsoft.com/office/drawing/2014/main" xmlns="" id="{00000000-0008-0000-02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542" name="Picture 6541" descr="http://uxerppd04.adb.org:8000/OA_HTML/cabo/images/t.gif">
          <a:extLst>
            <a:ext uri="{FF2B5EF4-FFF2-40B4-BE49-F238E27FC236}">
              <a16:creationId xmlns:a16="http://schemas.microsoft.com/office/drawing/2014/main" xmlns="" id="{00000000-0008-0000-02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543" name="Picture 6542" descr="http://uxerppd04.adb.org:8000/OA_HTML/cabo/images/t.gif">
          <a:extLst>
            <a:ext uri="{FF2B5EF4-FFF2-40B4-BE49-F238E27FC236}">
              <a16:creationId xmlns:a16="http://schemas.microsoft.com/office/drawing/2014/main" xmlns="" id="{00000000-0008-0000-02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544" name="Picture 6543" descr="http://uxerppd04.adb.org:8000/OA_HTML/cabo/images/t.gif">
          <a:extLst>
            <a:ext uri="{FF2B5EF4-FFF2-40B4-BE49-F238E27FC236}">
              <a16:creationId xmlns:a16="http://schemas.microsoft.com/office/drawing/2014/main" xmlns="" id="{00000000-0008-0000-02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545" name="Picture 6544" descr="http://uxerppd04.adb.org:8000/OA_HTML/cabo/images/t.gif">
          <a:extLst>
            <a:ext uri="{FF2B5EF4-FFF2-40B4-BE49-F238E27FC236}">
              <a16:creationId xmlns:a16="http://schemas.microsoft.com/office/drawing/2014/main" xmlns="" id="{00000000-0008-0000-02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546" name="Picture 6545" descr="http://uxerppd04.adb.org:8000/OA_HTML/cabo/images/t.gif">
          <a:extLst>
            <a:ext uri="{FF2B5EF4-FFF2-40B4-BE49-F238E27FC236}">
              <a16:creationId xmlns:a16="http://schemas.microsoft.com/office/drawing/2014/main" xmlns="" id="{00000000-0008-0000-02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6547" name="Picture 6546" descr="http://uxerppd04.adb.org:8000/OA_HTML/cabo/images/t.gif">
          <a:extLst>
            <a:ext uri="{FF2B5EF4-FFF2-40B4-BE49-F238E27FC236}">
              <a16:creationId xmlns:a16="http://schemas.microsoft.com/office/drawing/2014/main" xmlns="" id="{00000000-0008-0000-02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6548" name="Picture 6547" descr="http://uxerppd04.adb.org:8000/OA_HTML/cabo/images/t.gif">
          <a:extLst>
            <a:ext uri="{FF2B5EF4-FFF2-40B4-BE49-F238E27FC236}">
              <a16:creationId xmlns:a16="http://schemas.microsoft.com/office/drawing/2014/main" xmlns="" id="{00000000-0008-0000-02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6549" name="Picture 6548" descr="http://uxerppd04.adb.org:8000/OA_HTML/cabo/images/t.gif">
          <a:extLst>
            <a:ext uri="{FF2B5EF4-FFF2-40B4-BE49-F238E27FC236}">
              <a16:creationId xmlns:a16="http://schemas.microsoft.com/office/drawing/2014/main" xmlns="" id="{00000000-0008-0000-02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6550" name="Picture 6549" descr="http://uxerppd04.adb.org:8000/OA_HTML/cabo/images/t.gif">
          <a:extLst>
            <a:ext uri="{FF2B5EF4-FFF2-40B4-BE49-F238E27FC236}">
              <a16:creationId xmlns:a16="http://schemas.microsoft.com/office/drawing/2014/main" xmlns="" id="{00000000-0008-0000-02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6551" name="Picture 6550" descr="http://uxerppd04.adb.org:8000/OA_HTML/cabo/images/t.gif">
          <a:extLst>
            <a:ext uri="{FF2B5EF4-FFF2-40B4-BE49-F238E27FC236}">
              <a16:creationId xmlns:a16="http://schemas.microsoft.com/office/drawing/2014/main" xmlns="" id="{00000000-0008-0000-02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6552" name="Picture 6551" descr="http://uxerppd04.adb.org:8000/OA_HTML/cabo/images/t.gif">
          <a:extLst>
            <a:ext uri="{FF2B5EF4-FFF2-40B4-BE49-F238E27FC236}">
              <a16:creationId xmlns:a16="http://schemas.microsoft.com/office/drawing/2014/main" xmlns="" id="{00000000-0008-0000-02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6553" name="Picture 6552" descr="http://uxerppd04.adb.org:8000/OA_HTML/cabo/images/t.gif">
          <a:extLst>
            <a:ext uri="{FF2B5EF4-FFF2-40B4-BE49-F238E27FC236}">
              <a16:creationId xmlns:a16="http://schemas.microsoft.com/office/drawing/2014/main" xmlns="" id="{00000000-0008-0000-02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554" name="Picture 6553" descr="http://uxerppd04.adb.org:8000/OA_HTML/cabo/images/t.gif">
          <a:extLst>
            <a:ext uri="{FF2B5EF4-FFF2-40B4-BE49-F238E27FC236}">
              <a16:creationId xmlns:a16="http://schemas.microsoft.com/office/drawing/2014/main" xmlns="" id="{00000000-0008-0000-02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555" name="Picture 6554" descr="http://uxerppd04.adb.org:8000/OA_HTML/cabo/images/t.gif">
          <a:extLst>
            <a:ext uri="{FF2B5EF4-FFF2-40B4-BE49-F238E27FC236}">
              <a16:creationId xmlns:a16="http://schemas.microsoft.com/office/drawing/2014/main" xmlns="" id="{00000000-0008-0000-02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6556" name="Picture 6555" descr="http://uxerppd04.adb.org:8000/OA_HTML/cabo/images/t.gif">
          <a:extLst>
            <a:ext uri="{FF2B5EF4-FFF2-40B4-BE49-F238E27FC236}">
              <a16:creationId xmlns:a16="http://schemas.microsoft.com/office/drawing/2014/main" xmlns="" id="{00000000-0008-0000-02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557" name="Picture 6556" descr="http://uxerppd04.adb.org:8000/OA_HTML/cabo/images/t.gif">
          <a:extLst>
            <a:ext uri="{FF2B5EF4-FFF2-40B4-BE49-F238E27FC236}">
              <a16:creationId xmlns:a16="http://schemas.microsoft.com/office/drawing/2014/main" xmlns="" id="{00000000-0008-0000-02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558" name="Picture 6557" descr="http://uxerppd04.adb.org:8000/OA_HTML/cabo/images/t.gif">
          <a:extLst>
            <a:ext uri="{FF2B5EF4-FFF2-40B4-BE49-F238E27FC236}">
              <a16:creationId xmlns:a16="http://schemas.microsoft.com/office/drawing/2014/main" xmlns="" id="{00000000-0008-0000-02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6559" name="Picture 6558" descr="http://uxerppd04.adb.org:8000/OA_HTML/cabo/images/t.gif">
          <a:extLst>
            <a:ext uri="{FF2B5EF4-FFF2-40B4-BE49-F238E27FC236}">
              <a16:creationId xmlns:a16="http://schemas.microsoft.com/office/drawing/2014/main" xmlns="" id="{00000000-0008-0000-02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6560" name="Picture 6559" descr="http://uxerppd04.adb.org:8000/OA_HTML/cabo/images/t.gif">
          <a:extLst>
            <a:ext uri="{FF2B5EF4-FFF2-40B4-BE49-F238E27FC236}">
              <a16:creationId xmlns:a16="http://schemas.microsoft.com/office/drawing/2014/main" xmlns="" id="{00000000-0008-0000-02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6561" name="Picture 6560" descr="http://uxerppd04.adb.org:8000/OA_HTML/cabo/images/t.gif">
          <a:extLst>
            <a:ext uri="{FF2B5EF4-FFF2-40B4-BE49-F238E27FC236}">
              <a16:creationId xmlns:a16="http://schemas.microsoft.com/office/drawing/2014/main" xmlns="" id="{00000000-0008-0000-02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6562" name="Picture 6561" descr="http://uxerppd04.adb.org:8000/OA_HTML/cabo/images/t.gif">
          <a:extLst>
            <a:ext uri="{FF2B5EF4-FFF2-40B4-BE49-F238E27FC236}">
              <a16:creationId xmlns:a16="http://schemas.microsoft.com/office/drawing/2014/main" xmlns="" id="{00000000-0008-0000-02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563" name="Picture 6562" descr="http://uxerppd04.adb.org:8000/OA_HTML/cabo/images/t.gif">
          <a:extLst>
            <a:ext uri="{FF2B5EF4-FFF2-40B4-BE49-F238E27FC236}">
              <a16:creationId xmlns:a16="http://schemas.microsoft.com/office/drawing/2014/main" xmlns="" id="{00000000-0008-0000-02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564" name="Picture 6563" descr="http://uxerppd04.adb.org:8000/OA_HTML/cabo/images/t.gif">
          <a:extLst>
            <a:ext uri="{FF2B5EF4-FFF2-40B4-BE49-F238E27FC236}">
              <a16:creationId xmlns:a16="http://schemas.microsoft.com/office/drawing/2014/main" xmlns="" id="{00000000-0008-0000-02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565" name="Picture 6564" descr="http://uxerppd04.adb.org:8000/OA_HTML/cabo/images/t.gif">
          <a:extLst>
            <a:ext uri="{FF2B5EF4-FFF2-40B4-BE49-F238E27FC236}">
              <a16:creationId xmlns:a16="http://schemas.microsoft.com/office/drawing/2014/main" xmlns="" id="{00000000-0008-0000-02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566" name="Picture 6565" descr="http://uxerppd04.adb.org:8000/OA_HTML/cabo/images/t.gif">
          <a:extLst>
            <a:ext uri="{FF2B5EF4-FFF2-40B4-BE49-F238E27FC236}">
              <a16:creationId xmlns:a16="http://schemas.microsoft.com/office/drawing/2014/main" xmlns="" id="{00000000-0008-0000-02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567" name="Picture 6566" descr="http://uxerppd04.adb.org:8000/OA_HTML/cabo/images/t.gif">
          <a:extLst>
            <a:ext uri="{FF2B5EF4-FFF2-40B4-BE49-F238E27FC236}">
              <a16:creationId xmlns:a16="http://schemas.microsoft.com/office/drawing/2014/main" xmlns="" id="{00000000-0008-0000-02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568" name="Picture 6567" descr="http://uxerppd04.adb.org:8000/OA_HTML/cabo/images/t.gif">
          <a:extLst>
            <a:ext uri="{FF2B5EF4-FFF2-40B4-BE49-F238E27FC236}">
              <a16:creationId xmlns:a16="http://schemas.microsoft.com/office/drawing/2014/main" xmlns="" id="{00000000-0008-0000-02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569" name="Picture 6568" descr="http://uxerppd04.adb.org:8000/OA_HTML/cabo/images/t.gif">
          <a:extLst>
            <a:ext uri="{FF2B5EF4-FFF2-40B4-BE49-F238E27FC236}">
              <a16:creationId xmlns:a16="http://schemas.microsoft.com/office/drawing/2014/main" xmlns="" id="{00000000-0008-0000-02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570" name="Picture 6569" descr="http://uxerppd04.adb.org:8000/OA_HTML/cabo/images/t.gif">
          <a:extLst>
            <a:ext uri="{FF2B5EF4-FFF2-40B4-BE49-F238E27FC236}">
              <a16:creationId xmlns:a16="http://schemas.microsoft.com/office/drawing/2014/main" xmlns="" id="{00000000-0008-0000-02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571" name="Picture 6570" descr="http://uxerppd04.adb.org:8000/OA_HTML/cabo/images/t.gif">
          <a:extLst>
            <a:ext uri="{FF2B5EF4-FFF2-40B4-BE49-F238E27FC236}">
              <a16:creationId xmlns:a16="http://schemas.microsoft.com/office/drawing/2014/main" xmlns="" id="{00000000-0008-0000-02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572" name="Picture 6571" descr="http://uxerppd04.adb.org:8000/OA_HTML/cabo/images/t.gif">
          <a:extLst>
            <a:ext uri="{FF2B5EF4-FFF2-40B4-BE49-F238E27FC236}">
              <a16:creationId xmlns:a16="http://schemas.microsoft.com/office/drawing/2014/main" xmlns="" id="{00000000-0008-0000-02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6573" name="Picture 6572" descr="http://uxerppd04.adb.org:8000/OA_HTML/cabo/images/t.gif">
          <a:extLst>
            <a:ext uri="{FF2B5EF4-FFF2-40B4-BE49-F238E27FC236}">
              <a16:creationId xmlns:a16="http://schemas.microsoft.com/office/drawing/2014/main" xmlns="" id="{00000000-0008-0000-02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6574" name="Picture 6573" descr="http://uxerppd04.adb.org:8000/OA_HTML/cabo/images/t.gif">
          <a:extLst>
            <a:ext uri="{FF2B5EF4-FFF2-40B4-BE49-F238E27FC236}">
              <a16:creationId xmlns:a16="http://schemas.microsoft.com/office/drawing/2014/main" xmlns="" id="{00000000-0008-0000-02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6575" name="Picture 6574" descr="http://uxerppd04.adb.org:8000/OA_HTML/cabo/images/t.gif">
          <a:extLst>
            <a:ext uri="{FF2B5EF4-FFF2-40B4-BE49-F238E27FC236}">
              <a16:creationId xmlns:a16="http://schemas.microsoft.com/office/drawing/2014/main" xmlns="" id="{00000000-0008-0000-02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6576" name="Picture 6575" descr="http://uxerppd04.adb.org:8000/OA_HTML/cabo/images/t.gif">
          <a:extLst>
            <a:ext uri="{FF2B5EF4-FFF2-40B4-BE49-F238E27FC236}">
              <a16:creationId xmlns:a16="http://schemas.microsoft.com/office/drawing/2014/main" xmlns="" id="{00000000-0008-0000-02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6577" name="Picture 6576" descr="http://uxerppd04.adb.org:8000/OA_HTML/cabo/images/t.gif">
          <a:extLst>
            <a:ext uri="{FF2B5EF4-FFF2-40B4-BE49-F238E27FC236}">
              <a16:creationId xmlns:a16="http://schemas.microsoft.com/office/drawing/2014/main" xmlns="" id="{00000000-0008-0000-02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6578" name="Picture 6577" descr="http://uxerppd04.adb.org:8000/OA_HTML/cabo/images/t.gif">
          <a:extLst>
            <a:ext uri="{FF2B5EF4-FFF2-40B4-BE49-F238E27FC236}">
              <a16:creationId xmlns:a16="http://schemas.microsoft.com/office/drawing/2014/main" xmlns="" id="{00000000-0008-0000-02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6579" name="Picture 6578" descr="http://uxerppd04.adb.org:8000/OA_HTML/cabo/images/t.gif">
          <a:extLst>
            <a:ext uri="{FF2B5EF4-FFF2-40B4-BE49-F238E27FC236}">
              <a16:creationId xmlns:a16="http://schemas.microsoft.com/office/drawing/2014/main" xmlns="" id="{00000000-0008-0000-02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580" name="Picture 6579" descr="http://uxerppd04.adb.org:8000/OA_HTML/cabo/images/t.gif">
          <a:extLst>
            <a:ext uri="{FF2B5EF4-FFF2-40B4-BE49-F238E27FC236}">
              <a16:creationId xmlns:a16="http://schemas.microsoft.com/office/drawing/2014/main" xmlns="" id="{00000000-0008-0000-02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581" name="Picture 6580" descr="http://uxerppd04.adb.org:8000/OA_HTML/cabo/images/t.gif">
          <a:extLst>
            <a:ext uri="{FF2B5EF4-FFF2-40B4-BE49-F238E27FC236}">
              <a16:creationId xmlns:a16="http://schemas.microsoft.com/office/drawing/2014/main" xmlns="" id="{00000000-0008-0000-02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582" name="Picture 6581" descr="http://uxerppd04.adb.org:8000/OA_HTML/cabo/images/t.gif">
          <a:extLst>
            <a:ext uri="{FF2B5EF4-FFF2-40B4-BE49-F238E27FC236}">
              <a16:creationId xmlns:a16="http://schemas.microsoft.com/office/drawing/2014/main" xmlns="" id="{00000000-0008-0000-02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583" name="Picture 6582" descr="http://uxerppd04.adb.org:8000/OA_HTML/cabo/images/t.gif">
          <a:extLst>
            <a:ext uri="{FF2B5EF4-FFF2-40B4-BE49-F238E27FC236}">
              <a16:creationId xmlns:a16="http://schemas.microsoft.com/office/drawing/2014/main" xmlns="" id="{00000000-0008-0000-02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6584" name="Picture 6583" descr="http://uxerppd04.adb.org:8000/OA_HTML/cabo/images/t.gif">
          <a:extLst>
            <a:ext uri="{FF2B5EF4-FFF2-40B4-BE49-F238E27FC236}">
              <a16:creationId xmlns:a16="http://schemas.microsoft.com/office/drawing/2014/main" xmlns="" id="{00000000-0008-0000-02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6585" name="Picture 6584" descr="http://uxerppd04.adb.org:8000/OA_HTML/cabo/images/t.gif">
          <a:extLst>
            <a:ext uri="{FF2B5EF4-FFF2-40B4-BE49-F238E27FC236}">
              <a16:creationId xmlns:a16="http://schemas.microsoft.com/office/drawing/2014/main" xmlns="" id="{00000000-0008-0000-02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586" name="Picture 6585" descr="http://uxerppd04.adb.org:8000/OA_HTML/cabo/images/t.gif">
          <a:extLst>
            <a:ext uri="{FF2B5EF4-FFF2-40B4-BE49-F238E27FC236}">
              <a16:creationId xmlns:a16="http://schemas.microsoft.com/office/drawing/2014/main" xmlns="" id="{00000000-0008-0000-02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587" name="Picture 6586" descr="http://uxerppd04.adb.org:8000/OA_HTML/cabo/images/t.gif">
          <a:extLst>
            <a:ext uri="{FF2B5EF4-FFF2-40B4-BE49-F238E27FC236}">
              <a16:creationId xmlns:a16="http://schemas.microsoft.com/office/drawing/2014/main" xmlns="" id="{00000000-0008-0000-02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588" name="Picture 6587" descr="http://uxerppd04.adb.org:8000/OA_HTML/cabo/images/t.gif">
          <a:extLst>
            <a:ext uri="{FF2B5EF4-FFF2-40B4-BE49-F238E27FC236}">
              <a16:creationId xmlns:a16="http://schemas.microsoft.com/office/drawing/2014/main" xmlns="" id="{00000000-0008-0000-02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589" name="Picture 6588" descr="http://uxerppd04.adb.org:8000/OA_HTML/cabo/images/t.gif">
          <a:extLst>
            <a:ext uri="{FF2B5EF4-FFF2-40B4-BE49-F238E27FC236}">
              <a16:creationId xmlns:a16="http://schemas.microsoft.com/office/drawing/2014/main" xmlns="" id="{00000000-0008-0000-02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590" name="Picture 6589" descr="http://uxerppd04.adb.org:8000/OA_HTML/cabo/images/t.gif">
          <a:extLst>
            <a:ext uri="{FF2B5EF4-FFF2-40B4-BE49-F238E27FC236}">
              <a16:creationId xmlns:a16="http://schemas.microsoft.com/office/drawing/2014/main" xmlns="" id="{00000000-0008-0000-02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591" name="Picture 6590" descr="http://uxerppd04.adb.org:8000/OA_HTML/cabo/images/t.gif">
          <a:extLst>
            <a:ext uri="{FF2B5EF4-FFF2-40B4-BE49-F238E27FC236}">
              <a16:creationId xmlns:a16="http://schemas.microsoft.com/office/drawing/2014/main" xmlns="" id="{00000000-0008-0000-02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592" name="Picture 6591" descr="http://uxerppd04.adb.org:8000/OA_HTML/cabo/images/t.gif">
          <a:extLst>
            <a:ext uri="{FF2B5EF4-FFF2-40B4-BE49-F238E27FC236}">
              <a16:creationId xmlns:a16="http://schemas.microsoft.com/office/drawing/2014/main" xmlns="" id="{00000000-0008-0000-02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593" name="Picture 6592" descr="http://uxerppd04.adb.org:8000/OA_HTML/cabo/images/t.gif">
          <a:extLst>
            <a:ext uri="{FF2B5EF4-FFF2-40B4-BE49-F238E27FC236}">
              <a16:creationId xmlns:a16="http://schemas.microsoft.com/office/drawing/2014/main" xmlns="" id="{00000000-0008-0000-02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594" name="Picture 6593" descr="http://uxerppd04.adb.org:8000/OA_HTML/cabo/images/t.gif">
          <a:extLst>
            <a:ext uri="{FF2B5EF4-FFF2-40B4-BE49-F238E27FC236}">
              <a16:creationId xmlns:a16="http://schemas.microsoft.com/office/drawing/2014/main" xmlns="" id="{00000000-0008-0000-02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595" name="Picture 6594" descr="http://uxerppd04.adb.org:8000/OA_HTML/cabo/images/t.gif">
          <a:extLst>
            <a:ext uri="{FF2B5EF4-FFF2-40B4-BE49-F238E27FC236}">
              <a16:creationId xmlns:a16="http://schemas.microsoft.com/office/drawing/2014/main" xmlns="" id="{00000000-0008-0000-02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596" name="Picture 6595" descr="http://uxerppd04.adb.org:8000/OA_HTML/cabo/images/t.gif">
          <a:extLst>
            <a:ext uri="{FF2B5EF4-FFF2-40B4-BE49-F238E27FC236}">
              <a16:creationId xmlns:a16="http://schemas.microsoft.com/office/drawing/2014/main" xmlns="" id="{00000000-0008-0000-02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597" name="Picture 6596" descr="http://uxerppd04.adb.org:8000/OA_HTML/cabo/images/t.gif">
          <a:extLst>
            <a:ext uri="{FF2B5EF4-FFF2-40B4-BE49-F238E27FC236}">
              <a16:creationId xmlns:a16="http://schemas.microsoft.com/office/drawing/2014/main" xmlns="" id="{00000000-0008-0000-02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6598" name="Picture 6597" descr="http://uxerppd04.adb.org:8000/OA_HTML/cabo/images/t.gif">
          <a:extLst>
            <a:ext uri="{FF2B5EF4-FFF2-40B4-BE49-F238E27FC236}">
              <a16:creationId xmlns:a16="http://schemas.microsoft.com/office/drawing/2014/main" xmlns="" id="{00000000-0008-0000-02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6599" name="Picture 6598" descr="http://uxerppd04.adb.org:8000/OA_HTML/cabo/images/t.gif">
          <a:extLst>
            <a:ext uri="{FF2B5EF4-FFF2-40B4-BE49-F238E27FC236}">
              <a16:creationId xmlns:a16="http://schemas.microsoft.com/office/drawing/2014/main" xmlns="" id="{00000000-0008-0000-02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6600" name="Picture 6599" descr="http://uxerppd04.adb.org:8000/OA_HTML/cabo/images/t.gif">
          <a:extLst>
            <a:ext uri="{FF2B5EF4-FFF2-40B4-BE49-F238E27FC236}">
              <a16:creationId xmlns:a16="http://schemas.microsoft.com/office/drawing/2014/main" xmlns="" id="{00000000-0008-0000-02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601" name="Picture 6600" descr="http://uxerppd04.adb.org:8000/OA_HTML/cabo/images/t.gif">
          <a:extLst>
            <a:ext uri="{FF2B5EF4-FFF2-40B4-BE49-F238E27FC236}">
              <a16:creationId xmlns:a16="http://schemas.microsoft.com/office/drawing/2014/main" xmlns="" id="{00000000-0008-0000-02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602" name="Picture 6601" descr="http://uxerppd04.adb.org:8000/OA_HTML/cabo/images/t.gif">
          <a:extLst>
            <a:ext uri="{FF2B5EF4-FFF2-40B4-BE49-F238E27FC236}">
              <a16:creationId xmlns:a16="http://schemas.microsoft.com/office/drawing/2014/main" xmlns="" id="{00000000-0008-0000-02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6603" name="Picture 6602" descr="http://uxerppd04.adb.org:8000/OA_HTML/cabo/images/t.gif">
          <a:extLst>
            <a:ext uri="{FF2B5EF4-FFF2-40B4-BE49-F238E27FC236}">
              <a16:creationId xmlns:a16="http://schemas.microsoft.com/office/drawing/2014/main" xmlns="" id="{00000000-0008-0000-02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6604" name="Picture 6603" descr="http://uxerppd04.adb.org:8000/OA_HTML/cabo/images/t.gif">
          <a:extLst>
            <a:ext uri="{FF2B5EF4-FFF2-40B4-BE49-F238E27FC236}">
              <a16:creationId xmlns:a16="http://schemas.microsoft.com/office/drawing/2014/main" xmlns="" id="{00000000-0008-0000-02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6605" name="Picture 6604" descr="http://uxerppd04.adb.org:8000/OA_HTML/cabo/images/t.gif">
          <a:extLst>
            <a:ext uri="{FF2B5EF4-FFF2-40B4-BE49-F238E27FC236}">
              <a16:creationId xmlns:a16="http://schemas.microsoft.com/office/drawing/2014/main" xmlns="" id="{00000000-0008-0000-02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606" name="Picture 6605" descr="http://uxerppd04.adb.org:8000/OA_HTML/cabo/images/t.gif">
          <a:extLst>
            <a:ext uri="{FF2B5EF4-FFF2-40B4-BE49-F238E27FC236}">
              <a16:creationId xmlns:a16="http://schemas.microsoft.com/office/drawing/2014/main" xmlns="" id="{00000000-0008-0000-02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607" name="Picture 6606" descr="http://uxerppd04.adb.org:8000/OA_HTML/cabo/images/t.gif">
          <a:extLst>
            <a:ext uri="{FF2B5EF4-FFF2-40B4-BE49-F238E27FC236}">
              <a16:creationId xmlns:a16="http://schemas.microsoft.com/office/drawing/2014/main" xmlns="" id="{00000000-0008-0000-02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608" name="Picture 6607" descr="http://uxerppd04.adb.org:8000/OA_HTML/cabo/images/t.gif">
          <a:extLst>
            <a:ext uri="{FF2B5EF4-FFF2-40B4-BE49-F238E27FC236}">
              <a16:creationId xmlns:a16="http://schemas.microsoft.com/office/drawing/2014/main" xmlns="" id="{00000000-0008-0000-02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6609" name="Picture 6608" descr="http://uxerppd04.adb.org:8000/OA_HTML/cabo/images/t.gif">
          <a:extLst>
            <a:ext uri="{FF2B5EF4-FFF2-40B4-BE49-F238E27FC236}">
              <a16:creationId xmlns:a16="http://schemas.microsoft.com/office/drawing/2014/main" xmlns="" id="{00000000-0008-0000-02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6610" name="Picture 6609" descr="http://uxerppd04.adb.org:8000/OA_HTML/cabo/images/t.gif">
          <a:extLst>
            <a:ext uri="{FF2B5EF4-FFF2-40B4-BE49-F238E27FC236}">
              <a16:creationId xmlns:a16="http://schemas.microsoft.com/office/drawing/2014/main" xmlns="" id="{00000000-0008-0000-02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6611" name="Picture 6610" descr="http://uxerppd04.adb.org:8000/OA_HTML/cabo/images/t.gif">
          <a:extLst>
            <a:ext uri="{FF2B5EF4-FFF2-40B4-BE49-F238E27FC236}">
              <a16:creationId xmlns:a16="http://schemas.microsoft.com/office/drawing/2014/main" xmlns="" id="{00000000-0008-0000-02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612" name="Picture 6611" descr="http://uxerppd04.adb.org:8000/OA_HTML/cabo/images/t.gif">
          <a:extLst>
            <a:ext uri="{FF2B5EF4-FFF2-40B4-BE49-F238E27FC236}">
              <a16:creationId xmlns:a16="http://schemas.microsoft.com/office/drawing/2014/main" xmlns="" id="{00000000-0008-0000-02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613" name="Picture 6612" descr="http://uxerppd04.adb.org:8000/OA_HTML/cabo/images/t.gif">
          <a:extLst>
            <a:ext uri="{FF2B5EF4-FFF2-40B4-BE49-F238E27FC236}">
              <a16:creationId xmlns:a16="http://schemas.microsoft.com/office/drawing/2014/main" xmlns="" id="{00000000-0008-0000-02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614" name="Picture 6613" descr="http://uxerppd04.adb.org:8000/OA_HTML/cabo/images/t.gif">
          <a:extLst>
            <a:ext uri="{FF2B5EF4-FFF2-40B4-BE49-F238E27FC236}">
              <a16:creationId xmlns:a16="http://schemas.microsoft.com/office/drawing/2014/main" xmlns="" id="{00000000-0008-0000-02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615" name="Picture 6614" descr="http://uxerppd04.adb.org:8000/OA_HTML/cabo/images/t.gif">
          <a:extLst>
            <a:ext uri="{FF2B5EF4-FFF2-40B4-BE49-F238E27FC236}">
              <a16:creationId xmlns:a16="http://schemas.microsoft.com/office/drawing/2014/main" xmlns="" id="{00000000-0008-0000-02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616" name="Picture 6615" descr="http://uxerppd04.adb.org:8000/OA_HTML/cabo/images/t.gif">
          <a:extLst>
            <a:ext uri="{FF2B5EF4-FFF2-40B4-BE49-F238E27FC236}">
              <a16:creationId xmlns:a16="http://schemas.microsoft.com/office/drawing/2014/main" xmlns="" id="{00000000-0008-0000-02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617" name="Picture 6616" descr="http://uxerppd04.adb.org:8000/OA_HTML/cabo/images/t.gif">
          <a:extLst>
            <a:ext uri="{FF2B5EF4-FFF2-40B4-BE49-F238E27FC236}">
              <a16:creationId xmlns:a16="http://schemas.microsoft.com/office/drawing/2014/main" xmlns="" id="{00000000-0008-0000-02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618" name="Picture 6617" descr="http://uxerppd04.adb.org:8000/OA_HTML/cabo/images/t.gif">
          <a:extLst>
            <a:ext uri="{FF2B5EF4-FFF2-40B4-BE49-F238E27FC236}">
              <a16:creationId xmlns:a16="http://schemas.microsoft.com/office/drawing/2014/main" xmlns="" id="{00000000-0008-0000-02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619" name="Picture 6618" descr="http://uxerppd04.adb.org:8000/OA_HTML/cabo/images/t.gif">
          <a:extLst>
            <a:ext uri="{FF2B5EF4-FFF2-40B4-BE49-F238E27FC236}">
              <a16:creationId xmlns:a16="http://schemas.microsoft.com/office/drawing/2014/main" xmlns="" id="{00000000-0008-0000-02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620" name="Picture 6619" descr="http://uxerppd04.adb.org:8000/OA_HTML/cabo/images/t.gif">
          <a:extLst>
            <a:ext uri="{FF2B5EF4-FFF2-40B4-BE49-F238E27FC236}">
              <a16:creationId xmlns:a16="http://schemas.microsoft.com/office/drawing/2014/main" xmlns="" id="{00000000-0008-0000-02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621" name="Picture 6620" descr="http://uxerppd04.adb.org:8000/OA_HTML/cabo/images/t.gif">
          <a:extLst>
            <a:ext uri="{FF2B5EF4-FFF2-40B4-BE49-F238E27FC236}">
              <a16:creationId xmlns:a16="http://schemas.microsoft.com/office/drawing/2014/main" xmlns="" id="{00000000-0008-0000-02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622" name="Picture 6621" descr="http://uxerppd04.adb.org:8000/OA_HTML/cabo/images/t.gif">
          <a:extLst>
            <a:ext uri="{FF2B5EF4-FFF2-40B4-BE49-F238E27FC236}">
              <a16:creationId xmlns:a16="http://schemas.microsoft.com/office/drawing/2014/main" xmlns="" id="{00000000-0008-0000-02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6623" name="Picture 6622" descr="http://uxerppd04.adb.org:8000/OA_HTML/cabo/images/t.gif">
          <a:extLst>
            <a:ext uri="{FF2B5EF4-FFF2-40B4-BE49-F238E27FC236}">
              <a16:creationId xmlns:a16="http://schemas.microsoft.com/office/drawing/2014/main" xmlns="" id="{00000000-0008-0000-02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6624" name="Picture 6623" descr="http://uxerppd04.adb.org:8000/OA_HTML/cabo/images/t.gif">
          <a:extLst>
            <a:ext uri="{FF2B5EF4-FFF2-40B4-BE49-F238E27FC236}">
              <a16:creationId xmlns:a16="http://schemas.microsoft.com/office/drawing/2014/main" xmlns="" id="{00000000-0008-0000-02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6625" name="Picture 6624" descr="http://uxerppd04.adb.org:8000/OA_HTML/cabo/images/t.gif">
          <a:extLst>
            <a:ext uri="{FF2B5EF4-FFF2-40B4-BE49-F238E27FC236}">
              <a16:creationId xmlns:a16="http://schemas.microsoft.com/office/drawing/2014/main" xmlns="" id="{00000000-0008-0000-02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6626" name="Picture 6625" descr="http://uxerppd04.adb.org:8000/OA_HTML/cabo/images/t.gif">
          <a:extLst>
            <a:ext uri="{FF2B5EF4-FFF2-40B4-BE49-F238E27FC236}">
              <a16:creationId xmlns:a16="http://schemas.microsoft.com/office/drawing/2014/main" xmlns="" id="{00000000-0008-0000-02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6627" name="Picture 6626" descr="http://uxerppd04.adb.org:8000/OA_HTML/cabo/images/t.gif">
          <a:extLst>
            <a:ext uri="{FF2B5EF4-FFF2-40B4-BE49-F238E27FC236}">
              <a16:creationId xmlns:a16="http://schemas.microsoft.com/office/drawing/2014/main" xmlns="" id="{00000000-0008-0000-02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6628" name="Picture 6627" descr="http://uxerppd04.adb.org:8000/OA_HTML/cabo/images/t.gif">
          <a:extLst>
            <a:ext uri="{FF2B5EF4-FFF2-40B4-BE49-F238E27FC236}">
              <a16:creationId xmlns:a16="http://schemas.microsoft.com/office/drawing/2014/main" xmlns="" id="{00000000-0008-0000-02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6629" name="Picture 6628" descr="http://uxerppd04.adb.org:8000/OA_HTML/cabo/images/t.gif">
          <a:extLst>
            <a:ext uri="{FF2B5EF4-FFF2-40B4-BE49-F238E27FC236}">
              <a16:creationId xmlns:a16="http://schemas.microsoft.com/office/drawing/2014/main" xmlns="" id="{00000000-0008-0000-02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6630" name="Picture 6629" descr="http://uxerppd04.adb.org:8000/OA_HTML/cabo/images/t.gif">
          <a:extLst>
            <a:ext uri="{FF2B5EF4-FFF2-40B4-BE49-F238E27FC236}">
              <a16:creationId xmlns:a16="http://schemas.microsoft.com/office/drawing/2014/main" xmlns="" id="{00000000-0008-0000-02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6631" name="Picture 6630" descr="http://uxerppd04.adb.org:8000/OA_HTML/cabo/images/t.gif">
          <a:extLst>
            <a:ext uri="{FF2B5EF4-FFF2-40B4-BE49-F238E27FC236}">
              <a16:creationId xmlns:a16="http://schemas.microsoft.com/office/drawing/2014/main" xmlns="" id="{00000000-0008-0000-02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6632" name="Picture 6631" descr="http://uxerppd04.adb.org:8000/OA_HTML/cabo/images/t.gif">
          <a:extLst>
            <a:ext uri="{FF2B5EF4-FFF2-40B4-BE49-F238E27FC236}">
              <a16:creationId xmlns:a16="http://schemas.microsoft.com/office/drawing/2014/main" xmlns="" id="{00000000-0008-0000-02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633" name="Picture 6632" descr="http://uxerppd04.adb.org:8000/OA_HTML/cabo/images/t.gif">
          <a:extLst>
            <a:ext uri="{FF2B5EF4-FFF2-40B4-BE49-F238E27FC236}">
              <a16:creationId xmlns:a16="http://schemas.microsoft.com/office/drawing/2014/main" xmlns="" id="{00000000-0008-0000-02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6634" name="Picture 6633" descr="http://uxerppd04.adb.org:8000/OA_HTML/cabo/images/t.gif">
          <a:extLst>
            <a:ext uri="{FF2B5EF4-FFF2-40B4-BE49-F238E27FC236}">
              <a16:creationId xmlns:a16="http://schemas.microsoft.com/office/drawing/2014/main" xmlns="" id="{00000000-0008-0000-02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635" name="Picture 6634" descr="http://uxerppd04.adb.org:8000/OA_HTML/cabo/images/t.gif">
          <a:extLst>
            <a:ext uri="{FF2B5EF4-FFF2-40B4-BE49-F238E27FC236}">
              <a16:creationId xmlns:a16="http://schemas.microsoft.com/office/drawing/2014/main" xmlns="" id="{00000000-0008-0000-02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636" name="Picture 6635" descr="http://uxerppd04.adb.org:8000/OA_HTML/cabo/images/t.gif">
          <a:extLst>
            <a:ext uri="{FF2B5EF4-FFF2-40B4-BE49-F238E27FC236}">
              <a16:creationId xmlns:a16="http://schemas.microsoft.com/office/drawing/2014/main" xmlns="" id="{00000000-0008-0000-02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637" name="Picture 6636" descr="http://uxerppd04.adb.org:8000/OA_HTML/cabo/images/t.gif">
          <a:extLst>
            <a:ext uri="{FF2B5EF4-FFF2-40B4-BE49-F238E27FC236}">
              <a16:creationId xmlns:a16="http://schemas.microsoft.com/office/drawing/2014/main" xmlns="" id="{00000000-0008-0000-02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638" name="Picture 6637" descr="http://uxerppd04.adb.org:8000/OA_HTML/cabo/images/t.gif">
          <a:extLst>
            <a:ext uri="{FF2B5EF4-FFF2-40B4-BE49-F238E27FC236}">
              <a16:creationId xmlns:a16="http://schemas.microsoft.com/office/drawing/2014/main" xmlns="" id="{00000000-0008-0000-02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6639" name="Picture 6638" descr="http://uxerppd04.adb.org:8000/OA_HTML/cabo/images/t.gif">
          <a:extLst>
            <a:ext uri="{FF2B5EF4-FFF2-40B4-BE49-F238E27FC236}">
              <a16:creationId xmlns:a16="http://schemas.microsoft.com/office/drawing/2014/main" xmlns="" id="{00000000-0008-0000-02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6640" name="Picture 6639" descr="http://uxerppd04.adb.org:8000/OA_HTML/cabo/images/t.gif">
          <a:extLst>
            <a:ext uri="{FF2B5EF4-FFF2-40B4-BE49-F238E27FC236}">
              <a16:creationId xmlns:a16="http://schemas.microsoft.com/office/drawing/2014/main" xmlns="" id="{00000000-0008-0000-02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641" name="Picture 6640" descr="http://uxerppd04.adb.org:8000/OA_HTML/cabo/images/t.gif">
          <a:extLst>
            <a:ext uri="{FF2B5EF4-FFF2-40B4-BE49-F238E27FC236}">
              <a16:creationId xmlns:a16="http://schemas.microsoft.com/office/drawing/2014/main" xmlns="" id="{00000000-0008-0000-02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642" name="Picture 6641" descr="http://uxerppd04.adb.org:8000/OA_HTML/cabo/images/t.gif">
          <a:extLst>
            <a:ext uri="{FF2B5EF4-FFF2-40B4-BE49-F238E27FC236}">
              <a16:creationId xmlns:a16="http://schemas.microsoft.com/office/drawing/2014/main" xmlns="" id="{00000000-0008-0000-02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643" name="Picture 6642" descr="http://uxerppd04.adb.org:8000/OA_HTML/cabo/images/t.gif">
          <a:extLst>
            <a:ext uri="{FF2B5EF4-FFF2-40B4-BE49-F238E27FC236}">
              <a16:creationId xmlns:a16="http://schemas.microsoft.com/office/drawing/2014/main" xmlns="" id="{00000000-0008-0000-02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644" name="Picture 6643" descr="http://uxerppd04.adb.org:8000/OA_HTML/cabo/images/t.gif">
          <a:extLst>
            <a:ext uri="{FF2B5EF4-FFF2-40B4-BE49-F238E27FC236}">
              <a16:creationId xmlns:a16="http://schemas.microsoft.com/office/drawing/2014/main" xmlns="" id="{00000000-0008-0000-02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645" name="Picture 6644" descr="http://uxerppd04.adb.org:8000/OA_HTML/cabo/images/t.gif">
          <a:extLst>
            <a:ext uri="{FF2B5EF4-FFF2-40B4-BE49-F238E27FC236}">
              <a16:creationId xmlns:a16="http://schemas.microsoft.com/office/drawing/2014/main" xmlns="" id="{00000000-0008-0000-02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646" name="Picture 6645" descr="http://uxerppd04.adb.org:8000/OA_HTML/cabo/images/t.gif">
          <a:extLst>
            <a:ext uri="{FF2B5EF4-FFF2-40B4-BE49-F238E27FC236}">
              <a16:creationId xmlns:a16="http://schemas.microsoft.com/office/drawing/2014/main" xmlns="" id="{00000000-0008-0000-02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647" name="Picture 6646" descr="http://uxerppd04.adb.org:8000/OA_HTML/cabo/images/t.gif">
          <a:extLst>
            <a:ext uri="{FF2B5EF4-FFF2-40B4-BE49-F238E27FC236}">
              <a16:creationId xmlns:a16="http://schemas.microsoft.com/office/drawing/2014/main" xmlns="" id="{00000000-0008-0000-02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648" name="Picture 6647" descr="http://uxerppd04.adb.org:8000/OA_HTML/cabo/images/t.gif">
          <a:extLst>
            <a:ext uri="{FF2B5EF4-FFF2-40B4-BE49-F238E27FC236}">
              <a16:creationId xmlns:a16="http://schemas.microsoft.com/office/drawing/2014/main" xmlns="" id="{00000000-0008-0000-02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649" name="Picture 6648" descr="http://uxerppd04.adb.org:8000/OA_HTML/cabo/images/t.gif">
          <a:extLst>
            <a:ext uri="{FF2B5EF4-FFF2-40B4-BE49-F238E27FC236}">
              <a16:creationId xmlns:a16="http://schemas.microsoft.com/office/drawing/2014/main" xmlns="" id="{00000000-0008-0000-02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650" name="Picture 6649" descr="http://uxerppd04.adb.org:8000/OA_HTML/cabo/images/t.gif">
          <a:extLst>
            <a:ext uri="{FF2B5EF4-FFF2-40B4-BE49-F238E27FC236}">
              <a16:creationId xmlns:a16="http://schemas.microsoft.com/office/drawing/2014/main" xmlns="" id="{00000000-0008-0000-02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651" name="Picture 6650" descr="http://uxerppd04.adb.org:8000/OA_HTML/cabo/images/t.gif">
          <a:extLst>
            <a:ext uri="{FF2B5EF4-FFF2-40B4-BE49-F238E27FC236}">
              <a16:creationId xmlns:a16="http://schemas.microsoft.com/office/drawing/2014/main" xmlns="" id="{00000000-0008-0000-02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652" name="Picture 6651" descr="http://uxerppd04.adb.org:8000/OA_HTML/cabo/images/t.gif">
          <a:extLst>
            <a:ext uri="{FF2B5EF4-FFF2-40B4-BE49-F238E27FC236}">
              <a16:creationId xmlns:a16="http://schemas.microsoft.com/office/drawing/2014/main" xmlns="" id="{00000000-0008-0000-02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6653" name="Picture 6652" descr="http://uxerppd04.adb.org:8000/OA_HTML/cabo/images/t.gif">
          <a:extLst>
            <a:ext uri="{FF2B5EF4-FFF2-40B4-BE49-F238E27FC236}">
              <a16:creationId xmlns:a16="http://schemas.microsoft.com/office/drawing/2014/main" xmlns="" id="{00000000-0008-0000-02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6654" name="Picture 6653" descr="http://uxerppd04.adb.org:8000/OA_HTML/cabo/images/t.gif">
          <a:extLst>
            <a:ext uri="{FF2B5EF4-FFF2-40B4-BE49-F238E27FC236}">
              <a16:creationId xmlns:a16="http://schemas.microsoft.com/office/drawing/2014/main" xmlns="" id="{00000000-0008-0000-02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6655" name="Picture 6654" descr="http://uxerppd04.adb.org:8000/OA_HTML/cabo/images/t.gif">
          <a:extLst>
            <a:ext uri="{FF2B5EF4-FFF2-40B4-BE49-F238E27FC236}">
              <a16:creationId xmlns:a16="http://schemas.microsoft.com/office/drawing/2014/main" xmlns="" id="{00000000-0008-0000-02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6656" name="Picture 6655" descr="http://uxerppd04.adb.org:8000/OA_HTML/cabo/images/t.gif">
          <a:extLst>
            <a:ext uri="{FF2B5EF4-FFF2-40B4-BE49-F238E27FC236}">
              <a16:creationId xmlns:a16="http://schemas.microsoft.com/office/drawing/2014/main" xmlns="" id="{00000000-0008-0000-02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6657" name="Picture 6656" descr="http://uxerppd04.adb.org:8000/OA_HTML/cabo/images/t.gif">
          <a:extLst>
            <a:ext uri="{FF2B5EF4-FFF2-40B4-BE49-F238E27FC236}">
              <a16:creationId xmlns:a16="http://schemas.microsoft.com/office/drawing/2014/main" xmlns="" id="{00000000-0008-0000-02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658" name="Picture 6657" descr="http://uxerppd04.adb.org:8000/OA_HTML/cabo/images/t.gif">
          <a:extLst>
            <a:ext uri="{FF2B5EF4-FFF2-40B4-BE49-F238E27FC236}">
              <a16:creationId xmlns:a16="http://schemas.microsoft.com/office/drawing/2014/main" xmlns="" id="{00000000-0008-0000-02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659" name="Picture 6658" descr="http://uxerppd04.adb.org:8000/OA_HTML/cabo/images/t.gif">
          <a:extLst>
            <a:ext uri="{FF2B5EF4-FFF2-40B4-BE49-F238E27FC236}">
              <a16:creationId xmlns:a16="http://schemas.microsoft.com/office/drawing/2014/main" xmlns="" id="{00000000-0008-0000-02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660" name="Picture 6659" descr="http://uxerppd04.adb.org:8000/OA_HTML/cabo/images/t.gif">
          <a:extLst>
            <a:ext uri="{FF2B5EF4-FFF2-40B4-BE49-F238E27FC236}">
              <a16:creationId xmlns:a16="http://schemas.microsoft.com/office/drawing/2014/main" xmlns="" id="{00000000-0008-0000-02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661" name="Picture 6660" descr="http://uxerppd04.adb.org:8000/OA_HTML/cabo/images/t.gif">
          <a:extLst>
            <a:ext uri="{FF2B5EF4-FFF2-40B4-BE49-F238E27FC236}">
              <a16:creationId xmlns:a16="http://schemas.microsoft.com/office/drawing/2014/main" xmlns="" id="{00000000-0008-0000-02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662" name="Picture 6661" descr="http://uxerppd04.adb.org:8000/OA_HTML/cabo/images/t.gif">
          <a:extLst>
            <a:ext uri="{FF2B5EF4-FFF2-40B4-BE49-F238E27FC236}">
              <a16:creationId xmlns:a16="http://schemas.microsoft.com/office/drawing/2014/main" xmlns="" id="{00000000-0008-0000-02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663" name="Picture 6662" descr="http://uxerppd04.adb.org:8000/OA_HTML/cabo/images/t.gif">
          <a:extLst>
            <a:ext uri="{FF2B5EF4-FFF2-40B4-BE49-F238E27FC236}">
              <a16:creationId xmlns:a16="http://schemas.microsoft.com/office/drawing/2014/main" xmlns="" id="{00000000-0008-0000-02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664" name="Picture 6663" descr="http://uxerppd04.adb.org:8000/OA_HTML/cabo/images/t.gif">
          <a:extLst>
            <a:ext uri="{FF2B5EF4-FFF2-40B4-BE49-F238E27FC236}">
              <a16:creationId xmlns:a16="http://schemas.microsoft.com/office/drawing/2014/main" xmlns="" id="{00000000-0008-0000-02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6665" name="Picture 6664" descr="http://uxerppd04.adb.org:8000/OA_HTML/cabo/images/t.gif">
          <a:extLst>
            <a:ext uri="{FF2B5EF4-FFF2-40B4-BE49-F238E27FC236}">
              <a16:creationId xmlns:a16="http://schemas.microsoft.com/office/drawing/2014/main" xmlns="" id="{00000000-0008-0000-02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666" name="Picture 6665" descr="http://uxerppd04.adb.org:8000/OA_HTML/cabo/images/t.gif">
          <a:extLst>
            <a:ext uri="{FF2B5EF4-FFF2-40B4-BE49-F238E27FC236}">
              <a16:creationId xmlns:a16="http://schemas.microsoft.com/office/drawing/2014/main" xmlns="" id="{00000000-0008-0000-02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667" name="Picture 6666" descr="http://uxerppd04.adb.org:8000/OA_HTML/cabo/images/t.gif">
          <a:extLst>
            <a:ext uri="{FF2B5EF4-FFF2-40B4-BE49-F238E27FC236}">
              <a16:creationId xmlns:a16="http://schemas.microsoft.com/office/drawing/2014/main" xmlns="" id="{00000000-0008-0000-02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668" name="Picture 6667" descr="http://uxerppd04.adb.org:8000/OA_HTML/cabo/images/t.gif">
          <a:extLst>
            <a:ext uri="{FF2B5EF4-FFF2-40B4-BE49-F238E27FC236}">
              <a16:creationId xmlns:a16="http://schemas.microsoft.com/office/drawing/2014/main" xmlns="" id="{00000000-0008-0000-02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669" name="Picture 6668" descr="http://uxerppd04.adb.org:8000/OA_HTML/cabo/images/t.gif">
          <a:extLst>
            <a:ext uri="{FF2B5EF4-FFF2-40B4-BE49-F238E27FC236}">
              <a16:creationId xmlns:a16="http://schemas.microsoft.com/office/drawing/2014/main" xmlns="" id="{00000000-0008-0000-02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670" name="Picture 6669" descr="http://uxerppd04.adb.org:8000/OA_HTML/cabo/images/t.gif">
          <a:extLst>
            <a:ext uri="{FF2B5EF4-FFF2-40B4-BE49-F238E27FC236}">
              <a16:creationId xmlns:a16="http://schemas.microsoft.com/office/drawing/2014/main" xmlns="" id="{00000000-0008-0000-02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671" name="Picture 6670" descr="http://uxerppd04.adb.org:8000/OA_HTML/cabo/images/t.gif">
          <a:extLst>
            <a:ext uri="{FF2B5EF4-FFF2-40B4-BE49-F238E27FC236}">
              <a16:creationId xmlns:a16="http://schemas.microsoft.com/office/drawing/2014/main" xmlns="" id="{00000000-0008-0000-02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672" name="Picture 6671" descr="http://uxerppd04.adb.org:8000/OA_HTML/cabo/images/t.gif">
          <a:extLst>
            <a:ext uri="{FF2B5EF4-FFF2-40B4-BE49-F238E27FC236}">
              <a16:creationId xmlns:a16="http://schemas.microsoft.com/office/drawing/2014/main" xmlns="" id="{00000000-0008-0000-02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673" name="Picture 6672" descr="http://uxerppd04.adb.org:8000/OA_HTML/cabo/images/t.gif">
          <a:extLst>
            <a:ext uri="{FF2B5EF4-FFF2-40B4-BE49-F238E27FC236}">
              <a16:creationId xmlns:a16="http://schemas.microsoft.com/office/drawing/2014/main" xmlns="" id="{00000000-0008-0000-02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674" name="Picture 6673" descr="http://uxerppd04.adb.org:8000/OA_HTML/cabo/images/t.gif">
          <a:extLst>
            <a:ext uri="{FF2B5EF4-FFF2-40B4-BE49-F238E27FC236}">
              <a16:creationId xmlns:a16="http://schemas.microsoft.com/office/drawing/2014/main" xmlns="" id="{00000000-0008-0000-02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675" name="Picture 6674" descr="http://uxerppd04.adb.org:8000/OA_HTML/cabo/images/t.gif">
          <a:extLst>
            <a:ext uri="{FF2B5EF4-FFF2-40B4-BE49-F238E27FC236}">
              <a16:creationId xmlns:a16="http://schemas.microsoft.com/office/drawing/2014/main" xmlns="" id="{00000000-0008-0000-02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676" name="Picture 6675" descr="http://uxerppd04.adb.org:8000/OA_HTML/cabo/images/t.gif">
          <a:extLst>
            <a:ext uri="{FF2B5EF4-FFF2-40B4-BE49-F238E27FC236}">
              <a16:creationId xmlns:a16="http://schemas.microsoft.com/office/drawing/2014/main" xmlns="" id="{00000000-0008-0000-02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677" name="Picture 6676" descr="http://uxerppd04.adb.org:8000/OA_HTML/cabo/images/t.gif">
          <a:extLst>
            <a:ext uri="{FF2B5EF4-FFF2-40B4-BE49-F238E27FC236}">
              <a16:creationId xmlns:a16="http://schemas.microsoft.com/office/drawing/2014/main" xmlns="" id="{00000000-0008-0000-02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678" name="Picture 6677" descr="http://uxerppd04.adb.org:8000/OA_HTML/cabo/images/t.gif">
          <a:extLst>
            <a:ext uri="{FF2B5EF4-FFF2-40B4-BE49-F238E27FC236}">
              <a16:creationId xmlns:a16="http://schemas.microsoft.com/office/drawing/2014/main" xmlns="" id="{00000000-0008-0000-02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6679" name="Picture 6678" descr="http://uxerppd04.adb.org:8000/OA_HTML/cabo/images/t.gif">
          <a:extLst>
            <a:ext uri="{FF2B5EF4-FFF2-40B4-BE49-F238E27FC236}">
              <a16:creationId xmlns:a16="http://schemas.microsoft.com/office/drawing/2014/main" xmlns="" id="{00000000-0008-0000-02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6680" name="Picture 6679" descr="http://uxerppd04.adb.org:8000/OA_HTML/cabo/images/t.gif">
          <a:extLst>
            <a:ext uri="{FF2B5EF4-FFF2-40B4-BE49-F238E27FC236}">
              <a16:creationId xmlns:a16="http://schemas.microsoft.com/office/drawing/2014/main" xmlns="" id="{00000000-0008-0000-02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6681" name="Picture 6680" descr="http://uxerppd04.adb.org:8000/OA_HTML/cabo/images/t.gif">
          <a:extLst>
            <a:ext uri="{FF2B5EF4-FFF2-40B4-BE49-F238E27FC236}">
              <a16:creationId xmlns:a16="http://schemas.microsoft.com/office/drawing/2014/main" xmlns="" id="{00000000-0008-0000-02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682" name="Picture 6681" descr="http://uxerppd04.adb.org:8000/OA_HTML/cabo/images/t.gif">
          <a:extLst>
            <a:ext uri="{FF2B5EF4-FFF2-40B4-BE49-F238E27FC236}">
              <a16:creationId xmlns:a16="http://schemas.microsoft.com/office/drawing/2014/main" xmlns="" id="{00000000-0008-0000-02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683" name="Picture 6682" descr="http://uxerppd04.adb.org:8000/OA_HTML/cabo/images/t.gif">
          <a:extLst>
            <a:ext uri="{FF2B5EF4-FFF2-40B4-BE49-F238E27FC236}">
              <a16:creationId xmlns:a16="http://schemas.microsoft.com/office/drawing/2014/main" xmlns="" id="{00000000-0008-0000-02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684" name="Picture 6683" descr="http://uxerppd04.adb.org:8000/OA_HTML/cabo/images/t.gif">
          <a:extLst>
            <a:ext uri="{FF2B5EF4-FFF2-40B4-BE49-F238E27FC236}">
              <a16:creationId xmlns:a16="http://schemas.microsoft.com/office/drawing/2014/main" xmlns="" id="{00000000-0008-0000-02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685" name="Picture 6684" descr="http://uxerppd04.adb.org:8000/OA_HTML/cabo/images/t.gif">
          <a:extLst>
            <a:ext uri="{FF2B5EF4-FFF2-40B4-BE49-F238E27FC236}">
              <a16:creationId xmlns:a16="http://schemas.microsoft.com/office/drawing/2014/main" xmlns="" id="{00000000-0008-0000-02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686" name="Picture 6685" descr="http://uxerppd04.adb.org:8000/OA_HTML/cabo/images/t.gif">
          <a:extLst>
            <a:ext uri="{FF2B5EF4-FFF2-40B4-BE49-F238E27FC236}">
              <a16:creationId xmlns:a16="http://schemas.microsoft.com/office/drawing/2014/main" xmlns="" id="{00000000-0008-0000-02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687" name="Picture 6686" descr="http://uxerppd04.adb.org:8000/OA_HTML/cabo/images/t.gif">
          <a:extLst>
            <a:ext uri="{FF2B5EF4-FFF2-40B4-BE49-F238E27FC236}">
              <a16:creationId xmlns:a16="http://schemas.microsoft.com/office/drawing/2014/main" xmlns="" id="{00000000-0008-0000-02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688" name="Picture 6687" descr="http://uxerppd04.adb.org:8000/OA_HTML/cabo/images/t.gif">
          <a:extLst>
            <a:ext uri="{FF2B5EF4-FFF2-40B4-BE49-F238E27FC236}">
              <a16:creationId xmlns:a16="http://schemas.microsoft.com/office/drawing/2014/main" xmlns="" id="{00000000-0008-0000-02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6689" name="Picture 6688" descr="http://uxerppd04.adb.org:8000/OA_HTML/cabo/images/t.gif">
          <a:extLst>
            <a:ext uri="{FF2B5EF4-FFF2-40B4-BE49-F238E27FC236}">
              <a16:creationId xmlns:a16="http://schemas.microsoft.com/office/drawing/2014/main" xmlns="" id="{00000000-0008-0000-02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6690" name="Picture 6689" descr="http://uxerppd04.adb.org:8000/OA_HTML/cabo/images/t.gif">
          <a:extLst>
            <a:ext uri="{FF2B5EF4-FFF2-40B4-BE49-F238E27FC236}">
              <a16:creationId xmlns:a16="http://schemas.microsoft.com/office/drawing/2014/main" xmlns="" id="{00000000-0008-0000-02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6691" name="Picture 6690" descr="http://uxerppd04.adb.org:8000/OA_HTML/cabo/images/t.gif">
          <a:extLst>
            <a:ext uri="{FF2B5EF4-FFF2-40B4-BE49-F238E27FC236}">
              <a16:creationId xmlns:a16="http://schemas.microsoft.com/office/drawing/2014/main" xmlns="" id="{00000000-0008-0000-02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692" name="Picture 6691" descr="http://uxerppd04.adb.org:8000/OA_HTML/cabo/images/t.gif">
          <a:extLst>
            <a:ext uri="{FF2B5EF4-FFF2-40B4-BE49-F238E27FC236}">
              <a16:creationId xmlns:a16="http://schemas.microsoft.com/office/drawing/2014/main" xmlns="" id="{00000000-0008-0000-02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693" name="Picture 6692" descr="http://uxerppd04.adb.org:8000/OA_HTML/cabo/images/t.gif">
          <a:extLst>
            <a:ext uri="{FF2B5EF4-FFF2-40B4-BE49-F238E27FC236}">
              <a16:creationId xmlns:a16="http://schemas.microsoft.com/office/drawing/2014/main" xmlns="" id="{00000000-0008-0000-02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694" name="Picture 6693" descr="http://uxerppd04.adb.org:8000/OA_HTML/cabo/images/t.gif">
          <a:extLst>
            <a:ext uri="{FF2B5EF4-FFF2-40B4-BE49-F238E27FC236}">
              <a16:creationId xmlns:a16="http://schemas.microsoft.com/office/drawing/2014/main" xmlns="" id="{00000000-0008-0000-02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695" name="Picture 6694" descr="http://uxerppd04.adb.org:8000/OA_HTML/cabo/images/t.gif">
          <a:extLst>
            <a:ext uri="{FF2B5EF4-FFF2-40B4-BE49-F238E27FC236}">
              <a16:creationId xmlns:a16="http://schemas.microsoft.com/office/drawing/2014/main" xmlns="" id="{00000000-0008-0000-02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696" name="Picture 6695" descr="http://uxerppd04.adb.org:8000/OA_HTML/cabo/images/t.gif">
          <a:extLst>
            <a:ext uri="{FF2B5EF4-FFF2-40B4-BE49-F238E27FC236}">
              <a16:creationId xmlns:a16="http://schemas.microsoft.com/office/drawing/2014/main" xmlns="" id="{00000000-0008-0000-02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697" name="Picture 6696" descr="http://uxerppd04.adb.org:8000/OA_HTML/cabo/images/t.gif">
          <a:extLst>
            <a:ext uri="{FF2B5EF4-FFF2-40B4-BE49-F238E27FC236}">
              <a16:creationId xmlns:a16="http://schemas.microsoft.com/office/drawing/2014/main" xmlns="" id="{00000000-0008-0000-02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698" name="Picture 6697" descr="http://uxerppd04.adb.org:8000/OA_HTML/cabo/images/t.gif">
          <a:extLst>
            <a:ext uri="{FF2B5EF4-FFF2-40B4-BE49-F238E27FC236}">
              <a16:creationId xmlns:a16="http://schemas.microsoft.com/office/drawing/2014/main" xmlns="" id="{00000000-0008-0000-02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699" name="Picture 6698" descr="http://uxerppd04.adb.org:8000/OA_HTML/cabo/images/t.gif">
          <a:extLst>
            <a:ext uri="{FF2B5EF4-FFF2-40B4-BE49-F238E27FC236}">
              <a16:creationId xmlns:a16="http://schemas.microsoft.com/office/drawing/2014/main" xmlns="" id="{00000000-0008-0000-02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00" name="Picture 6699" descr="http://uxerppd04.adb.org:8000/OA_HTML/cabo/images/t.gif">
          <a:extLst>
            <a:ext uri="{FF2B5EF4-FFF2-40B4-BE49-F238E27FC236}">
              <a16:creationId xmlns:a16="http://schemas.microsoft.com/office/drawing/2014/main" xmlns="" id="{00000000-0008-0000-02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01" name="Picture 6700" descr="http://uxerppd04.adb.org:8000/OA_HTML/cabo/images/t.gif">
          <a:extLst>
            <a:ext uri="{FF2B5EF4-FFF2-40B4-BE49-F238E27FC236}">
              <a16:creationId xmlns:a16="http://schemas.microsoft.com/office/drawing/2014/main" xmlns="" id="{00000000-0008-0000-02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702" name="Picture 6701" descr="http://uxerppd04.adb.org:8000/OA_HTML/cabo/images/t.gif">
          <a:extLst>
            <a:ext uri="{FF2B5EF4-FFF2-40B4-BE49-F238E27FC236}">
              <a16:creationId xmlns:a16="http://schemas.microsoft.com/office/drawing/2014/main" xmlns="" id="{00000000-0008-0000-02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703" name="Picture 6702" descr="http://uxerppd04.adb.org:8000/OA_HTML/cabo/images/t.gif">
          <a:extLst>
            <a:ext uri="{FF2B5EF4-FFF2-40B4-BE49-F238E27FC236}">
              <a16:creationId xmlns:a16="http://schemas.microsoft.com/office/drawing/2014/main" xmlns="" id="{00000000-0008-0000-02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704" name="Picture 6703" descr="http://uxerppd04.adb.org:8000/OA_HTML/cabo/images/t.gif">
          <a:extLst>
            <a:ext uri="{FF2B5EF4-FFF2-40B4-BE49-F238E27FC236}">
              <a16:creationId xmlns:a16="http://schemas.microsoft.com/office/drawing/2014/main" xmlns="" id="{00000000-0008-0000-02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6705" name="Picture 6704" descr="http://uxerppd04.adb.org:8000/OA_HTML/cabo/images/t.gif">
          <a:extLst>
            <a:ext uri="{FF2B5EF4-FFF2-40B4-BE49-F238E27FC236}">
              <a16:creationId xmlns:a16="http://schemas.microsoft.com/office/drawing/2014/main" xmlns="" id="{00000000-0008-0000-02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6706" name="Picture 6705" descr="http://uxerppd04.adb.org:8000/OA_HTML/cabo/images/t.gif">
          <a:extLst>
            <a:ext uri="{FF2B5EF4-FFF2-40B4-BE49-F238E27FC236}">
              <a16:creationId xmlns:a16="http://schemas.microsoft.com/office/drawing/2014/main" xmlns="" id="{00000000-0008-0000-02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6707" name="Picture 6706" descr="http://uxerppd04.adb.org:8000/OA_HTML/cabo/images/t.gif">
          <a:extLst>
            <a:ext uri="{FF2B5EF4-FFF2-40B4-BE49-F238E27FC236}">
              <a16:creationId xmlns:a16="http://schemas.microsoft.com/office/drawing/2014/main" xmlns="" id="{00000000-0008-0000-02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6708" name="Picture 6707" descr="http://uxerppd04.adb.org:8000/OA_HTML/cabo/images/t.gif">
          <a:extLst>
            <a:ext uri="{FF2B5EF4-FFF2-40B4-BE49-F238E27FC236}">
              <a16:creationId xmlns:a16="http://schemas.microsoft.com/office/drawing/2014/main" xmlns="" id="{00000000-0008-0000-02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709" name="Picture 6708" descr="http://uxerppd04.adb.org:8000/OA_HTML/cabo/images/t.gif">
          <a:extLst>
            <a:ext uri="{FF2B5EF4-FFF2-40B4-BE49-F238E27FC236}">
              <a16:creationId xmlns:a16="http://schemas.microsoft.com/office/drawing/2014/main" xmlns="" id="{00000000-0008-0000-02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710" name="Picture 6709" descr="http://uxerppd04.adb.org:8000/OA_HTML/cabo/images/t.gif">
          <a:extLst>
            <a:ext uri="{FF2B5EF4-FFF2-40B4-BE49-F238E27FC236}">
              <a16:creationId xmlns:a16="http://schemas.microsoft.com/office/drawing/2014/main" xmlns="" id="{00000000-0008-0000-02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711" name="Picture 6710" descr="http://uxerppd04.adb.org:8000/OA_HTML/cabo/images/t.gif">
          <a:extLst>
            <a:ext uri="{FF2B5EF4-FFF2-40B4-BE49-F238E27FC236}">
              <a16:creationId xmlns:a16="http://schemas.microsoft.com/office/drawing/2014/main" xmlns="" id="{00000000-0008-0000-02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712" name="Picture 6711" descr="http://uxerppd04.adb.org:8000/OA_HTML/cabo/images/t.gif">
          <a:extLst>
            <a:ext uri="{FF2B5EF4-FFF2-40B4-BE49-F238E27FC236}">
              <a16:creationId xmlns:a16="http://schemas.microsoft.com/office/drawing/2014/main" xmlns="" id="{00000000-0008-0000-02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6713" name="Picture 6712" descr="http://uxerppd04.adb.org:8000/OA_HTML/cabo/images/t.gif">
          <a:extLst>
            <a:ext uri="{FF2B5EF4-FFF2-40B4-BE49-F238E27FC236}">
              <a16:creationId xmlns:a16="http://schemas.microsoft.com/office/drawing/2014/main" xmlns="" id="{00000000-0008-0000-02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714" name="Picture 6713" descr="http://uxerppd04.adb.org:8000/OA_HTML/cabo/images/t.gif">
          <a:extLst>
            <a:ext uri="{FF2B5EF4-FFF2-40B4-BE49-F238E27FC236}">
              <a16:creationId xmlns:a16="http://schemas.microsoft.com/office/drawing/2014/main" xmlns="" id="{00000000-0008-0000-02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6715" name="Picture 6714" descr="http://uxerppd04.adb.org:8000/OA_HTML/cabo/images/t.gif">
          <a:extLst>
            <a:ext uri="{FF2B5EF4-FFF2-40B4-BE49-F238E27FC236}">
              <a16:creationId xmlns:a16="http://schemas.microsoft.com/office/drawing/2014/main" xmlns="" id="{00000000-0008-0000-02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6716" name="Picture 6715" descr="http://uxerppd04.adb.org:8000/OA_HTML/cabo/images/t.gif">
          <a:extLst>
            <a:ext uri="{FF2B5EF4-FFF2-40B4-BE49-F238E27FC236}">
              <a16:creationId xmlns:a16="http://schemas.microsoft.com/office/drawing/2014/main" xmlns="" id="{00000000-0008-0000-02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717" name="Picture 6716" descr="http://uxerppd04.adb.org:8000/OA_HTML/cabo/images/t.gif">
          <a:extLst>
            <a:ext uri="{FF2B5EF4-FFF2-40B4-BE49-F238E27FC236}">
              <a16:creationId xmlns:a16="http://schemas.microsoft.com/office/drawing/2014/main" xmlns="" id="{00000000-0008-0000-02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718" name="Picture 6717" descr="http://uxerppd04.adb.org:8000/OA_HTML/cabo/images/t.gif">
          <a:extLst>
            <a:ext uri="{FF2B5EF4-FFF2-40B4-BE49-F238E27FC236}">
              <a16:creationId xmlns:a16="http://schemas.microsoft.com/office/drawing/2014/main" xmlns="" id="{00000000-0008-0000-02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719" name="Picture 6718" descr="http://uxerppd04.adb.org:8000/OA_HTML/cabo/images/t.gif">
          <a:extLst>
            <a:ext uri="{FF2B5EF4-FFF2-40B4-BE49-F238E27FC236}">
              <a16:creationId xmlns:a16="http://schemas.microsoft.com/office/drawing/2014/main" xmlns="" id="{00000000-0008-0000-02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720" name="Picture 6719" descr="http://uxerppd04.adb.org:8000/OA_HTML/cabo/images/t.gif">
          <a:extLst>
            <a:ext uri="{FF2B5EF4-FFF2-40B4-BE49-F238E27FC236}">
              <a16:creationId xmlns:a16="http://schemas.microsoft.com/office/drawing/2014/main" xmlns="" id="{00000000-0008-0000-02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21" name="Picture 6720" descr="http://uxerppd04.adb.org:8000/OA_HTML/cabo/images/t.gif">
          <a:extLst>
            <a:ext uri="{FF2B5EF4-FFF2-40B4-BE49-F238E27FC236}">
              <a16:creationId xmlns:a16="http://schemas.microsoft.com/office/drawing/2014/main" xmlns="" id="{00000000-0008-0000-02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22" name="Picture 6721" descr="http://uxerppd04.adb.org:8000/OA_HTML/cabo/images/t.gif">
          <a:extLst>
            <a:ext uri="{FF2B5EF4-FFF2-40B4-BE49-F238E27FC236}">
              <a16:creationId xmlns:a16="http://schemas.microsoft.com/office/drawing/2014/main" xmlns="" id="{00000000-0008-0000-02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723" name="Picture 6722" descr="http://uxerppd04.adb.org:8000/OA_HTML/cabo/images/t.gif">
          <a:extLst>
            <a:ext uri="{FF2B5EF4-FFF2-40B4-BE49-F238E27FC236}">
              <a16:creationId xmlns:a16="http://schemas.microsoft.com/office/drawing/2014/main" xmlns="" id="{00000000-0008-0000-02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24" name="Picture 6723" descr="http://uxerppd04.adb.org:8000/OA_HTML/cabo/images/t.gif">
          <a:extLst>
            <a:ext uri="{FF2B5EF4-FFF2-40B4-BE49-F238E27FC236}">
              <a16:creationId xmlns:a16="http://schemas.microsoft.com/office/drawing/2014/main" xmlns="" id="{00000000-0008-0000-02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25" name="Picture 6724" descr="http://uxerppd04.adb.org:8000/OA_HTML/cabo/images/t.gif">
          <a:extLst>
            <a:ext uri="{FF2B5EF4-FFF2-40B4-BE49-F238E27FC236}">
              <a16:creationId xmlns:a16="http://schemas.microsoft.com/office/drawing/2014/main" xmlns="" id="{00000000-0008-0000-02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726" name="Picture 6725" descr="http://uxerppd04.adb.org:8000/OA_HTML/cabo/images/t.gif">
          <a:extLst>
            <a:ext uri="{FF2B5EF4-FFF2-40B4-BE49-F238E27FC236}">
              <a16:creationId xmlns:a16="http://schemas.microsoft.com/office/drawing/2014/main" xmlns="" id="{00000000-0008-0000-02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6727" name="Picture 6726" descr="http://uxerppd04.adb.org:8000/OA_HTML/cabo/images/t.gif">
          <a:extLst>
            <a:ext uri="{FF2B5EF4-FFF2-40B4-BE49-F238E27FC236}">
              <a16:creationId xmlns:a16="http://schemas.microsoft.com/office/drawing/2014/main" xmlns="" id="{00000000-0008-0000-02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728" name="Picture 6727" descr="http://uxerppd04.adb.org:8000/OA_HTML/cabo/images/t.gif">
          <a:extLst>
            <a:ext uri="{FF2B5EF4-FFF2-40B4-BE49-F238E27FC236}">
              <a16:creationId xmlns:a16="http://schemas.microsoft.com/office/drawing/2014/main" xmlns="" id="{00000000-0008-0000-02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729" name="Picture 6728" descr="http://uxerppd04.adb.org:8000/OA_HTML/cabo/images/t.gif">
          <a:extLst>
            <a:ext uri="{FF2B5EF4-FFF2-40B4-BE49-F238E27FC236}">
              <a16:creationId xmlns:a16="http://schemas.microsoft.com/office/drawing/2014/main" xmlns="" id="{00000000-0008-0000-02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6730" name="Picture 6729" descr="http://uxerppd04.adb.org:8000/OA_HTML/cabo/images/t.gif">
          <a:extLst>
            <a:ext uri="{FF2B5EF4-FFF2-40B4-BE49-F238E27FC236}">
              <a16:creationId xmlns:a16="http://schemas.microsoft.com/office/drawing/2014/main" xmlns="" id="{00000000-0008-0000-02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6731" name="Picture 6730" descr="http://uxerppd04.adb.org:8000/OA_HTML/cabo/images/t.gif">
          <a:extLst>
            <a:ext uri="{FF2B5EF4-FFF2-40B4-BE49-F238E27FC236}">
              <a16:creationId xmlns:a16="http://schemas.microsoft.com/office/drawing/2014/main" xmlns="" id="{00000000-0008-0000-02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6732" name="Picture 6731" descr="http://uxerppd04.adb.org:8000/OA_HTML/cabo/images/t.gif">
          <a:extLst>
            <a:ext uri="{FF2B5EF4-FFF2-40B4-BE49-F238E27FC236}">
              <a16:creationId xmlns:a16="http://schemas.microsoft.com/office/drawing/2014/main" xmlns="" id="{00000000-0008-0000-02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6733" name="Picture 6732" descr="http://uxerppd04.adb.org:8000/OA_HTML/cabo/images/t.gif">
          <a:extLst>
            <a:ext uri="{FF2B5EF4-FFF2-40B4-BE49-F238E27FC236}">
              <a16:creationId xmlns:a16="http://schemas.microsoft.com/office/drawing/2014/main" xmlns="" id="{00000000-0008-0000-02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6734" name="Picture 6733" descr="http://uxerppd04.adb.org:8000/OA_HTML/cabo/images/t.gif">
          <a:extLst>
            <a:ext uri="{FF2B5EF4-FFF2-40B4-BE49-F238E27FC236}">
              <a16:creationId xmlns:a16="http://schemas.microsoft.com/office/drawing/2014/main" xmlns="" id="{00000000-0008-0000-02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6735" name="Picture 6734" descr="http://uxerppd04.adb.org:8000/OA_HTML/cabo/images/t.gif">
          <a:extLst>
            <a:ext uri="{FF2B5EF4-FFF2-40B4-BE49-F238E27FC236}">
              <a16:creationId xmlns:a16="http://schemas.microsoft.com/office/drawing/2014/main" xmlns="" id="{00000000-0008-0000-02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6736" name="Picture 6735" descr="http://uxerppd04.adb.org:8000/OA_HTML/cabo/images/t.gif">
          <a:extLst>
            <a:ext uri="{FF2B5EF4-FFF2-40B4-BE49-F238E27FC236}">
              <a16:creationId xmlns:a16="http://schemas.microsoft.com/office/drawing/2014/main" xmlns="" id="{00000000-0008-0000-02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737" name="Picture 6736" descr="http://uxerppd04.adb.org:8000/OA_HTML/cabo/images/t.gif">
          <a:extLst>
            <a:ext uri="{FF2B5EF4-FFF2-40B4-BE49-F238E27FC236}">
              <a16:creationId xmlns:a16="http://schemas.microsoft.com/office/drawing/2014/main" xmlns="" id="{00000000-0008-0000-02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6738" name="Picture 6737" descr="http://uxerppd04.adb.org:8000/OA_HTML/cabo/images/t.gif">
          <a:extLst>
            <a:ext uri="{FF2B5EF4-FFF2-40B4-BE49-F238E27FC236}">
              <a16:creationId xmlns:a16="http://schemas.microsoft.com/office/drawing/2014/main" xmlns="" id="{00000000-0008-0000-02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739" name="Picture 6738" descr="http://uxerppd04.adb.org:8000/OA_HTML/cabo/images/t.gif">
          <a:extLst>
            <a:ext uri="{FF2B5EF4-FFF2-40B4-BE49-F238E27FC236}">
              <a16:creationId xmlns:a16="http://schemas.microsoft.com/office/drawing/2014/main" xmlns="" id="{00000000-0008-0000-02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740" name="Picture 6739" descr="http://uxerppd04.adb.org:8000/OA_HTML/cabo/images/t.gif">
          <a:extLst>
            <a:ext uri="{FF2B5EF4-FFF2-40B4-BE49-F238E27FC236}">
              <a16:creationId xmlns:a16="http://schemas.microsoft.com/office/drawing/2014/main" xmlns="" id="{00000000-0008-0000-02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741" name="Picture 6740" descr="http://uxerppd04.adb.org:8000/OA_HTML/cabo/images/t.gif">
          <a:extLst>
            <a:ext uri="{FF2B5EF4-FFF2-40B4-BE49-F238E27FC236}">
              <a16:creationId xmlns:a16="http://schemas.microsoft.com/office/drawing/2014/main" xmlns="" id="{00000000-0008-0000-02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742" name="Picture 6741" descr="http://uxerppd04.adb.org:8000/OA_HTML/cabo/images/t.gif">
          <a:extLst>
            <a:ext uri="{FF2B5EF4-FFF2-40B4-BE49-F238E27FC236}">
              <a16:creationId xmlns:a16="http://schemas.microsoft.com/office/drawing/2014/main" xmlns="" id="{00000000-0008-0000-02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6743" name="Picture 6742" descr="http://uxerppd04.adb.org:8000/OA_HTML/cabo/images/t.gif">
          <a:extLst>
            <a:ext uri="{FF2B5EF4-FFF2-40B4-BE49-F238E27FC236}">
              <a16:creationId xmlns:a16="http://schemas.microsoft.com/office/drawing/2014/main" xmlns="" id="{00000000-0008-0000-02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6744" name="Picture 6743" descr="http://uxerppd04.adb.org:8000/OA_HTML/cabo/images/t.gif">
          <a:extLst>
            <a:ext uri="{FF2B5EF4-FFF2-40B4-BE49-F238E27FC236}">
              <a16:creationId xmlns:a16="http://schemas.microsoft.com/office/drawing/2014/main" xmlns="" id="{00000000-0008-0000-02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6745" name="Picture 6744" descr="http://uxerppd04.adb.org:8000/OA_HTML/cabo/images/t.gif">
          <a:extLst>
            <a:ext uri="{FF2B5EF4-FFF2-40B4-BE49-F238E27FC236}">
              <a16:creationId xmlns:a16="http://schemas.microsoft.com/office/drawing/2014/main" xmlns="" id="{00000000-0008-0000-02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746" name="Picture 6745" descr="http://uxerppd04.adb.org:8000/OA_HTML/cabo/images/t.gif">
          <a:extLst>
            <a:ext uri="{FF2B5EF4-FFF2-40B4-BE49-F238E27FC236}">
              <a16:creationId xmlns:a16="http://schemas.microsoft.com/office/drawing/2014/main" xmlns="" id="{00000000-0008-0000-02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747" name="Picture 6746" descr="http://uxerppd04.adb.org:8000/OA_HTML/cabo/images/t.gif">
          <a:extLst>
            <a:ext uri="{FF2B5EF4-FFF2-40B4-BE49-F238E27FC236}">
              <a16:creationId xmlns:a16="http://schemas.microsoft.com/office/drawing/2014/main" xmlns="" id="{00000000-0008-0000-02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6748" name="Picture 6747" descr="http://uxerppd04.adb.org:8000/OA_HTML/cabo/images/t.gif">
          <a:extLst>
            <a:ext uri="{FF2B5EF4-FFF2-40B4-BE49-F238E27FC236}">
              <a16:creationId xmlns:a16="http://schemas.microsoft.com/office/drawing/2014/main" xmlns="" id="{00000000-0008-0000-02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749" name="Picture 6748" descr="http://uxerppd04.adb.org:8000/OA_HTML/cabo/images/t.gif">
          <a:extLst>
            <a:ext uri="{FF2B5EF4-FFF2-40B4-BE49-F238E27FC236}">
              <a16:creationId xmlns:a16="http://schemas.microsoft.com/office/drawing/2014/main" xmlns="" id="{00000000-0008-0000-02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750" name="Picture 6749" descr="http://uxerppd04.adb.org:8000/OA_HTML/cabo/images/t.gif">
          <a:extLst>
            <a:ext uri="{FF2B5EF4-FFF2-40B4-BE49-F238E27FC236}">
              <a16:creationId xmlns:a16="http://schemas.microsoft.com/office/drawing/2014/main" xmlns="" id="{00000000-0008-0000-02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751" name="Picture 6750" descr="http://uxerppd04.adb.org:8000/OA_HTML/cabo/images/t.gif">
          <a:extLst>
            <a:ext uri="{FF2B5EF4-FFF2-40B4-BE49-F238E27FC236}">
              <a16:creationId xmlns:a16="http://schemas.microsoft.com/office/drawing/2014/main" xmlns="" id="{00000000-0008-0000-02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52" name="Picture 6751" descr="http://uxerppd04.adb.org:8000/OA_HTML/cabo/images/t.gif">
          <a:extLst>
            <a:ext uri="{FF2B5EF4-FFF2-40B4-BE49-F238E27FC236}">
              <a16:creationId xmlns:a16="http://schemas.microsoft.com/office/drawing/2014/main" xmlns="" id="{00000000-0008-0000-02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53" name="Picture 6752" descr="http://uxerppd04.adb.org:8000/OA_HTML/cabo/images/t.gif">
          <a:extLst>
            <a:ext uri="{FF2B5EF4-FFF2-40B4-BE49-F238E27FC236}">
              <a16:creationId xmlns:a16="http://schemas.microsoft.com/office/drawing/2014/main" xmlns="" id="{00000000-0008-0000-02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754" name="Picture 6753" descr="http://uxerppd04.adb.org:8000/OA_HTML/cabo/images/t.gif">
          <a:extLst>
            <a:ext uri="{FF2B5EF4-FFF2-40B4-BE49-F238E27FC236}">
              <a16:creationId xmlns:a16="http://schemas.microsoft.com/office/drawing/2014/main" xmlns="" id="{00000000-0008-0000-02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55" name="Picture 6754" descr="http://uxerppd04.adb.org:8000/OA_HTML/cabo/images/t.gif">
          <a:extLst>
            <a:ext uri="{FF2B5EF4-FFF2-40B4-BE49-F238E27FC236}">
              <a16:creationId xmlns:a16="http://schemas.microsoft.com/office/drawing/2014/main" xmlns="" id="{00000000-0008-0000-02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56" name="Picture 6755" descr="http://uxerppd04.adb.org:8000/OA_HTML/cabo/images/t.gif">
          <a:extLst>
            <a:ext uri="{FF2B5EF4-FFF2-40B4-BE49-F238E27FC236}">
              <a16:creationId xmlns:a16="http://schemas.microsoft.com/office/drawing/2014/main" xmlns="" id="{00000000-0008-0000-02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6757" name="Picture 6756" descr="http://uxerppd04.adb.org:8000/OA_HTML/cabo/images/t.gif">
          <a:extLst>
            <a:ext uri="{FF2B5EF4-FFF2-40B4-BE49-F238E27FC236}">
              <a16:creationId xmlns:a16="http://schemas.microsoft.com/office/drawing/2014/main" xmlns="" id="{00000000-0008-0000-02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6758" name="Picture 6757" descr="http://uxerppd04.adb.org:8000/OA_HTML/cabo/images/t.gif">
          <a:extLst>
            <a:ext uri="{FF2B5EF4-FFF2-40B4-BE49-F238E27FC236}">
              <a16:creationId xmlns:a16="http://schemas.microsoft.com/office/drawing/2014/main" xmlns="" id="{00000000-0008-0000-02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6759" name="Picture 6758" descr="http://uxerppd04.adb.org:8000/OA_HTML/cabo/images/t.gif">
          <a:extLst>
            <a:ext uri="{FF2B5EF4-FFF2-40B4-BE49-F238E27FC236}">
              <a16:creationId xmlns:a16="http://schemas.microsoft.com/office/drawing/2014/main" xmlns="" id="{00000000-0008-0000-02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760" name="Picture 6759" descr="http://uxerppd04.adb.org:8000/OA_HTML/cabo/images/t.gif">
          <a:extLst>
            <a:ext uri="{FF2B5EF4-FFF2-40B4-BE49-F238E27FC236}">
              <a16:creationId xmlns:a16="http://schemas.microsoft.com/office/drawing/2014/main" xmlns="" id="{00000000-0008-0000-02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6761" name="Picture 6760" descr="http://uxerppd04.adb.org:8000/OA_HTML/cabo/images/t.gif">
          <a:extLst>
            <a:ext uri="{FF2B5EF4-FFF2-40B4-BE49-F238E27FC236}">
              <a16:creationId xmlns:a16="http://schemas.microsoft.com/office/drawing/2014/main" xmlns="" id="{00000000-0008-0000-02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762" name="Picture 6761" descr="http://uxerppd04.adb.org:8000/OA_HTML/cabo/images/t.gif">
          <a:extLst>
            <a:ext uri="{FF2B5EF4-FFF2-40B4-BE49-F238E27FC236}">
              <a16:creationId xmlns:a16="http://schemas.microsoft.com/office/drawing/2014/main" xmlns="" id="{00000000-0008-0000-02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763" name="Picture 6762" descr="http://uxerppd04.adb.org:8000/OA_HTML/cabo/images/t.gif">
          <a:extLst>
            <a:ext uri="{FF2B5EF4-FFF2-40B4-BE49-F238E27FC236}">
              <a16:creationId xmlns:a16="http://schemas.microsoft.com/office/drawing/2014/main" xmlns="" id="{00000000-0008-0000-02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6764" name="Picture 6763" descr="http://uxerppd04.adb.org:8000/OA_HTML/cabo/images/t.gif">
          <a:extLst>
            <a:ext uri="{FF2B5EF4-FFF2-40B4-BE49-F238E27FC236}">
              <a16:creationId xmlns:a16="http://schemas.microsoft.com/office/drawing/2014/main" xmlns="" id="{00000000-0008-0000-02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6765" name="Picture 6764" descr="http://uxerppd04.adb.org:8000/OA_HTML/cabo/images/t.gif">
          <a:extLst>
            <a:ext uri="{FF2B5EF4-FFF2-40B4-BE49-F238E27FC236}">
              <a16:creationId xmlns:a16="http://schemas.microsoft.com/office/drawing/2014/main" xmlns="" id="{00000000-0008-0000-02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766" name="Picture 6765" descr="http://uxerppd04.adb.org:8000/OA_HTML/cabo/images/t.gif">
          <a:extLst>
            <a:ext uri="{FF2B5EF4-FFF2-40B4-BE49-F238E27FC236}">
              <a16:creationId xmlns:a16="http://schemas.microsoft.com/office/drawing/2014/main" xmlns="" id="{00000000-0008-0000-02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767" name="Picture 6766" descr="http://uxerppd04.adb.org:8000/OA_HTML/cabo/images/t.gif">
          <a:extLst>
            <a:ext uri="{FF2B5EF4-FFF2-40B4-BE49-F238E27FC236}">
              <a16:creationId xmlns:a16="http://schemas.microsoft.com/office/drawing/2014/main" xmlns="" id="{00000000-0008-0000-02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6768" name="Picture 6767" descr="http://uxerppd04.adb.org:8000/OA_HTML/cabo/images/t.gif">
          <a:extLst>
            <a:ext uri="{FF2B5EF4-FFF2-40B4-BE49-F238E27FC236}">
              <a16:creationId xmlns:a16="http://schemas.microsoft.com/office/drawing/2014/main" xmlns="" id="{00000000-0008-0000-02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6769" name="Picture 6768" descr="http://uxerppd04.adb.org:8000/OA_HTML/cabo/images/t.gif">
          <a:extLst>
            <a:ext uri="{FF2B5EF4-FFF2-40B4-BE49-F238E27FC236}">
              <a16:creationId xmlns:a16="http://schemas.microsoft.com/office/drawing/2014/main" xmlns="" id="{00000000-0008-0000-02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6770" name="Picture 6769" descr="http://uxerppd04.adb.org:8000/OA_HTML/cabo/images/t.gif">
          <a:extLst>
            <a:ext uri="{FF2B5EF4-FFF2-40B4-BE49-F238E27FC236}">
              <a16:creationId xmlns:a16="http://schemas.microsoft.com/office/drawing/2014/main" xmlns="" id="{00000000-0008-0000-02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771" name="Picture 6770" descr="http://uxerppd04.adb.org:8000/OA_HTML/cabo/images/t.gif">
          <a:extLst>
            <a:ext uri="{FF2B5EF4-FFF2-40B4-BE49-F238E27FC236}">
              <a16:creationId xmlns:a16="http://schemas.microsoft.com/office/drawing/2014/main" xmlns="" id="{00000000-0008-0000-02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6772" name="Picture 6771" descr="http://uxerppd04.adb.org:8000/OA_HTML/cabo/images/t.gif">
          <a:extLst>
            <a:ext uri="{FF2B5EF4-FFF2-40B4-BE49-F238E27FC236}">
              <a16:creationId xmlns:a16="http://schemas.microsoft.com/office/drawing/2014/main" xmlns="" id="{00000000-0008-0000-02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773" name="Picture 6772" descr="http://uxerppd04.adb.org:8000/OA_HTML/cabo/images/t.gif">
          <a:extLst>
            <a:ext uri="{FF2B5EF4-FFF2-40B4-BE49-F238E27FC236}">
              <a16:creationId xmlns:a16="http://schemas.microsoft.com/office/drawing/2014/main" xmlns="" id="{00000000-0008-0000-02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774" name="Picture 6773" descr="http://uxerppd04.adb.org:8000/OA_HTML/cabo/images/t.gif">
          <a:extLst>
            <a:ext uri="{FF2B5EF4-FFF2-40B4-BE49-F238E27FC236}">
              <a16:creationId xmlns:a16="http://schemas.microsoft.com/office/drawing/2014/main" xmlns="" id="{00000000-0008-0000-02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775" name="Picture 6774" descr="http://uxerppd04.adb.org:8000/OA_HTML/cabo/images/t.gif">
          <a:extLst>
            <a:ext uri="{FF2B5EF4-FFF2-40B4-BE49-F238E27FC236}">
              <a16:creationId xmlns:a16="http://schemas.microsoft.com/office/drawing/2014/main" xmlns="" id="{00000000-0008-0000-02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76" name="Picture 6775" descr="http://uxerppd04.adb.org:8000/OA_HTML/cabo/images/t.gif">
          <a:extLst>
            <a:ext uri="{FF2B5EF4-FFF2-40B4-BE49-F238E27FC236}">
              <a16:creationId xmlns:a16="http://schemas.microsoft.com/office/drawing/2014/main" xmlns="" id="{00000000-0008-0000-02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77" name="Picture 6776" descr="http://uxerppd04.adb.org:8000/OA_HTML/cabo/images/t.gif">
          <a:extLst>
            <a:ext uri="{FF2B5EF4-FFF2-40B4-BE49-F238E27FC236}">
              <a16:creationId xmlns:a16="http://schemas.microsoft.com/office/drawing/2014/main" xmlns="" id="{00000000-0008-0000-02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778" name="Picture 6777" descr="http://uxerppd04.adb.org:8000/OA_HTML/cabo/images/t.gif">
          <a:extLst>
            <a:ext uri="{FF2B5EF4-FFF2-40B4-BE49-F238E27FC236}">
              <a16:creationId xmlns:a16="http://schemas.microsoft.com/office/drawing/2014/main" xmlns="" id="{00000000-0008-0000-02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779" name="Picture 6778" descr="http://uxerppd04.adb.org:8000/OA_HTML/cabo/images/t.gif">
          <a:extLst>
            <a:ext uri="{FF2B5EF4-FFF2-40B4-BE49-F238E27FC236}">
              <a16:creationId xmlns:a16="http://schemas.microsoft.com/office/drawing/2014/main" xmlns="" id="{00000000-0008-0000-02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780" name="Picture 6779" descr="http://uxerppd04.adb.org:8000/OA_HTML/cabo/images/t.gif">
          <a:extLst>
            <a:ext uri="{FF2B5EF4-FFF2-40B4-BE49-F238E27FC236}">
              <a16:creationId xmlns:a16="http://schemas.microsoft.com/office/drawing/2014/main" xmlns="" id="{00000000-0008-0000-02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781" name="Picture 6780" descr="http://uxerppd04.adb.org:8000/OA_HTML/cabo/images/t.gif">
          <a:extLst>
            <a:ext uri="{FF2B5EF4-FFF2-40B4-BE49-F238E27FC236}">
              <a16:creationId xmlns:a16="http://schemas.microsoft.com/office/drawing/2014/main" xmlns="" id="{00000000-0008-0000-02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6782" name="Picture 6781" descr="http://uxerppd04.adb.org:8000/OA_HTML/cabo/images/t.gif">
          <a:extLst>
            <a:ext uri="{FF2B5EF4-FFF2-40B4-BE49-F238E27FC236}">
              <a16:creationId xmlns:a16="http://schemas.microsoft.com/office/drawing/2014/main" xmlns="" id="{00000000-0008-0000-02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6783" name="Picture 6782" descr="http://uxerppd04.adb.org:8000/OA_HTML/cabo/images/t.gif">
          <a:extLst>
            <a:ext uri="{FF2B5EF4-FFF2-40B4-BE49-F238E27FC236}">
              <a16:creationId xmlns:a16="http://schemas.microsoft.com/office/drawing/2014/main" xmlns="" id="{00000000-0008-0000-02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6784" name="Picture 6783" descr="http://uxerppd04.adb.org:8000/OA_HTML/cabo/images/t.gif">
          <a:extLst>
            <a:ext uri="{FF2B5EF4-FFF2-40B4-BE49-F238E27FC236}">
              <a16:creationId xmlns:a16="http://schemas.microsoft.com/office/drawing/2014/main" xmlns="" id="{00000000-0008-0000-02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785" name="Picture 6784" descr="http://uxerppd04.adb.org:8000/OA_HTML/cabo/images/t.gif">
          <a:extLst>
            <a:ext uri="{FF2B5EF4-FFF2-40B4-BE49-F238E27FC236}">
              <a16:creationId xmlns:a16="http://schemas.microsoft.com/office/drawing/2014/main" xmlns="" id="{00000000-0008-0000-02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6786" name="Picture 6785" descr="http://uxerppd04.adb.org:8000/OA_HTML/cabo/images/t.gif">
          <a:extLst>
            <a:ext uri="{FF2B5EF4-FFF2-40B4-BE49-F238E27FC236}">
              <a16:creationId xmlns:a16="http://schemas.microsoft.com/office/drawing/2014/main" xmlns="" id="{00000000-0008-0000-02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6787" name="Picture 6786" descr="http://uxerppd04.adb.org:8000/OA_HTML/cabo/images/t.gif">
          <a:extLst>
            <a:ext uri="{FF2B5EF4-FFF2-40B4-BE49-F238E27FC236}">
              <a16:creationId xmlns:a16="http://schemas.microsoft.com/office/drawing/2014/main" xmlns="" id="{00000000-0008-0000-02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6788" name="Picture 6787" descr="http://uxerppd04.adb.org:8000/OA_HTML/cabo/images/t.gif">
          <a:extLst>
            <a:ext uri="{FF2B5EF4-FFF2-40B4-BE49-F238E27FC236}">
              <a16:creationId xmlns:a16="http://schemas.microsoft.com/office/drawing/2014/main" xmlns="" id="{00000000-0008-0000-02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6789" name="Picture 6788" descr="http://uxerppd04.adb.org:8000/OA_HTML/cabo/images/t.gif">
          <a:extLst>
            <a:ext uri="{FF2B5EF4-FFF2-40B4-BE49-F238E27FC236}">
              <a16:creationId xmlns:a16="http://schemas.microsoft.com/office/drawing/2014/main" xmlns="" id="{00000000-0008-0000-02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6790" name="Picture 6789" descr="http://uxerppd04.adb.org:8000/OA_HTML/cabo/images/t.gif">
          <a:extLst>
            <a:ext uri="{FF2B5EF4-FFF2-40B4-BE49-F238E27FC236}">
              <a16:creationId xmlns:a16="http://schemas.microsoft.com/office/drawing/2014/main" xmlns="" id="{00000000-0008-0000-02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6791" name="Picture 6790" descr="http://uxerppd04.adb.org:8000/OA_HTML/cabo/images/t.gif">
          <a:extLst>
            <a:ext uri="{FF2B5EF4-FFF2-40B4-BE49-F238E27FC236}">
              <a16:creationId xmlns:a16="http://schemas.microsoft.com/office/drawing/2014/main" xmlns="" id="{00000000-0008-0000-02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6792" name="Picture 6791" descr="http://uxerppd04.adb.org:8000/OA_HTML/cabo/images/t.gif">
          <a:extLst>
            <a:ext uri="{FF2B5EF4-FFF2-40B4-BE49-F238E27FC236}">
              <a16:creationId xmlns:a16="http://schemas.microsoft.com/office/drawing/2014/main" xmlns="" id="{00000000-0008-0000-02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6793" name="Picture 6792" descr="http://uxerppd04.adb.org:8000/OA_HTML/cabo/images/t.gif">
          <a:extLst>
            <a:ext uri="{FF2B5EF4-FFF2-40B4-BE49-F238E27FC236}">
              <a16:creationId xmlns:a16="http://schemas.microsoft.com/office/drawing/2014/main" xmlns="" id="{00000000-0008-0000-02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6794" name="Picture 6793" descr="http://uxerppd04.adb.org:8000/OA_HTML/cabo/images/t.gif">
          <a:extLst>
            <a:ext uri="{FF2B5EF4-FFF2-40B4-BE49-F238E27FC236}">
              <a16:creationId xmlns:a16="http://schemas.microsoft.com/office/drawing/2014/main" xmlns="" id="{00000000-0008-0000-02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6795" name="Picture 6794" descr="http://uxerppd04.adb.org:8000/OA_HTML/cabo/images/t.gif">
          <a:extLst>
            <a:ext uri="{FF2B5EF4-FFF2-40B4-BE49-F238E27FC236}">
              <a16:creationId xmlns:a16="http://schemas.microsoft.com/office/drawing/2014/main" xmlns="" id="{00000000-0008-0000-02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6796" name="Picture 6795" descr="http://uxerppd04.adb.org:8000/OA_HTML/cabo/images/t.gif">
          <a:extLst>
            <a:ext uri="{FF2B5EF4-FFF2-40B4-BE49-F238E27FC236}">
              <a16:creationId xmlns:a16="http://schemas.microsoft.com/office/drawing/2014/main" xmlns="" id="{00000000-0008-0000-02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6797" name="Picture 6796" descr="http://uxerppd04.adb.org:8000/OA_HTML/cabo/images/t.gif">
          <a:extLst>
            <a:ext uri="{FF2B5EF4-FFF2-40B4-BE49-F238E27FC236}">
              <a16:creationId xmlns:a16="http://schemas.microsoft.com/office/drawing/2014/main" xmlns="" id="{00000000-0008-0000-02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798" name="Picture 6797" descr="http://uxerppd04.adb.org:8000/OA_HTML/cabo/images/t.gif">
          <a:extLst>
            <a:ext uri="{FF2B5EF4-FFF2-40B4-BE49-F238E27FC236}">
              <a16:creationId xmlns:a16="http://schemas.microsoft.com/office/drawing/2014/main" xmlns="" id="{00000000-0008-0000-02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799" name="Picture 6798" descr="http://uxerppd04.adb.org:8000/OA_HTML/cabo/images/t.gif">
          <a:extLst>
            <a:ext uri="{FF2B5EF4-FFF2-40B4-BE49-F238E27FC236}">
              <a16:creationId xmlns:a16="http://schemas.microsoft.com/office/drawing/2014/main" xmlns="" id="{00000000-0008-0000-02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800" name="Picture 6799" descr="http://uxerppd04.adb.org:8000/OA_HTML/cabo/images/t.gif">
          <a:extLst>
            <a:ext uri="{FF2B5EF4-FFF2-40B4-BE49-F238E27FC236}">
              <a16:creationId xmlns:a16="http://schemas.microsoft.com/office/drawing/2014/main" xmlns="" id="{00000000-0008-0000-02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801" name="Picture 6800" descr="http://uxerppd04.adb.org:8000/OA_HTML/cabo/images/t.gif">
          <a:extLst>
            <a:ext uri="{FF2B5EF4-FFF2-40B4-BE49-F238E27FC236}">
              <a16:creationId xmlns:a16="http://schemas.microsoft.com/office/drawing/2014/main" xmlns="" id="{00000000-0008-0000-02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802" name="Picture 6801" descr="http://uxerppd04.adb.org:8000/OA_HTML/cabo/images/t.gif">
          <a:extLst>
            <a:ext uri="{FF2B5EF4-FFF2-40B4-BE49-F238E27FC236}">
              <a16:creationId xmlns:a16="http://schemas.microsoft.com/office/drawing/2014/main" xmlns="" id="{00000000-0008-0000-02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803" name="Picture 6802" descr="http://uxerppd04.adb.org:8000/OA_HTML/cabo/images/t.gif">
          <a:extLst>
            <a:ext uri="{FF2B5EF4-FFF2-40B4-BE49-F238E27FC236}">
              <a16:creationId xmlns:a16="http://schemas.microsoft.com/office/drawing/2014/main" xmlns="" id="{00000000-0008-0000-02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804" name="Picture 6803" descr="http://uxerppd04.adb.org:8000/OA_HTML/cabo/images/t.gif">
          <a:extLst>
            <a:ext uri="{FF2B5EF4-FFF2-40B4-BE49-F238E27FC236}">
              <a16:creationId xmlns:a16="http://schemas.microsoft.com/office/drawing/2014/main" xmlns="" id="{00000000-0008-0000-02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6805" name="Picture 6804" descr="http://uxerppd04.adb.org:8000/OA_HTML/cabo/images/t.gif">
          <a:extLst>
            <a:ext uri="{FF2B5EF4-FFF2-40B4-BE49-F238E27FC236}">
              <a16:creationId xmlns:a16="http://schemas.microsoft.com/office/drawing/2014/main" xmlns="" id="{00000000-0008-0000-02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806" name="Picture 6805" descr="http://uxerppd04.adb.org:8000/OA_HTML/cabo/images/t.gif">
          <a:extLst>
            <a:ext uri="{FF2B5EF4-FFF2-40B4-BE49-F238E27FC236}">
              <a16:creationId xmlns:a16="http://schemas.microsoft.com/office/drawing/2014/main" xmlns="" id="{00000000-0008-0000-02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807" name="Picture 6806" descr="http://uxerppd04.adb.org:8000/OA_HTML/cabo/images/t.gif">
          <a:extLst>
            <a:ext uri="{FF2B5EF4-FFF2-40B4-BE49-F238E27FC236}">
              <a16:creationId xmlns:a16="http://schemas.microsoft.com/office/drawing/2014/main" xmlns="" id="{00000000-0008-0000-02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6808" name="Picture 6807" descr="http://uxerppd04.adb.org:8000/OA_HTML/cabo/images/t.gif">
          <a:extLst>
            <a:ext uri="{FF2B5EF4-FFF2-40B4-BE49-F238E27FC236}">
              <a16:creationId xmlns:a16="http://schemas.microsoft.com/office/drawing/2014/main" xmlns="" id="{00000000-0008-0000-02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6809" name="Picture 6808" descr="http://uxerppd04.adb.org:8000/OA_HTML/cabo/images/t.gif">
          <a:extLst>
            <a:ext uri="{FF2B5EF4-FFF2-40B4-BE49-F238E27FC236}">
              <a16:creationId xmlns:a16="http://schemas.microsoft.com/office/drawing/2014/main" xmlns="" id="{00000000-0008-0000-02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6810" name="Picture 6809" descr="http://uxerppd04.adb.org:8000/OA_HTML/cabo/images/t.gif">
          <a:extLst>
            <a:ext uri="{FF2B5EF4-FFF2-40B4-BE49-F238E27FC236}">
              <a16:creationId xmlns:a16="http://schemas.microsoft.com/office/drawing/2014/main" xmlns="" id="{00000000-0008-0000-02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6811" name="Picture 6810" descr="http://uxerppd04.adb.org:8000/OA_HTML/cabo/images/t.gif">
          <a:extLst>
            <a:ext uri="{FF2B5EF4-FFF2-40B4-BE49-F238E27FC236}">
              <a16:creationId xmlns:a16="http://schemas.microsoft.com/office/drawing/2014/main" xmlns="" id="{00000000-0008-0000-02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6812" name="Picture 6811" descr="http://uxerppd04.adb.org:8000/OA_HTML/cabo/images/t.gif">
          <a:extLst>
            <a:ext uri="{FF2B5EF4-FFF2-40B4-BE49-F238E27FC236}">
              <a16:creationId xmlns:a16="http://schemas.microsoft.com/office/drawing/2014/main" xmlns="" id="{00000000-0008-0000-02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6813" name="Picture 6812" descr="http://uxerppd04.adb.org:8000/OA_HTML/cabo/images/t.gif">
          <a:extLst>
            <a:ext uri="{FF2B5EF4-FFF2-40B4-BE49-F238E27FC236}">
              <a16:creationId xmlns:a16="http://schemas.microsoft.com/office/drawing/2014/main" xmlns="" id="{00000000-0008-0000-02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6814" name="Picture 6813" descr="http://uxerppd04.adb.org:8000/OA_HTML/cabo/images/t.gif">
          <a:extLst>
            <a:ext uri="{FF2B5EF4-FFF2-40B4-BE49-F238E27FC236}">
              <a16:creationId xmlns:a16="http://schemas.microsoft.com/office/drawing/2014/main" xmlns="" id="{00000000-0008-0000-02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6815" name="Picture 6814" descr="http://uxerppd04.adb.org:8000/OA_HTML/cabo/images/t.gif">
          <a:extLst>
            <a:ext uri="{FF2B5EF4-FFF2-40B4-BE49-F238E27FC236}">
              <a16:creationId xmlns:a16="http://schemas.microsoft.com/office/drawing/2014/main" xmlns="" id="{00000000-0008-0000-02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6816" name="Picture 6815" descr="http://uxerppd04.adb.org:8000/OA_HTML/cabo/images/t.gif">
          <a:extLst>
            <a:ext uri="{FF2B5EF4-FFF2-40B4-BE49-F238E27FC236}">
              <a16:creationId xmlns:a16="http://schemas.microsoft.com/office/drawing/2014/main" xmlns="" id="{00000000-0008-0000-02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6817" name="Picture 6816" descr="http://uxerppd04.adb.org:8000/OA_HTML/cabo/images/t.gif">
          <a:extLst>
            <a:ext uri="{FF2B5EF4-FFF2-40B4-BE49-F238E27FC236}">
              <a16:creationId xmlns:a16="http://schemas.microsoft.com/office/drawing/2014/main" xmlns="" id="{00000000-0008-0000-02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6818" name="Picture 6817" descr="http://uxerppd04.adb.org:8000/OA_HTML/cabo/images/t.gif">
          <a:extLst>
            <a:ext uri="{FF2B5EF4-FFF2-40B4-BE49-F238E27FC236}">
              <a16:creationId xmlns:a16="http://schemas.microsoft.com/office/drawing/2014/main" xmlns="" id="{00000000-0008-0000-02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6819" name="Picture 6818" descr="http://uxerppd04.adb.org:8000/OA_HTML/cabo/images/t.gif">
          <a:extLst>
            <a:ext uri="{FF2B5EF4-FFF2-40B4-BE49-F238E27FC236}">
              <a16:creationId xmlns:a16="http://schemas.microsoft.com/office/drawing/2014/main" xmlns="" id="{00000000-0008-0000-02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6820" name="Picture 6819" descr="http://uxerppd04.adb.org:8000/OA_HTML/cabo/images/t.gif">
          <a:extLst>
            <a:ext uri="{FF2B5EF4-FFF2-40B4-BE49-F238E27FC236}">
              <a16:creationId xmlns:a16="http://schemas.microsoft.com/office/drawing/2014/main" xmlns="" id="{00000000-0008-0000-02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6821" name="Picture 6820" descr="http://uxerppd04.adb.org:8000/OA_HTML/cabo/images/t.gif">
          <a:extLst>
            <a:ext uri="{FF2B5EF4-FFF2-40B4-BE49-F238E27FC236}">
              <a16:creationId xmlns:a16="http://schemas.microsoft.com/office/drawing/2014/main" xmlns="" id="{00000000-0008-0000-02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6822" name="Picture 6821" descr="http://uxerppd04.adb.org:8000/OA_HTML/cabo/images/t.gif">
          <a:extLst>
            <a:ext uri="{FF2B5EF4-FFF2-40B4-BE49-F238E27FC236}">
              <a16:creationId xmlns:a16="http://schemas.microsoft.com/office/drawing/2014/main" xmlns="" id="{00000000-0008-0000-02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6823" name="Picture 6822" descr="http://uxerppd04.adb.org:8000/OA_HTML/cabo/images/t.gif">
          <a:extLst>
            <a:ext uri="{FF2B5EF4-FFF2-40B4-BE49-F238E27FC236}">
              <a16:creationId xmlns:a16="http://schemas.microsoft.com/office/drawing/2014/main" xmlns="" id="{00000000-0008-0000-02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6824" name="Picture 6823" descr="http://uxerppd04.adb.org:8000/OA_HTML/cabo/images/t.gif">
          <a:extLst>
            <a:ext uri="{FF2B5EF4-FFF2-40B4-BE49-F238E27FC236}">
              <a16:creationId xmlns:a16="http://schemas.microsoft.com/office/drawing/2014/main" xmlns="" id="{00000000-0008-0000-02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6825" name="Picture 6824" descr="http://uxerppd04.adb.org:8000/OA_HTML/cabo/images/t.gif">
          <a:extLst>
            <a:ext uri="{FF2B5EF4-FFF2-40B4-BE49-F238E27FC236}">
              <a16:creationId xmlns:a16="http://schemas.microsoft.com/office/drawing/2014/main" xmlns="" id="{00000000-0008-0000-02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6826" name="Picture 6825" descr="http://uxerppd04.adb.org:8000/OA_HTML/cabo/images/t.gif">
          <a:extLst>
            <a:ext uri="{FF2B5EF4-FFF2-40B4-BE49-F238E27FC236}">
              <a16:creationId xmlns:a16="http://schemas.microsoft.com/office/drawing/2014/main" xmlns="" id="{00000000-0008-0000-02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6827" name="Picture 6826" descr="http://uxerppd04.adb.org:8000/OA_HTML/cabo/images/t.gif">
          <a:extLst>
            <a:ext uri="{FF2B5EF4-FFF2-40B4-BE49-F238E27FC236}">
              <a16:creationId xmlns:a16="http://schemas.microsoft.com/office/drawing/2014/main" xmlns="" id="{00000000-0008-0000-02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6828" name="Picture 6827" descr="http://uxerppd04.adb.org:8000/OA_HTML/cabo/images/t.gif">
          <a:extLst>
            <a:ext uri="{FF2B5EF4-FFF2-40B4-BE49-F238E27FC236}">
              <a16:creationId xmlns:a16="http://schemas.microsoft.com/office/drawing/2014/main" xmlns="" id="{00000000-0008-0000-02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6829" name="Picture 6828" descr="http://uxerppd04.adb.org:8000/OA_HTML/cabo/images/t.gif">
          <a:extLst>
            <a:ext uri="{FF2B5EF4-FFF2-40B4-BE49-F238E27FC236}">
              <a16:creationId xmlns:a16="http://schemas.microsoft.com/office/drawing/2014/main" xmlns="" id="{00000000-0008-0000-02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830" name="Picture 6829" descr="http://uxerppd04.adb.org:8000/OA_HTML/cabo/images/t.gif">
          <a:extLst>
            <a:ext uri="{FF2B5EF4-FFF2-40B4-BE49-F238E27FC236}">
              <a16:creationId xmlns:a16="http://schemas.microsoft.com/office/drawing/2014/main" xmlns="" id="{00000000-0008-0000-02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831" name="Picture 6830" descr="http://uxerppd04.adb.org:8000/OA_HTML/cabo/images/t.gif">
          <a:extLst>
            <a:ext uri="{FF2B5EF4-FFF2-40B4-BE49-F238E27FC236}">
              <a16:creationId xmlns:a16="http://schemas.microsoft.com/office/drawing/2014/main" xmlns="" id="{00000000-0008-0000-02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6832" name="Picture 6831" descr="http://uxerppd04.adb.org:8000/OA_HTML/cabo/images/t.gif">
          <a:extLst>
            <a:ext uri="{FF2B5EF4-FFF2-40B4-BE49-F238E27FC236}">
              <a16:creationId xmlns:a16="http://schemas.microsoft.com/office/drawing/2014/main" xmlns="" id="{00000000-0008-0000-02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6833" name="Picture 6832" descr="http://uxerppd04.adb.org:8000/OA_HTML/cabo/images/t.gif">
          <a:extLst>
            <a:ext uri="{FF2B5EF4-FFF2-40B4-BE49-F238E27FC236}">
              <a16:creationId xmlns:a16="http://schemas.microsoft.com/office/drawing/2014/main" xmlns="" id="{00000000-0008-0000-02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6834" name="Picture 6833" descr="http://uxerppd04.adb.org:8000/OA_HTML/cabo/images/t.gif">
          <a:extLst>
            <a:ext uri="{FF2B5EF4-FFF2-40B4-BE49-F238E27FC236}">
              <a16:creationId xmlns:a16="http://schemas.microsoft.com/office/drawing/2014/main" xmlns="" id="{00000000-0008-0000-02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6835" name="Picture 6834" descr="http://uxerppd04.adb.org:8000/OA_HTML/cabo/images/t.gif">
          <a:extLst>
            <a:ext uri="{FF2B5EF4-FFF2-40B4-BE49-F238E27FC236}">
              <a16:creationId xmlns:a16="http://schemas.microsoft.com/office/drawing/2014/main" xmlns="" id="{00000000-0008-0000-02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6836" name="Picture 6835" descr="http://uxerppd04.adb.org:8000/OA_HTML/cabo/images/t.gif">
          <a:extLst>
            <a:ext uri="{FF2B5EF4-FFF2-40B4-BE49-F238E27FC236}">
              <a16:creationId xmlns:a16="http://schemas.microsoft.com/office/drawing/2014/main" xmlns="" id="{00000000-0008-0000-02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6837" name="Picture 6836" descr="http://uxerppd04.adb.org:8000/OA_HTML/cabo/images/t.gif">
          <a:extLst>
            <a:ext uri="{FF2B5EF4-FFF2-40B4-BE49-F238E27FC236}">
              <a16:creationId xmlns:a16="http://schemas.microsoft.com/office/drawing/2014/main" xmlns="" id="{00000000-0008-0000-02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320</xdr:row>
      <xdr:rowOff>0</xdr:rowOff>
    </xdr:from>
    <xdr:ext cx="50800" cy="50800"/>
    <xdr:pic>
      <xdr:nvPicPr>
        <xdr:cNvPr id="6838" name="Picture 6837" descr="http://uxerppd04.adb.org:8000/OA_HTML/cabo/images/t.gif">
          <a:extLst>
            <a:ext uri="{FF2B5EF4-FFF2-40B4-BE49-F238E27FC236}">
              <a16:creationId xmlns:a16="http://schemas.microsoft.com/office/drawing/2014/main" xmlns="" id="{00000000-0008-0000-02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6839" name="Picture 6838" descr="http://uxerppd04.adb.org:8000/OA_HTML/cabo/images/t.gif">
          <a:extLst>
            <a:ext uri="{FF2B5EF4-FFF2-40B4-BE49-F238E27FC236}">
              <a16:creationId xmlns:a16="http://schemas.microsoft.com/office/drawing/2014/main" xmlns="" id="{00000000-0008-0000-02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6840" name="Picture 6839" descr="http://uxerppd04.adb.org:8000/OA_HTML/cabo/images/t.gif">
          <a:extLst>
            <a:ext uri="{FF2B5EF4-FFF2-40B4-BE49-F238E27FC236}">
              <a16:creationId xmlns:a16="http://schemas.microsoft.com/office/drawing/2014/main" xmlns="" id="{00000000-0008-0000-02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841" name="Picture 6840" descr="http://uxerppd04.adb.org:8000/OA_HTML/cabo/images/t.gif">
          <a:extLst>
            <a:ext uri="{FF2B5EF4-FFF2-40B4-BE49-F238E27FC236}">
              <a16:creationId xmlns:a16="http://schemas.microsoft.com/office/drawing/2014/main" xmlns="" id="{00000000-0008-0000-02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6842" name="Picture 6841" descr="http://uxerppd04.adb.org:8000/OA_HTML/cabo/images/t.gif">
          <a:extLst>
            <a:ext uri="{FF2B5EF4-FFF2-40B4-BE49-F238E27FC236}">
              <a16:creationId xmlns:a16="http://schemas.microsoft.com/office/drawing/2014/main" xmlns="" id="{00000000-0008-0000-02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6843" name="Picture 6842" descr="http://uxerppd04.adb.org:8000/OA_HTML/cabo/images/t.gif">
          <a:extLst>
            <a:ext uri="{FF2B5EF4-FFF2-40B4-BE49-F238E27FC236}">
              <a16:creationId xmlns:a16="http://schemas.microsoft.com/office/drawing/2014/main" xmlns="" id="{00000000-0008-0000-02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844" name="Picture 6843" descr="http://uxerppd04.adb.org:8000/OA_HTML/cabo/images/t.gif">
          <a:extLst>
            <a:ext uri="{FF2B5EF4-FFF2-40B4-BE49-F238E27FC236}">
              <a16:creationId xmlns:a16="http://schemas.microsoft.com/office/drawing/2014/main" xmlns="" id="{00000000-0008-0000-02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6845" name="Picture 6844" descr="http://uxerppd04.adb.org:8000/OA_HTML/cabo/images/t.gif">
          <a:extLst>
            <a:ext uri="{FF2B5EF4-FFF2-40B4-BE49-F238E27FC236}">
              <a16:creationId xmlns:a16="http://schemas.microsoft.com/office/drawing/2014/main" xmlns="" id="{00000000-0008-0000-02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846" name="Picture 6845" descr="http://uxerppd04.adb.org:8000/OA_HTML/cabo/images/t.gif">
          <a:extLst>
            <a:ext uri="{FF2B5EF4-FFF2-40B4-BE49-F238E27FC236}">
              <a16:creationId xmlns:a16="http://schemas.microsoft.com/office/drawing/2014/main" xmlns="" id="{00000000-0008-0000-02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6847" name="Picture 6846" descr="http://uxerppd04.adb.org:8000/OA_HTML/cabo/images/t.gif">
          <a:extLst>
            <a:ext uri="{FF2B5EF4-FFF2-40B4-BE49-F238E27FC236}">
              <a16:creationId xmlns:a16="http://schemas.microsoft.com/office/drawing/2014/main" xmlns="" id="{00000000-0008-0000-02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6848" name="Picture 6847" descr="http://uxerppd04.adb.org:8000/OA_HTML/cabo/images/t.gif">
          <a:extLst>
            <a:ext uri="{FF2B5EF4-FFF2-40B4-BE49-F238E27FC236}">
              <a16:creationId xmlns:a16="http://schemas.microsoft.com/office/drawing/2014/main" xmlns="" id="{00000000-0008-0000-02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6849" name="Picture 6848" descr="http://uxerppd04.adb.org:8000/OA_HTML/cabo/images/t.gif">
          <a:extLst>
            <a:ext uri="{FF2B5EF4-FFF2-40B4-BE49-F238E27FC236}">
              <a16:creationId xmlns:a16="http://schemas.microsoft.com/office/drawing/2014/main" xmlns="" id="{00000000-0008-0000-02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6850" name="Picture 6849" descr="http://uxerppd04.adb.org:8000/OA_HTML/cabo/images/t.gif">
          <a:extLst>
            <a:ext uri="{FF2B5EF4-FFF2-40B4-BE49-F238E27FC236}">
              <a16:creationId xmlns:a16="http://schemas.microsoft.com/office/drawing/2014/main" xmlns="" id="{00000000-0008-0000-02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851" name="Picture 6850" descr="http://uxerppd04.adb.org:8000/OA_HTML/cabo/images/t.gif">
          <a:extLst>
            <a:ext uri="{FF2B5EF4-FFF2-40B4-BE49-F238E27FC236}">
              <a16:creationId xmlns:a16="http://schemas.microsoft.com/office/drawing/2014/main" xmlns="" id="{00000000-0008-0000-02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852" name="Picture 6851" descr="http://uxerppd04.adb.org:8000/OA_HTML/cabo/images/t.gif">
          <a:extLst>
            <a:ext uri="{FF2B5EF4-FFF2-40B4-BE49-F238E27FC236}">
              <a16:creationId xmlns:a16="http://schemas.microsoft.com/office/drawing/2014/main" xmlns="" id="{00000000-0008-0000-02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853" name="Picture 6852" descr="http://uxerppd04.adb.org:8000/OA_HTML/cabo/images/t.gif">
          <a:extLst>
            <a:ext uri="{FF2B5EF4-FFF2-40B4-BE49-F238E27FC236}">
              <a16:creationId xmlns:a16="http://schemas.microsoft.com/office/drawing/2014/main" xmlns="" id="{00000000-0008-0000-02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854" name="Picture 6853" descr="http://uxerppd04.adb.org:8000/OA_HTML/cabo/images/t.gif">
          <a:extLst>
            <a:ext uri="{FF2B5EF4-FFF2-40B4-BE49-F238E27FC236}">
              <a16:creationId xmlns:a16="http://schemas.microsoft.com/office/drawing/2014/main" xmlns="" id="{00000000-0008-0000-02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855" name="Picture 6854" descr="http://uxerppd04.adb.org:8000/OA_HTML/cabo/images/t.gif">
          <a:extLst>
            <a:ext uri="{FF2B5EF4-FFF2-40B4-BE49-F238E27FC236}">
              <a16:creationId xmlns:a16="http://schemas.microsoft.com/office/drawing/2014/main" xmlns="" id="{00000000-0008-0000-02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856" name="Picture 6855" descr="http://uxerppd04.adb.org:8000/OA_HTML/cabo/images/t.gif">
          <a:extLst>
            <a:ext uri="{FF2B5EF4-FFF2-40B4-BE49-F238E27FC236}">
              <a16:creationId xmlns:a16="http://schemas.microsoft.com/office/drawing/2014/main" xmlns="" id="{00000000-0008-0000-02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857" name="Picture 6856" descr="http://uxerppd04.adb.org:8000/OA_HTML/cabo/images/t.gif">
          <a:extLst>
            <a:ext uri="{FF2B5EF4-FFF2-40B4-BE49-F238E27FC236}">
              <a16:creationId xmlns:a16="http://schemas.microsoft.com/office/drawing/2014/main" xmlns="" id="{00000000-0008-0000-02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858" name="Picture 6857" descr="http://uxerppd04.adb.org:8000/OA_HTML/cabo/images/t.gif">
          <a:extLst>
            <a:ext uri="{FF2B5EF4-FFF2-40B4-BE49-F238E27FC236}">
              <a16:creationId xmlns:a16="http://schemas.microsoft.com/office/drawing/2014/main" xmlns="" id="{00000000-0008-0000-02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859" name="Picture 6858" descr="http://uxerppd04.adb.org:8000/OA_HTML/cabo/images/t.gif">
          <a:extLst>
            <a:ext uri="{FF2B5EF4-FFF2-40B4-BE49-F238E27FC236}">
              <a16:creationId xmlns:a16="http://schemas.microsoft.com/office/drawing/2014/main" xmlns="" id="{00000000-0008-0000-02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860" name="Picture 6859" descr="http://uxerppd04.adb.org:8000/OA_HTML/cabo/images/t.gif">
          <a:extLst>
            <a:ext uri="{FF2B5EF4-FFF2-40B4-BE49-F238E27FC236}">
              <a16:creationId xmlns:a16="http://schemas.microsoft.com/office/drawing/2014/main" xmlns="" id="{00000000-0008-0000-02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6861" name="Picture 6860" descr="http://uxerppd04.adb.org:8000/OA_HTML/cabo/images/t.gif">
          <a:extLst>
            <a:ext uri="{FF2B5EF4-FFF2-40B4-BE49-F238E27FC236}">
              <a16:creationId xmlns:a16="http://schemas.microsoft.com/office/drawing/2014/main" xmlns="" id="{00000000-0008-0000-02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6862" name="Picture 6861" descr="http://uxerppd04.adb.org:8000/OA_HTML/cabo/images/t.gif">
          <a:extLst>
            <a:ext uri="{FF2B5EF4-FFF2-40B4-BE49-F238E27FC236}">
              <a16:creationId xmlns:a16="http://schemas.microsoft.com/office/drawing/2014/main" xmlns="" id="{00000000-0008-0000-02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6863" name="Picture 6862" descr="http://uxerppd04.adb.org:8000/OA_HTML/cabo/images/t.gif">
          <a:extLst>
            <a:ext uri="{FF2B5EF4-FFF2-40B4-BE49-F238E27FC236}">
              <a16:creationId xmlns:a16="http://schemas.microsoft.com/office/drawing/2014/main" xmlns="" id="{00000000-0008-0000-02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6864" name="Picture 6863" descr="http://uxerppd04.adb.org:8000/OA_HTML/cabo/images/t.gif">
          <a:extLst>
            <a:ext uri="{FF2B5EF4-FFF2-40B4-BE49-F238E27FC236}">
              <a16:creationId xmlns:a16="http://schemas.microsoft.com/office/drawing/2014/main" xmlns="" id="{00000000-0008-0000-02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6865" name="Picture 6864" descr="http://uxerppd04.adb.org:8000/OA_HTML/cabo/images/t.gif">
          <a:extLst>
            <a:ext uri="{FF2B5EF4-FFF2-40B4-BE49-F238E27FC236}">
              <a16:creationId xmlns:a16="http://schemas.microsoft.com/office/drawing/2014/main" xmlns="" id="{00000000-0008-0000-02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6866" name="Picture 6865" descr="http://uxerppd04.adb.org:8000/OA_HTML/cabo/images/t.gif">
          <a:extLst>
            <a:ext uri="{FF2B5EF4-FFF2-40B4-BE49-F238E27FC236}">
              <a16:creationId xmlns:a16="http://schemas.microsoft.com/office/drawing/2014/main" xmlns="" id="{00000000-0008-0000-02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867" name="Picture 6866" descr="http://uxerppd04.adb.org:8000/OA_HTML/cabo/images/t.gif">
          <a:extLst>
            <a:ext uri="{FF2B5EF4-FFF2-40B4-BE49-F238E27FC236}">
              <a16:creationId xmlns:a16="http://schemas.microsoft.com/office/drawing/2014/main" xmlns="" id="{00000000-0008-0000-02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6868" name="Picture 6867" descr="http://uxerppd04.adb.org:8000/OA_HTML/cabo/images/t.gif">
          <a:extLst>
            <a:ext uri="{FF2B5EF4-FFF2-40B4-BE49-F238E27FC236}">
              <a16:creationId xmlns:a16="http://schemas.microsoft.com/office/drawing/2014/main" xmlns="" id="{00000000-0008-0000-02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6869" name="Picture 6868" descr="http://uxerppd04.adb.org:8000/OA_HTML/cabo/images/t.gif">
          <a:extLst>
            <a:ext uri="{FF2B5EF4-FFF2-40B4-BE49-F238E27FC236}">
              <a16:creationId xmlns:a16="http://schemas.microsoft.com/office/drawing/2014/main" xmlns="" id="{00000000-0008-0000-02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870" name="Picture 6869" descr="http://uxerppd04.adb.org:8000/OA_HTML/cabo/images/t.gif">
          <a:extLst>
            <a:ext uri="{FF2B5EF4-FFF2-40B4-BE49-F238E27FC236}">
              <a16:creationId xmlns:a16="http://schemas.microsoft.com/office/drawing/2014/main" xmlns="" id="{00000000-0008-0000-02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871" name="Picture 6870" descr="http://uxerppd04.adb.org:8000/OA_HTML/cabo/images/t.gif">
          <a:extLst>
            <a:ext uri="{FF2B5EF4-FFF2-40B4-BE49-F238E27FC236}">
              <a16:creationId xmlns:a16="http://schemas.microsoft.com/office/drawing/2014/main" xmlns="" id="{00000000-0008-0000-02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872" name="Picture 6871" descr="http://uxerppd04.adb.org:8000/OA_HTML/cabo/images/t.gif">
          <a:extLst>
            <a:ext uri="{FF2B5EF4-FFF2-40B4-BE49-F238E27FC236}">
              <a16:creationId xmlns:a16="http://schemas.microsoft.com/office/drawing/2014/main" xmlns="" id="{00000000-0008-0000-02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6873" name="Picture 6872" descr="http://uxerppd04.adb.org:8000/OA_HTML/cabo/images/t.gif">
          <a:extLst>
            <a:ext uri="{FF2B5EF4-FFF2-40B4-BE49-F238E27FC236}">
              <a16:creationId xmlns:a16="http://schemas.microsoft.com/office/drawing/2014/main" xmlns="" id="{00000000-0008-0000-02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6874" name="Picture 6873" descr="http://uxerppd04.adb.org:8000/OA_HTML/cabo/images/t.gif">
          <a:extLst>
            <a:ext uri="{FF2B5EF4-FFF2-40B4-BE49-F238E27FC236}">
              <a16:creationId xmlns:a16="http://schemas.microsoft.com/office/drawing/2014/main" xmlns="" id="{00000000-0008-0000-02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875" name="Picture 6874" descr="http://uxerppd04.adb.org:8000/OA_HTML/cabo/images/t.gif">
          <a:extLst>
            <a:ext uri="{FF2B5EF4-FFF2-40B4-BE49-F238E27FC236}">
              <a16:creationId xmlns:a16="http://schemas.microsoft.com/office/drawing/2014/main" xmlns="" id="{00000000-0008-0000-02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876" name="Picture 6875" descr="http://uxerppd04.adb.org:8000/OA_HTML/cabo/images/t.gif">
          <a:extLst>
            <a:ext uri="{FF2B5EF4-FFF2-40B4-BE49-F238E27FC236}">
              <a16:creationId xmlns:a16="http://schemas.microsoft.com/office/drawing/2014/main" xmlns="" id="{00000000-0008-0000-02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877" name="Picture 6876" descr="http://uxerppd04.adb.org:8000/OA_HTML/cabo/images/t.gif">
          <a:extLst>
            <a:ext uri="{FF2B5EF4-FFF2-40B4-BE49-F238E27FC236}">
              <a16:creationId xmlns:a16="http://schemas.microsoft.com/office/drawing/2014/main" xmlns="" id="{00000000-0008-0000-02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878" name="Picture 6877" descr="http://uxerppd04.adb.org:8000/OA_HTML/cabo/images/t.gif">
          <a:extLst>
            <a:ext uri="{FF2B5EF4-FFF2-40B4-BE49-F238E27FC236}">
              <a16:creationId xmlns:a16="http://schemas.microsoft.com/office/drawing/2014/main" xmlns="" id="{00000000-0008-0000-02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879" name="Picture 6878" descr="http://uxerppd04.adb.org:8000/OA_HTML/cabo/images/t.gif">
          <a:extLst>
            <a:ext uri="{FF2B5EF4-FFF2-40B4-BE49-F238E27FC236}">
              <a16:creationId xmlns:a16="http://schemas.microsoft.com/office/drawing/2014/main" xmlns="" id="{00000000-0008-0000-02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880" name="Picture 6879" descr="http://uxerppd04.adb.org:8000/OA_HTML/cabo/images/t.gif">
          <a:extLst>
            <a:ext uri="{FF2B5EF4-FFF2-40B4-BE49-F238E27FC236}">
              <a16:creationId xmlns:a16="http://schemas.microsoft.com/office/drawing/2014/main" xmlns="" id="{00000000-0008-0000-02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881" name="Picture 6880" descr="http://uxerppd04.adb.org:8000/OA_HTML/cabo/images/t.gif">
          <a:extLst>
            <a:ext uri="{FF2B5EF4-FFF2-40B4-BE49-F238E27FC236}">
              <a16:creationId xmlns:a16="http://schemas.microsoft.com/office/drawing/2014/main" xmlns="" id="{00000000-0008-0000-02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882" name="Picture 6881" descr="http://uxerppd04.adb.org:8000/OA_HTML/cabo/images/t.gif">
          <a:extLst>
            <a:ext uri="{FF2B5EF4-FFF2-40B4-BE49-F238E27FC236}">
              <a16:creationId xmlns:a16="http://schemas.microsoft.com/office/drawing/2014/main" xmlns="" id="{00000000-0008-0000-02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883" name="Picture 6882" descr="http://uxerppd04.adb.org:8000/OA_HTML/cabo/images/t.gif">
          <a:extLst>
            <a:ext uri="{FF2B5EF4-FFF2-40B4-BE49-F238E27FC236}">
              <a16:creationId xmlns:a16="http://schemas.microsoft.com/office/drawing/2014/main" xmlns="" id="{00000000-0008-0000-02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884" name="Picture 6883" descr="http://uxerppd04.adb.org:8000/OA_HTML/cabo/images/t.gif">
          <a:extLst>
            <a:ext uri="{FF2B5EF4-FFF2-40B4-BE49-F238E27FC236}">
              <a16:creationId xmlns:a16="http://schemas.microsoft.com/office/drawing/2014/main" xmlns="" id="{00000000-0008-0000-02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885" name="Picture 6884" descr="http://uxerppd04.adb.org:8000/OA_HTML/cabo/images/t.gif">
          <a:extLst>
            <a:ext uri="{FF2B5EF4-FFF2-40B4-BE49-F238E27FC236}">
              <a16:creationId xmlns:a16="http://schemas.microsoft.com/office/drawing/2014/main" xmlns="" id="{00000000-0008-0000-02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886" name="Picture 6885" descr="http://uxerppd04.adb.org:8000/OA_HTML/cabo/images/t.gif">
          <a:extLst>
            <a:ext uri="{FF2B5EF4-FFF2-40B4-BE49-F238E27FC236}">
              <a16:creationId xmlns:a16="http://schemas.microsoft.com/office/drawing/2014/main" xmlns="" id="{00000000-0008-0000-02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6887" name="Picture 6886" descr="http://uxerppd04.adb.org:8000/OA_HTML/cabo/images/t.gif">
          <a:extLst>
            <a:ext uri="{FF2B5EF4-FFF2-40B4-BE49-F238E27FC236}">
              <a16:creationId xmlns:a16="http://schemas.microsoft.com/office/drawing/2014/main" xmlns="" id="{00000000-0008-0000-02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6888" name="Picture 6887" descr="http://uxerppd04.adb.org:8000/OA_HTML/cabo/images/t.gif">
          <a:extLst>
            <a:ext uri="{FF2B5EF4-FFF2-40B4-BE49-F238E27FC236}">
              <a16:creationId xmlns:a16="http://schemas.microsoft.com/office/drawing/2014/main" xmlns="" id="{00000000-0008-0000-02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6889" name="Picture 6888" descr="http://uxerppd04.adb.org:8000/OA_HTML/cabo/images/t.gif">
          <a:extLst>
            <a:ext uri="{FF2B5EF4-FFF2-40B4-BE49-F238E27FC236}">
              <a16:creationId xmlns:a16="http://schemas.microsoft.com/office/drawing/2014/main" xmlns="" id="{00000000-0008-0000-02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890" name="Picture 6889" descr="http://uxerppd04.adb.org:8000/OA_HTML/cabo/images/t.gif">
          <a:extLst>
            <a:ext uri="{FF2B5EF4-FFF2-40B4-BE49-F238E27FC236}">
              <a16:creationId xmlns:a16="http://schemas.microsoft.com/office/drawing/2014/main" xmlns="" id="{00000000-0008-0000-02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6891" name="Picture 6890" descr="http://uxerppd04.adb.org:8000/OA_HTML/cabo/images/t.gif">
          <a:extLst>
            <a:ext uri="{FF2B5EF4-FFF2-40B4-BE49-F238E27FC236}">
              <a16:creationId xmlns:a16="http://schemas.microsoft.com/office/drawing/2014/main" xmlns="" id="{00000000-0008-0000-02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892" name="Picture 6891" descr="http://uxerppd04.adb.org:8000/OA_HTML/cabo/images/t.gif">
          <a:extLst>
            <a:ext uri="{FF2B5EF4-FFF2-40B4-BE49-F238E27FC236}">
              <a16:creationId xmlns:a16="http://schemas.microsoft.com/office/drawing/2014/main" xmlns="" id="{00000000-0008-0000-02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893" name="Picture 6892" descr="http://uxerppd04.adb.org:8000/OA_HTML/cabo/images/t.gif">
          <a:extLst>
            <a:ext uri="{FF2B5EF4-FFF2-40B4-BE49-F238E27FC236}">
              <a16:creationId xmlns:a16="http://schemas.microsoft.com/office/drawing/2014/main" xmlns="" id="{00000000-0008-0000-02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894" name="Picture 6893" descr="http://uxerppd04.adb.org:8000/OA_HTML/cabo/images/t.gif">
          <a:extLst>
            <a:ext uri="{FF2B5EF4-FFF2-40B4-BE49-F238E27FC236}">
              <a16:creationId xmlns:a16="http://schemas.microsoft.com/office/drawing/2014/main" xmlns="" id="{00000000-0008-0000-02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895" name="Picture 6894" descr="http://uxerppd04.adb.org:8000/OA_HTML/cabo/images/t.gif">
          <a:extLst>
            <a:ext uri="{FF2B5EF4-FFF2-40B4-BE49-F238E27FC236}">
              <a16:creationId xmlns:a16="http://schemas.microsoft.com/office/drawing/2014/main" xmlns="" id="{00000000-0008-0000-02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6896" name="Picture 6895" descr="http://uxerppd04.adb.org:8000/OA_HTML/cabo/images/t.gif">
          <a:extLst>
            <a:ext uri="{FF2B5EF4-FFF2-40B4-BE49-F238E27FC236}">
              <a16:creationId xmlns:a16="http://schemas.microsoft.com/office/drawing/2014/main" xmlns="" id="{00000000-0008-0000-02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6897" name="Picture 6896" descr="http://uxerppd04.adb.org:8000/OA_HTML/cabo/images/t.gif">
          <a:extLst>
            <a:ext uri="{FF2B5EF4-FFF2-40B4-BE49-F238E27FC236}">
              <a16:creationId xmlns:a16="http://schemas.microsoft.com/office/drawing/2014/main" xmlns="" id="{00000000-0008-0000-02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6898" name="Picture 6897" descr="http://uxerppd04.adb.org:8000/OA_HTML/cabo/images/t.gif">
          <a:extLst>
            <a:ext uri="{FF2B5EF4-FFF2-40B4-BE49-F238E27FC236}">
              <a16:creationId xmlns:a16="http://schemas.microsoft.com/office/drawing/2014/main" xmlns="" id="{00000000-0008-0000-02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6899" name="Picture 6898" descr="http://uxerppd04.adb.org:8000/OA_HTML/cabo/images/t.gif">
          <a:extLst>
            <a:ext uri="{FF2B5EF4-FFF2-40B4-BE49-F238E27FC236}">
              <a16:creationId xmlns:a16="http://schemas.microsoft.com/office/drawing/2014/main" xmlns="" id="{00000000-0008-0000-02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900" name="Picture 6899" descr="http://uxerppd04.adb.org:8000/OA_HTML/cabo/images/t.gif">
          <a:extLst>
            <a:ext uri="{FF2B5EF4-FFF2-40B4-BE49-F238E27FC236}">
              <a16:creationId xmlns:a16="http://schemas.microsoft.com/office/drawing/2014/main" xmlns="" id="{00000000-0008-0000-02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901" name="Picture 6900" descr="http://uxerppd04.adb.org:8000/OA_HTML/cabo/images/t.gif">
          <a:extLst>
            <a:ext uri="{FF2B5EF4-FFF2-40B4-BE49-F238E27FC236}">
              <a16:creationId xmlns:a16="http://schemas.microsoft.com/office/drawing/2014/main" xmlns="" id="{00000000-0008-0000-02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902" name="Picture 6901" descr="http://uxerppd04.adb.org:8000/OA_HTML/cabo/images/t.gif">
          <a:extLst>
            <a:ext uri="{FF2B5EF4-FFF2-40B4-BE49-F238E27FC236}">
              <a16:creationId xmlns:a16="http://schemas.microsoft.com/office/drawing/2014/main" xmlns="" id="{00000000-0008-0000-02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903" name="Picture 6902" descr="http://uxerppd04.adb.org:8000/OA_HTML/cabo/images/t.gif">
          <a:extLst>
            <a:ext uri="{FF2B5EF4-FFF2-40B4-BE49-F238E27FC236}">
              <a16:creationId xmlns:a16="http://schemas.microsoft.com/office/drawing/2014/main" xmlns="" id="{00000000-0008-0000-02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904" name="Picture 6903" descr="http://uxerppd04.adb.org:8000/OA_HTML/cabo/images/t.gif">
          <a:extLst>
            <a:ext uri="{FF2B5EF4-FFF2-40B4-BE49-F238E27FC236}">
              <a16:creationId xmlns:a16="http://schemas.microsoft.com/office/drawing/2014/main" xmlns="" id="{00000000-0008-0000-02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05" name="Picture 6904" descr="http://uxerppd04.adb.org:8000/OA_HTML/cabo/images/t.gif">
          <a:extLst>
            <a:ext uri="{FF2B5EF4-FFF2-40B4-BE49-F238E27FC236}">
              <a16:creationId xmlns:a16="http://schemas.microsoft.com/office/drawing/2014/main" xmlns="" id="{00000000-0008-0000-02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906" name="Picture 6905" descr="http://uxerppd04.adb.org:8000/OA_HTML/cabo/images/t.gif">
          <a:extLst>
            <a:ext uri="{FF2B5EF4-FFF2-40B4-BE49-F238E27FC236}">
              <a16:creationId xmlns:a16="http://schemas.microsoft.com/office/drawing/2014/main" xmlns="" id="{00000000-0008-0000-02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907" name="Picture 6906" descr="http://uxerppd04.adb.org:8000/OA_HTML/cabo/images/t.gif">
          <a:extLst>
            <a:ext uri="{FF2B5EF4-FFF2-40B4-BE49-F238E27FC236}">
              <a16:creationId xmlns:a16="http://schemas.microsoft.com/office/drawing/2014/main" xmlns="" id="{00000000-0008-0000-02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08" name="Picture 6907" descr="http://uxerppd04.adb.org:8000/OA_HTML/cabo/images/t.gif">
          <a:extLst>
            <a:ext uri="{FF2B5EF4-FFF2-40B4-BE49-F238E27FC236}">
              <a16:creationId xmlns:a16="http://schemas.microsoft.com/office/drawing/2014/main" xmlns="" id="{00000000-0008-0000-02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09" name="Picture 6908" descr="http://uxerppd04.adb.org:8000/OA_HTML/cabo/images/t.gif">
          <a:extLst>
            <a:ext uri="{FF2B5EF4-FFF2-40B4-BE49-F238E27FC236}">
              <a16:creationId xmlns:a16="http://schemas.microsoft.com/office/drawing/2014/main" xmlns="" id="{00000000-0008-0000-02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6910" name="Picture 6909" descr="http://uxerppd04.adb.org:8000/OA_HTML/cabo/images/t.gif">
          <a:extLst>
            <a:ext uri="{FF2B5EF4-FFF2-40B4-BE49-F238E27FC236}">
              <a16:creationId xmlns:a16="http://schemas.microsoft.com/office/drawing/2014/main" xmlns="" id="{00000000-0008-0000-02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6911" name="Picture 6910" descr="http://uxerppd04.adb.org:8000/OA_HTML/cabo/images/t.gif">
          <a:extLst>
            <a:ext uri="{FF2B5EF4-FFF2-40B4-BE49-F238E27FC236}">
              <a16:creationId xmlns:a16="http://schemas.microsoft.com/office/drawing/2014/main" xmlns="" id="{00000000-0008-0000-02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6912" name="Picture 6911" descr="http://uxerppd04.adb.org:8000/OA_HTML/cabo/images/t.gif">
          <a:extLst>
            <a:ext uri="{FF2B5EF4-FFF2-40B4-BE49-F238E27FC236}">
              <a16:creationId xmlns:a16="http://schemas.microsoft.com/office/drawing/2014/main" xmlns="" id="{00000000-0008-0000-02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6913" name="Picture 6912" descr="http://uxerppd04.adb.org:8000/OA_HTML/cabo/images/t.gif">
          <a:extLst>
            <a:ext uri="{FF2B5EF4-FFF2-40B4-BE49-F238E27FC236}">
              <a16:creationId xmlns:a16="http://schemas.microsoft.com/office/drawing/2014/main" xmlns="" id="{00000000-0008-0000-02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6914" name="Picture 6913" descr="http://uxerppd04.adb.org:8000/OA_HTML/cabo/images/t.gif">
          <a:extLst>
            <a:ext uri="{FF2B5EF4-FFF2-40B4-BE49-F238E27FC236}">
              <a16:creationId xmlns:a16="http://schemas.microsoft.com/office/drawing/2014/main" xmlns="" id="{00000000-0008-0000-02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6915" name="Picture 6914" descr="http://uxerppd04.adb.org:8000/OA_HTML/cabo/images/t.gif">
          <a:extLst>
            <a:ext uri="{FF2B5EF4-FFF2-40B4-BE49-F238E27FC236}">
              <a16:creationId xmlns:a16="http://schemas.microsoft.com/office/drawing/2014/main" xmlns="" id="{00000000-0008-0000-02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6916" name="Picture 6915" descr="http://uxerppd04.adb.org:8000/OA_HTML/cabo/images/t.gif">
          <a:extLst>
            <a:ext uri="{FF2B5EF4-FFF2-40B4-BE49-F238E27FC236}">
              <a16:creationId xmlns:a16="http://schemas.microsoft.com/office/drawing/2014/main" xmlns="" id="{00000000-0008-0000-02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917" name="Picture 6916" descr="http://uxerppd04.adb.org:8000/OA_HTML/cabo/images/t.gif">
          <a:extLst>
            <a:ext uri="{FF2B5EF4-FFF2-40B4-BE49-F238E27FC236}">
              <a16:creationId xmlns:a16="http://schemas.microsoft.com/office/drawing/2014/main" xmlns="" id="{00000000-0008-0000-02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918" name="Picture 6917" descr="http://uxerppd04.adb.org:8000/OA_HTML/cabo/images/t.gif">
          <a:extLst>
            <a:ext uri="{FF2B5EF4-FFF2-40B4-BE49-F238E27FC236}">
              <a16:creationId xmlns:a16="http://schemas.microsoft.com/office/drawing/2014/main" xmlns="" id="{00000000-0008-0000-02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919" name="Picture 6918" descr="http://uxerppd04.adb.org:8000/OA_HTML/cabo/images/t.gif">
          <a:extLst>
            <a:ext uri="{FF2B5EF4-FFF2-40B4-BE49-F238E27FC236}">
              <a16:creationId xmlns:a16="http://schemas.microsoft.com/office/drawing/2014/main" xmlns="" id="{00000000-0008-0000-02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920" name="Picture 6919" descr="http://uxerppd04.adb.org:8000/OA_HTML/cabo/images/t.gif">
          <a:extLst>
            <a:ext uri="{FF2B5EF4-FFF2-40B4-BE49-F238E27FC236}">
              <a16:creationId xmlns:a16="http://schemas.microsoft.com/office/drawing/2014/main" xmlns="" id="{00000000-0008-0000-02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6921" name="Picture 6920" descr="http://uxerppd04.adb.org:8000/OA_HTML/cabo/images/t.gif">
          <a:extLst>
            <a:ext uri="{FF2B5EF4-FFF2-40B4-BE49-F238E27FC236}">
              <a16:creationId xmlns:a16="http://schemas.microsoft.com/office/drawing/2014/main" xmlns="" id="{00000000-0008-0000-02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6922" name="Picture 6921" descr="http://uxerppd04.adb.org:8000/OA_HTML/cabo/images/t.gif">
          <a:extLst>
            <a:ext uri="{FF2B5EF4-FFF2-40B4-BE49-F238E27FC236}">
              <a16:creationId xmlns:a16="http://schemas.microsoft.com/office/drawing/2014/main" xmlns="" id="{00000000-0008-0000-02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6923" name="Picture 6922" descr="http://uxerppd04.adb.org:8000/OA_HTML/cabo/images/t.gif">
          <a:extLst>
            <a:ext uri="{FF2B5EF4-FFF2-40B4-BE49-F238E27FC236}">
              <a16:creationId xmlns:a16="http://schemas.microsoft.com/office/drawing/2014/main" xmlns="" id="{00000000-0008-0000-02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6924" name="Picture 6923" descr="http://uxerppd04.adb.org:8000/OA_HTML/cabo/images/t.gif">
          <a:extLst>
            <a:ext uri="{FF2B5EF4-FFF2-40B4-BE49-F238E27FC236}">
              <a16:creationId xmlns:a16="http://schemas.microsoft.com/office/drawing/2014/main" xmlns="" id="{00000000-0008-0000-02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6925" name="Picture 6924" descr="http://uxerppd04.adb.org:8000/OA_HTML/cabo/images/t.gif">
          <a:extLst>
            <a:ext uri="{FF2B5EF4-FFF2-40B4-BE49-F238E27FC236}">
              <a16:creationId xmlns:a16="http://schemas.microsoft.com/office/drawing/2014/main" xmlns="" id="{00000000-0008-0000-02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926" name="Picture 6925" descr="http://uxerppd04.adb.org:8000/OA_HTML/cabo/images/t.gif">
          <a:extLst>
            <a:ext uri="{FF2B5EF4-FFF2-40B4-BE49-F238E27FC236}">
              <a16:creationId xmlns:a16="http://schemas.microsoft.com/office/drawing/2014/main" xmlns="" id="{00000000-0008-0000-02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927" name="Picture 6926" descr="http://uxerppd04.adb.org:8000/OA_HTML/cabo/images/t.gif">
          <a:extLst>
            <a:ext uri="{FF2B5EF4-FFF2-40B4-BE49-F238E27FC236}">
              <a16:creationId xmlns:a16="http://schemas.microsoft.com/office/drawing/2014/main" xmlns="" id="{00000000-0008-0000-02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928" name="Picture 6927" descr="http://uxerppd04.adb.org:8000/OA_HTML/cabo/images/t.gif">
          <a:extLst>
            <a:ext uri="{FF2B5EF4-FFF2-40B4-BE49-F238E27FC236}">
              <a16:creationId xmlns:a16="http://schemas.microsoft.com/office/drawing/2014/main" xmlns="" id="{00000000-0008-0000-02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29" name="Picture 6928" descr="http://uxerppd04.adb.org:8000/OA_HTML/cabo/images/t.gif">
          <a:extLst>
            <a:ext uri="{FF2B5EF4-FFF2-40B4-BE49-F238E27FC236}">
              <a16:creationId xmlns:a16="http://schemas.microsoft.com/office/drawing/2014/main" xmlns="" id="{00000000-0008-0000-02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30" name="Picture 6929" descr="http://uxerppd04.adb.org:8000/OA_HTML/cabo/images/t.gif">
          <a:extLst>
            <a:ext uri="{FF2B5EF4-FFF2-40B4-BE49-F238E27FC236}">
              <a16:creationId xmlns:a16="http://schemas.microsoft.com/office/drawing/2014/main" xmlns="" id="{00000000-0008-0000-02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931" name="Picture 6930" descr="http://uxerppd04.adb.org:8000/OA_HTML/cabo/images/t.gif">
          <a:extLst>
            <a:ext uri="{FF2B5EF4-FFF2-40B4-BE49-F238E27FC236}">
              <a16:creationId xmlns:a16="http://schemas.microsoft.com/office/drawing/2014/main" xmlns="" id="{00000000-0008-0000-02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32" name="Picture 6931" descr="http://uxerppd04.adb.org:8000/OA_HTML/cabo/images/t.gif">
          <a:extLst>
            <a:ext uri="{FF2B5EF4-FFF2-40B4-BE49-F238E27FC236}">
              <a16:creationId xmlns:a16="http://schemas.microsoft.com/office/drawing/2014/main" xmlns="" id="{00000000-0008-0000-02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33" name="Picture 6932" descr="http://uxerppd04.adb.org:8000/OA_HTML/cabo/images/t.gif">
          <a:extLst>
            <a:ext uri="{FF2B5EF4-FFF2-40B4-BE49-F238E27FC236}">
              <a16:creationId xmlns:a16="http://schemas.microsoft.com/office/drawing/2014/main" xmlns="" id="{00000000-0008-0000-02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6934" name="Picture 6933" descr="http://uxerppd04.adb.org:8000/OA_HTML/cabo/images/t.gif">
          <a:extLst>
            <a:ext uri="{FF2B5EF4-FFF2-40B4-BE49-F238E27FC236}">
              <a16:creationId xmlns:a16="http://schemas.microsoft.com/office/drawing/2014/main" xmlns="" id="{00000000-0008-0000-02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6935" name="Picture 6934" descr="http://uxerppd04.adb.org:8000/OA_HTML/cabo/images/t.gif">
          <a:extLst>
            <a:ext uri="{FF2B5EF4-FFF2-40B4-BE49-F238E27FC236}">
              <a16:creationId xmlns:a16="http://schemas.microsoft.com/office/drawing/2014/main" xmlns="" id="{00000000-0008-0000-02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6936" name="Picture 6935" descr="http://uxerppd04.adb.org:8000/OA_HTML/cabo/images/t.gif">
          <a:extLst>
            <a:ext uri="{FF2B5EF4-FFF2-40B4-BE49-F238E27FC236}">
              <a16:creationId xmlns:a16="http://schemas.microsoft.com/office/drawing/2014/main" xmlns="" id="{00000000-0008-0000-02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6937" name="Picture 6936" descr="http://uxerppd04.adb.org:8000/OA_HTML/cabo/images/t.gif">
          <a:extLst>
            <a:ext uri="{FF2B5EF4-FFF2-40B4-BE49-F238E27FC236}">
              <a16:creationId xmlns:a16="http://schemas.microsoft.com/office/drawing/2014/main" xmlns="" id="{00000000-0008-0000-02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6938" name="Picture 6937" descr="http://uxerppd04.adb.org:8000/OA_HTML/cabo/images/t.gif">
          <a:extLst>
            <a:ext uri="{FF2B5EF4-FFF2-40B4-BE49-F238E27FC236}">
              <a16:creationId xmlns:a16="http://schemas.microsoft.com/office/drawing/2014/main" xmlns="" id="{00000000-0008-0000-02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6939" name="Picture 6938" descr="http://uxerppd04.adb.org:8000/OA_HTML/cabo/images/t.gif">
          <a:extLst>
            <a:ext uri="{FF2B5EF4-FFF2-40B4-BE49-F238E27FC236}">
              <a16:creationId xmlns:a16="http://schemas.microsoft.com/office/drawing/2014/main" xmlns="" id="{00000000-0008-0000-02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6940" name="Picture 6939" descr="http://uxerppd04.adb.org:8000/OA_HTML/cabo/images/t.gif">
          <a:extLst>
            <a:ext uri="{FF2B5EF4-FFF2-40B4-BE49-F238E27FC236}">
              <a16:creationId xmlns:a16="http://schemas.microsoft.com/office/drawing/2014/main" xmlns="" id="{00000000-0008-0000-02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6941" name="Picture 6940" descr="http://uxerppd04.adb.org:8000/OA_HTML/cabo/images/t.gif">
          <a:extLst>
            <a:ext uri="{FF2B5EF4-FFF2-40B4-BE49-F238E27FC236}">
              <a16:creationId xmlns:a16="http://schemas.microsoft.com/office/drawing/2014/main" xmlns="" id="{00000000-0008-0000-02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6942" name="Picture 6941" descr="http://uxerppd04.adb.org:8000/OA_HTML/cabo/images/t.gif">
          <a:extLst>
            <a:ext uri="{FF2B5EF4-FFF2-40B4-BE49-F238E27FC236}">
              <a16:creationId xmlns:a16="http://schemas.microsoft.com/office/drawing/2014/main" xmlns="" id="{00000000-0008-0000-02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6943" name="Picture 6942" descr="http://uxerppd04.adb.org:8000/OA_HTML/cabo/images/t.gif">
          <a:extLst>
            <a:ext uri="{FF2B5EF4-FFF2-40B4-BE49-F238E27FC236}">
              <a16:creationId xmlns:a16="http://schemas.microsoft.com/office/drawing/2014/main" xmlns="" id="{00000000-0008-0000-02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6944" name="Picture 6943" descr="http://uxerppd04.adb.org:8000/OA_HTML/cabo/images/t.gif">
          <a:extLst>
            <a:ext uri="{FF2B5EF4-FFF2-40B4-BE49-F238E27FC236}">
              <a16:creationId xmlns:a16="http://schemas.microsoft.com/office/drawing/2014/main" xmlns="" id="{00000000-0008-0000-02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6945" name="Picture 6944" descr="http://uxerppd04.adb.org:8000/OA_HTML/cabo/images/t.gif">
          <a:extLst>
            <a:ext uri="{FF2B5EF4-FFF2-40B4-BE49-F238E27FC236}">
              <a16:creationId xmlns:a16="http://schemas.microsoft.com/office/drawing/2014/main" xmlns="" id="{00000000-0008-0000-02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6946" name="Picture 6945" descr="http://uxerppd04.adb.org:8000/OA_HTML/cabo/images/t.gif">
          <a:extLst>
            <a:ext uri="{FF2B5EF4-FFF2-40B4-BE49-F238E27FC236}">
              <a16:creationId xmlns:a16="http://schemas.microsoft.com/office/drawing/2014/main" xmlns="" id="{00000000-0008-0000-02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6947" name="Picture 6946" descr="http://uxerppd04.adb.org:8000/OA_HTML/cabo/images/t.gif">
          <a:extLst>
            <a:ext uri="{FF2B5EF4-FFF2-40B4-BE49-F238E27FC236}">
              <a16:creationId xmlns:a16="http://schemas.microsoft.com/office/drawing/2014/main" xmlns="" id="{00000000-0008-0000-02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6948" name="Picture 6947" descr="http://uxerppd04.adb.org:8000/OA_HTML/cabo/images/t.gif">
          <a:extLst>
            <a:ext uri="{FF2B5EF4-FFF2-40B4-BE49-F238E27FC236}">
              <a16:creationId xmlns:a16="http://schemas.microsoft.com/office/drawing/2014/main" xmlns="" id="{00000000-0008-0000-02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949" name="Picture 6948" descr="http://uxerppd04.adb.org:8000/OA_HTML/cabo/images/t.gif">
          <a:extLst>
            <a:ext uri="{FF2B5EF4-FFF2-40B4-BE49-F238E27FC236}">
              <a16:creationId xmlns:a16="http://schemas.microsoft.com/office/drawing/2014/main" xmlns="" id="{00000000-0008-0000-02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950" name="Picture 6949" descr="http://uxerppd04.adb.org:8000/OA_HTML/cabo/images/t.gif">
          <a:extLst>
            <a:ext uri="{FF2B5EF4-FFF2-40B4-BE49-F238E27FC236}">
              <a16:creationId xmlns:a16="http://schemas.microsoft.com/office/drawing/2014/main" xmlns="" id="{00000000-0008-0000-02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6951" name="Picture 6950" descr="http://uxerppd04.adb.org:8000/OA_HTML/cabo/images/t.gif">
          <a:extLst>
            <a:ext uri="{FF2B5EF4-FFF2-40B4-BE49-F238E27FC236}">
              <a16:creationId xmlns:a16="http://schemas.microsoft.com/office/drawing/2014/main" xmlns="" id="{00000000-0008-0000-02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6952" name="Picture 6951" descr="http://uxerppd04.adb.org:8000/OA_HTML/cabo/images/t.gif">
          <a:extLst>
            <a:ext uri="{FF2B5EF4-FFF2-40B4-BE49-F238E27FC236}">
              <a16:creationId xmlns:a16="http://schemas.microsoft.com/office/drawing/2014/main" xmlns="" id="{00000000-0008-0000-02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6953" name="Picture 6952" descr="http://uxerppd04.adb.org:8000/OA_HTML/cabo/images/t.gif">
          <a:extLst>
            <a:ext uri="{FF2B5EF4-FFF2-40B4-BE49-F238E27FC236}">
              <a16:creationId xmlns:a16="http://schemas.microsoft.com/office/drawing/2014/main" xmlns="" id="{00000000-0008-0000-02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954" name="Picture 6953" descr="http://uxerppd04.adb.org:8000/OA_HTML/cabo/images/t.gif">
          <a:extLst>
            <a:ext uri="{FF2B5EF4-FFF2-40B4-BE49-F238E27FC236}">
              <a16:creationId xmlns:a16="http://schemas.microsoft.com/office/drawing/2014/main" xmlns="" id="{00000000-0008-0000-02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955" name="Picture 6954" descr="http://uxerppd04.adb.org:8000/OA_HTML/cabo/images/t.gif">
          <a:extLst>
            <a:ext uri="{FF2B5EF4-FFF2-40B4-BE49-F238E27FC236}">
              <a16:creationId xmlns:a16="http://schemas.microsoft.com/office/drawing/2014/main" xmlns="" id="{00000000-0008-0000-02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6956" name="Picture 6955" descr="http://uxerppd04.adb.org:8000/OA_HTML/cabo/images/t.gif">
          <a:extLst>
            <a:ext uri="{FF2B5EF4-FFF2-40B4-BE49-F238E27FC236}">
              <a16:creationId xmlns:a16="http://schemas.microsoft.com/office/drawing/2014/main" xmlns="" id="{00000000-0008-0000-02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957" name="Picture 6956" descr="http://uxerppd04.adb.org:8000/OA_HTML/cabo/images/t.gif">
          <a:extLst>
            <a:ext uri="{FF2B5EF4-FFF2-40B4-BE49-F238E27FC236}">
              <a16:creationId xmlns:a16="http://schemas.microsoft.com/office/drawing/2014/main" xmlns="" id="{00000000-0008-0000-02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958" name="Picture 6957" descr="http://uxerppd04.adb.org:8000/OA_HTML/cabo/images/t.gif">
          <a:extLst>
            <a:ext uri="{FF2B5EF4-FFF2-40B4-BE49-F238E27FC236}">
              <a16:creationId xmlns:a16="http://schemas.microsoft.com/office/drawing/2014/main" xmlns="" id="{00000000-0008-0000-02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6959" name="Picture 6958" descr="http://uxerppd04.adb.org:8000/OA_HTML/cabo/images/t.gif">
          <a:extLst>
            <a:ext uri="{FF2B5EF4-FFF2-40B4-BE49-F238E27FC236}">
              <a16:creationId xmlns:a16="http://schemas.microsoft.com/office/drawing/2014/main" xmlns="" id="{00000000-0008-0000-02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60" name="Picture 6959" descr="http://uxerppd04.adb.org:8000/OA_HTML/cabo/images/t.gif">
          <a:extLst>
            <a:ext uri="{FF2B5EF4-FFF2-40B4-BE49-F238E27FC236}">
              <a16:creationId xmlns:a16="http://schemas.microsoft.com/office/drawing/2014/main" xmlns="" id="{00000000-0008-0000-02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61" name="Picture 6960" descr="http://uxerppd04.adb.org:8000/OA_HTML/cabo/images/t.gif">
          <a:extLst>
            <a:ext uri="{FF2B5EF4-FFF2-40B4-BE49-F238E27FC236}">
              <a16:creationId xmlns:a16="http://schemas.microsoft.com/office/drawing/2014/main" xmlns="" id="{00000000-0008-0000-02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962" name="Picture 6961" descr="http://uxerppd04.adb.org:8000/OA_HTML/cabo/images/t.gif">
          <a:extLst>
            <a:ext uri="{FF2B5EF4-FFF2-40B4-BE49-F238E27FC236}">
              <a16:creationId xmlns:a16="http://schemas.microsoft.com/office/drawing/2014/main" xmlns="" id="{00000000-0008-0000-02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63" name="Picture 6962" descr="http://uxerppd04.adb.org:8000/OA_HTML/cabo/images/t.gif">
          <a:extLst>
            <a:ext uri="{FF2B5EF4-FFF2-40B4-BE49-F238E27FC236}">
              <a16:creationId xmlns:a16="http://schemas.microsoft.com/office/drawing/2014/main" xmlns="" id="{00000000-0008-0000-02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64" name="Picture 6963" descr="http://uxerppd04.adb.org:8000/OA_HTML/cabo/images/t.gif">
          <a:extLst>
            <a:ext uri="{FF2B5EF4-FFF2-40B4-BE49-F238E27FC236}">
              <a16:creationId xmlns:a16="http://schemas.microsoft.com/office/drawing/2014/main" xmlns="" id="{00000000-0008-0000-02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6965" name="Picture 6964" descr="http://uxerppd04.adb.org:8000/OA_HTML/cabo/images/t.gif">
          <a:extLst>
            <a:ext uri="{FF2B5EF4-FFF2-40B4-BE49-F238E27FC236}">
              <a16:creationId xmlns:a16="http://schemas.microsoft.com/office/drawing/2014/main" xmlns="" id="{00000000-0008-0000-02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6966" name="Picture 6965" descr="http://uxerppd04.adb.org:8000/OA_HTML/cabo/images/t.gif">
          <a:extLst>
            <a:ext uri="{FF2B5EF4-FFF2-40B4-BE49-F238E27FC236}">
              <a16:creationId xmlns:a16="http://schemas.microsoft.com/office/drawing/2014/main" xmlns="" id="{00000000-0008-0000-02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6967" name="Picture 6966" descr="http://uxerppd04.adb.org:8000/OA_HTML/cabo/images/t.gif">
          <a:extLst>
            <a:ext uri="{FF2B5EF4-FFF2-40B4-BE49-F238E27FC236}">
              <a16:creationId xmlns:a16="http://schemas.microsoft.com/office/drawing/2014/main" xmlns="" id="{00000000-0008-0000-02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968" name="Picture 6967" descr="http://uxerppd04.adb.org:8000/OA_HTML/cabo/images/t.gif">
          <a:extLst>
            <a:ext uri="{FF2B5EF4-FFF2-40B4-BE49-F238E27FC236}">
              <a16:creationId xmlns:a16="http://schemas.microsoft.com/office/drawing/2014/main" xmlns="" id="{00000000-0008-0000-02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6969" name="Picture 6968" descr="http://uxerppd04.adb.org:8000/OA_HTML/cabo/images/t.gif">
          <a:extLst>
            <a:ext uri="{FF2B5EF4-FFF2-40B4-BE49-F238E27FC236}">
              <a16:creationId xmlns:a16="http://schemas.microsoft.com/office/drawing/2014/main" xmlns="" id="{00000000-0008-0000-02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970" name="Picture 6969" descr="http://uxerppd04.adb.org:8000/OA_HTML/cabo/images/t.gif">
          <a:extLst>
            <a:ext uri="{FF2B5EF4-FFF2-40B4-BE49-F238E27FC236}">
              <a16:creationId xmlns:a16="http://schemas.microsoft.com/office/drawing/2014/main" xmlns="" id="{00000000-0008-0000-02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971" name="Picture 6970" descr="http://uxerppd04.adb.org:8000/OA_HTML/cabo/images/t.gif">
          <a:extLst>
            <a:ext uri="{FF2B5EF4-FFF2-40B4-BE49-F238E27FC236}">
              <a16:creationId xmlns:a16="http://schemas.microsoft.com/office/drawing/2014/main" xmlns="" id="{00000000-0008-0000-02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6972" name="Picture 6971" descr="http://uxerppd04.adb.org:8000/OA_HTML/cabo/images/t.gif">
          <a:extLst>
            <a:ext uri="{FF2B5EF4-FFF2-40B4-BE49-F238E27FC236}">
              <a16:creationId xmlns:a16="http://schemas.microsoft.com/office/drawing/2014/main" xmlns="" id="{00000000-0008-0000-02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6973" name="Picture 6972" descr="http://uxerppd04.adb.org:8000/OA_HTML/cabo/images/t.gif">
          <a:extLst>
            <a:ext uri="{FF2B5EF4-FFF2-40B4-BE49-F238E27FC236}">
              <a16:creationId xmlns:a16="http://schemas.microsoft.com/office/drawing/2014/main" xmlns="" id="{00000000-0008-0000-02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974" name="Picture 6973" descr="http://uxerppd04.adb.org:8000/OA_HTML/cabo/images/t.gif">
          <a:extLst>
            <a:ext uri="{FF2B5EF4-FFF2-40B4-BE49-F238E27FC236}">
              <a16:creationId xmlns:a16="http://schemas.microsoft.com/office/drawing/2014/main" xmlns="" id="{00000000-0008-0000-02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975" name="Picture 6974" descr="http://uxerppd04.adb.org:8000/OA_HTML/cabo/images/t.gif">
          <a:extLst>
            <a:ext uri="{FF2B5EF4-FFF2-40B4-BE49-F238E27FC236}">
              <a16:creationId xmlns:a16="http://schemas.microsoft.com/office/drawing/2014/main" xmlns="" id="{00000000-0008-0000-02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6976" name="Picture 6975" descr="http://uxerppd04.adb.org:8000/OA_HTML/cabo/images/t.gif">
          <a:extLst>
            <a:ext uri="{FF2B5EF4-FFF2-40B4-BE49-F238E27FC236}">
              <a16:creationId xmlns:a16="http://schemas.microsoft.com/office/drawing/2014/main" xmlns="" id="{00000000-0008-0000-02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6977" name="Picture 6976" descr="http://uxerppd04.adb.org:8000/OA_HTML/cabo/images/t.gif">
          <a:extLst>
            <a:ext uri="{FF2B5EF4-FFF2-40B4-BE49-F238E27FC236}">
              <a16:creationId xmlns:a16="http://schemas.microsoft.com/office/drawing/2014/main" xmlns="" id="{00000000-0008-0000-02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6978" name="Picture 6977" descr="http://uxerppd04.adb.org:8000/OA_HTML/cabo/images/t.gif">
          <a:extLst>
            <a:ext uri="{FF2B5EF4-FFF2-40B4-BE49-F238E27FC236}">
              <a16:creationId xmlns:a16="http://schemas.microsoft.com/office/drawing/2014/main" xmlns="" id="{00000000-0008-0000-02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979" name="Picture 6978" descr="http://uxerppd04.adb.org:8000/OA_HTML/cabo/images/t.gif">
          <a:extLst>
            <a:ext uri="{FF2B5EF4-FFF2-40B4-BE49-F238E27FC236}">
              <a16:creationId xmlns:a16="http://schemas.microsoft.com/office/drawing/2014/main" xmlns="" id="{00000000-0008-0000-02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6980" name="Picture 6979" descr="http://uxerppd04.adb.org:8000/OA_HTML/cabo/images/t.gif">
          <a:extLst>
            <a:ext uri="{FF2B5EF4-FFF2-40B4-BE49-F238E27FC236}">
              <a16:creationId xmlns:a16="http://schemas.microsoft.com/office/drawing/2014/main" xmlns="" id="{00000000-0008-0000-02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6981" name="Picture 6980" descr="http://uxerppd04.adb.org:8000/OA_HTML/cabo/images/t.gif">
          <a:extLst>
            <a:ext uri="{FF2B5EF4-FFF2-40B4-BE49-F238E27FC236}">
              <a16:creationId xmlns:a16="http://schemas.microsoft.com/office/drawing/2014/main" xmlns="" id="{00000000-0008-0000-02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6982" name="Picture 6981" descr="http://uxerppd04.adb.org:8000/OA_HTML/cabo/images/t.gif">
          <a:extLst>
            <a:ext uri="{FF2B5EF4-FFF2-40B4-BE49-F238E27FC236}">
              <a16:creationId xmlns:a16="http://schemas.microsoft.com/office/drawing/2014/main" xmlns="" id="{00000000-0008-0000-02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6983" name="Picture 6982" descr="http://uxerppd04.adb.org:8000/OA_HTML/cabo/images/t.gif">
          <a:extLst>
            <a:ext uri="{FF2B5EF4-FFF2-40B4-BE49-F238E27FC236}">
              <a16:creationId xmlns:a16="http://schemas.microsoft.com/office/drawing/2014/main" xmlns="" id="{00000000-0008-0000-02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84" name="Picture 6983" descr="http://uxerppd04.adb.org:8000/OA_HTML/cabo/images/t.gif">
          <a:extLst>
            <a:ext uri="{FF2B5EF4-FFF2-40B4-BE49-F238E27FC236}">
              <a16:creationId xmlns:a16="http://schemas.microsoft.com/office/drawing/2014/main" xmlns="" id="{00000000-0008-0000-02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6985" name="Picture 6984" descr="http://uxerppd04.adb.org:8000/OA_HTML/cabo/images/t.gif">
          <a:extLst>
            <a:ext uri="{FF2B5EF4-FFF2-40B4-BE49-F238E27FC236}">
              <a16:creationId xmlns:a16="http://schemas.microsoft.com/office/drawing/2014/main" xmlns="" id="{00000000-0008-0000-02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6986" name="Picture 6985" descr="http://uxerppd04.adb.org:8000/OA_HTML/cabo/images/t.gif">
          <a:extLst>
            <a:ext uri="{FF2B5EF4-FFF2-40B4-BE49-F238E27FC236}">
              <a16:creationId xmlns:a16="http://schemas.microsoft.com/office/drawing/2014/main" xmlns="" id="{00000000-0008-0000-02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6987" name="Picture 6986" descr="http://uxerppd04.adb.org:8000/OA_HTML/cabo/images/t.gif">
          <a:extLst>
            <a:ext uri="{FF2B5EF4-FFF2-40B4-BE49-F238E27FC236}">
              <a16:creationId xmlns:a16="http://schemas.microsoft.com/office/drawing/2014/main" xmlns="" id="{00000000-0008-0000-02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6988" name="Picture 6987" descr="http://uxerppd04.adb.org:8000/OA_HTML/cabo/images/t.gif">
          <a:extLst>
            <a:ext uri="{FF2B5EF4-FFF2-40B4-BE49-F238E27FC236}">
              <a16:creationId xmlns:a16="http://schemas.microsoft.com/office/drawing/2014/main" xmlns="" id="{00000000-0008-0000-02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6989" name="Picture 6988" descr="http://uxerppd04.adb.org:8000/OA_HTML/cabo/images/t.gif">
          <a:extLst>
            <a:ext uri="{FF2B5EF4-FFF2-40B4-BE49-F238E27FC236}">
              <a16:creationId xmlns:a16="http://schemas.microsoft.com/office/drawing/2014/main" xmlns="" id="{00000000-0008-0000-02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6990" name="Picture 6989" descr="http://uxerppd04.adb.org:8000/OA_HTML/cabo/images/t.gif">
          <a:extLst>
            <a:ext uri="{FF2B5EF4-FFF2-40B4-BE49-F238E27FC236}">
              <a16:creationId xmlns:a16="http://schemas.microsoft.com/office/drawing/2014/main" xmlns="" id="{00000000-0008-0000-02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6991" name="Picture 6990" descr="http://uxerppd04.adb.org:8000/OA_HTML/cabo/images/t.gif">
          <a:extLst>
            <a:ext uri="{FF2B5EF4-FFF2-40B4-BE49-F238E27FC236}">
              <a16:creationId xmlns:a16="http://schemas.microsoft.com/office/drawing/2014/main" xmlns="" id="{00000000-0008-0000-02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6992" name="Picture 6991" descr="http://uxerppd04.adb.org:8000/OA_HTML/cabo/images/t.gif">
          <a:extLst>
            <a:ext uri="{FF2B5EF4-FFF2-40B4-BE49-F238E27FC236}">
              <a16:creationId xmlns:a16="http://schemas.microsoft.com/office/drawing/2014/main" xmlns="" id="{00000000-0008-0000-02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6993" name="Picture 6992" descr="http://uxerppd04.adb.org:8000/OA_HTML/cabo/images/t.gif">
          <a:extLst>
            <a:ext uri="{FF2B5EF4-FFF2-40B4-BE49-F238E27FC236}">
              <a16:creationId xmlns:a16="http://schemas.microsoft.com/office/drawing/2014/main" xmlns="" id="{00000000-0008-0000-02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6994" name="Picture 6993" descr="http://uxerppd04.adb.org:8000/OA_HTML/cabo/images/t.gif">
          <a:extLst>
            <a:ext uri="{FF2B5EF4-FFF2-40B4-BE49-F238E27FC236}">
              <a16:creationId xmlns:a16="http://schemas.microsoft.com/office/drawing/2014/main" xmlns="" id="{00000000-0008-0000-02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6995" name="Picture 6994" descr="http://uxerppd04.adb.org:8000/OA_HTML/cabo/images/t.gif">
          <a:extLst>
            <a:ext uri="{FF2B5EF4-FFF2-40B4-BE49-F238E27FC236}">
              <a16:creationId xmlns:a16="http://schemas.microsoft.com/office/drawing/2014/main" xmlns="" id="{00000000-0008-0000-02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6996" name="Picture 6995" descr="http://uxerppd04.adb.org:8000/OA_HTML/cabo/images/t.gif">
          <a:extLst>
            <a:ext uri="{FF2B5EF4-FFF2-40B4-BE49-F238E27FC236}">
              <a16:creationId xmlns:a16="http://schemas.microsoft.com/office/drawing/2014/main" xmlns="" id="{00000000-0008-0000-02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6997" name="Picture 6996" descr="http://uxerppd04.adb.org:8000/OA_HTML/cabo/images/t.gif">
          <a:extLst>
            <a:ext uri="{FF2B5EF4-FFF2-40B4-BE49-F238E27FC236}">
              <a16:creationId xmlns:a16="http://schemas.microsoft.com/office/drawing/2014/main" xmlns="" id="{00000000-0008-0000-02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6998" name="Picture 6997" descr="http://uxerppd04.adb.org:8000/OA_HTML/cabo/images/t.gif">
          <a:extLst>
            <a:ext uri="{FF2B5EF4-FFF2-40B4-BE49-F238E27FC236}">
              <a16:creationId xmlns:a16="http://schemas.microsoft.com/office/drawing/2014/main" xmlns="" id="{00000000-0008-0000-02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6999" name="Picture 6998" descr="http://uxerppd04.adb.org:8000/OA_HTML/cabo/images/t.gif">
          <a:extLst>
            <a:ext uri="{FF2B5EF4-FFF2-40B4-BE49-F238E27FC236}">
              <a16:creationId xmlns:a16="http://schemas.microsoft.com/office/drawing/2014/main" xmlns="" id="{00000000-0008-0000-02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7000" name="Picture 6999" descr="http://uxerppd04.adb.org:8000/OA_HTML/cabo/images/t.gif">
          <a:extLst>
            <a:ext uri="{FF2B5EF4-FFF2-40B4-BE49-F238E27FC236}">
              <a16:creationId xmlns:a16="http://schemas.microsoft.com/office/drawing/2014/main" xmlns="" id="{00000000-0008-0000-02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7001" name="Picture 7000" descr="http://uxerppd04.adb.org:8000/OA_HTML/cabo/images/t.gif">
          <a:extLst>
            <a:ext uri="{FF2B5EF4-FFF2-40B4-BE49-F238E27FC236}">
              <a16:creationId xmlns:a16="http://schemas.microsoft.com/office/drawing/2014/main" xmlns="" id="{00000000-0008-0000-02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7002" name="Picture 7001" descr="http://uxerppd04.adb.org:8000/OA_HTML/cabo/images/t.gif">
          <a:extLst>
            <a:ext uri="{FF2B5EF4-FFF2-40B4-BE49-F238E27FC236}">
              <a16:creationId xmlns:a16="http://schemas.microsoft.com/office/drawing/2014/main" xmlns="" id="{00000000-0008-0000-02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7003" name="Picture 7002" descr="http://uxerppd04.adb.org:8000/OA_HTML/cabo/images/t.gif">
          <a:extLst>
            <a:ext uri="{FF2B5EF4-FFF2-40B4-BE49-F238E27FC236}">
              <a16:creationId xmlns:a16="http://schemas.microsoft.com/office/drawing/2014/main" xmlns="" id="{00000000-0008-0000-02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7004" name="Picture 7003" descr="http://uxerppd04.adb.org:8000/OA_HTML/cabo/images/t.gif">
          <a:extLst>
            <a:ext uri="{FF2B5EF4-FFF2-40B4-BE49-F238E27FC236}">
              <a16:creationId xmlns:a16="http://schemas.microsoft.com/office/drawing/2014/main" xmlns="" id="{00000000-0008-0000-02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7005" name="Picture 7004" descr="http://uxerppd04.adb.org:8000/OA_HTML/cabo/images/t.gif">
          <a:extLst>
            <a:ext uri="{FF2B5EF4-FFF2-40B4-BE49-F238E27FC236}">
              <a16:creationId xmlns:a16="http://schemas.microsoft.com/office/drawing/2014/main" xmlns="" id="{00000000-0008-0000-02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7006" name="Picture 7005" descr="http://uxerppd04.adb.org:8000/OA_HTML/cabo/images/t.gif">
          <a:extLst>
            <a:ext uri="{FF2B5EF4-FFF2-40B4-BE49-F238E27FC236}">
              <a16:creationId xmlns:a16="http://schemas.microsoft.com/office/drawing/2014/main" xmlns="" id="{00000000-0008-0000-02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7007" name="Picture 7006" descr="http://uxerppd04.adb.org:8000/OA_HTML/cabo/images/t.gif">
          <a:extLst>
            <a:ext uri="{FF2B5EF4-FFF2-40B4-BE49-F238E27FC236}">
              <a16:creationId xmlns:a16="http://schemas.microsoft.com/office/drawing/2014/main" xmlns="" id="{00000000-0008-0000-02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7008" name="Picture 7007" descr="http://uxerppd04.adb.org:8000/OA_HTML/cabo/images/t.gif">
          <a:extLst>
            <a:ext uri="{FF2B5EF4-FFF2-40B4-BE49-F238E27FC236}">
              <a16:creationId xmlns:a16="http://schemas.microsoft.com/office/drawing/2014/main" xmlns="" id="{00000000-0008-0000-02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7009" name="Picture 7008" descr="http://uxerppd04.adb.org:8000/OA_HTML/cabo/images/t.gif">
          <a:extLst>
            <a:ext uri="{FF2B5EF4-FFF2-40B4-BE49-F238E27FC236}">
              <a16:creationId xmlns:a16="http://schemas.microsoft.com/office/drawing/2014/main" xmlns="" id="{00000000-0008-0000-02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7010" name="Picture 7009" descr="http://uxerppd04.adb.org:8000/OA_HTML/cabo/images/t.gif">
          <a:extLst>
            <a:ext uri="{FF2B5EF4-FFF2-40B4-BE49-F238E27FC236}">
              <a16:creationId xmlns:a16="http://schemas.microsoft.com/office/drawing/2014/main" xmlns="" id="{00000000-0008-0000-02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7011" name="Picture 7010" descr="http://uxerppd04.adb.org:8000/OA_HTML/cabo/images/t.gif">
          <a:extLst>
            <a:ext uri="{FF2B5EF4-FFF2-40B4-BE49-F238E27FC236}">
              <a16:creationId xmlns:a16="http://schemas.microsoft.com/office/drawing/2014/main" xmlns="" id="{00000000-0008-0000-02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7012" name="Picture 7011" descr="http://uxerppd04.adb.org:8000/OA_HTML/cabo/images/t.gif">
          <a:extLst>
            <a:ext uri="{FF2B5EF4-FFF2-40B4-BE49-F238E27FC236}">
              <a16:creationId xmlns:a16="http://schemas.microsoft.com/office/drawing/2014/main" xmlns="" id="{00000000-0008-0000-02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7013" name="Picture 7012" descr="http://uxerppd04.adb.org:8000/OA_HTML/cabo/images/t.gif">
          <a:extLst>
            <a:ext uri="{FF2B5EF4-FFF2-40B4-BE49-F238E27FC236}">
              <a16:creationId xmlns:a16="http://schemas.microsoft.com/office/drawing/2014/main" xmlns="" id="{00000000-0008-0000-02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7014" name="Picture 7013" descr="http://uxerppd04.adb.org:8000/OA_HTML/cabo/images/t.gif">
          <a:extLst>
            <a:ext uri="{FF2B5EF4-FFF2-40B4-BE49-F238E27FC236}">
              <a16:creationId xmlns:a16="http://schemas.microsoft.com/office/drawing/2014/main" xmlns="" id="{00000000-0008-0000-02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7015" name="Picture 7014" descr="http://uxerppd04.adb.org:8000/OA_HTML/cabo/images/t.gif">
          <a:extLst>
            <a:ext uri="{FF2B5EF4-FFF2-40B4-BE49-F238E27FC236}">
              <a16:creationId xmlns:a16="http://schemas.microsoft.com/office/drawing/2014/main" xmlns="" id="{00000000-0008-0000-02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7016" name="Picture 7015" descr="http://uxerppd04.adb.org:8000/OA_HTML/cabo/images/t.gif">
          <a:extLst>
            <a:ext uri="{FF2B5EF4-FFF2-40B4-BE49-F238E27FC236}">
              <a16:creationId xmlns:a16="http://schemas.microsoft.com/office/drawing/2014/main" xmlns="" id="{00000000-0008-0000-02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7017" name="Picture 7016" descr="http://uxerppd04.adb.org:8000/OA_HTML/cabo/images/t.gif">
          <a:extLst>
            <a:ext uri="{FF2B5EF4-FFF2-40B4-BE49-F238E27FC236}">
              <a16:creationId xmlns:a16="http://schemas.microsoft.com/office/drawing/2014/main" xmlns="" id="{00000000-0008-0000-02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7018" name="Picture 7017" descr="http://uxerppd04.adb.org:8000/OA_HTML/cabo/images/t.gif">
          <a:extLst>
            <a:ext uri="{FF2B5EF4-FFF2-40B4-BE49-F238E27FC236}">
              <a16:creationId xmlns:a16="http://schemas.microsoft.com/office/drawing/2014/main" xmlns="" id="{00000000-0008-0000-02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7019" name="Picture 7018" descr="http://uxerppd04.adb.org:8000/OA_HTML/cabo/images/t.gif">
          <a:extLst>
            <a:ext uri="{FF2B5EF4-FFF2-40B4-BE49-F238E27FC236}">
              <a16:creationId xmlns:a16="http://schemas.microsoft.com/office/drawing/2014/main" xmlns="" id="{00000000-0008-0000-02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7020" name="Picture 7019" descr="http://uxerppd04.adb.org:8000/OA_HTML/cabo/images/t.gif">
          <a:extLst>
            <a:ext uri="{FF2B5EF4-FFF2-40B4-BE49-F238E27FC236}">
              <a16:creationId xmlns:a16="http://schemas.microsoft.com/office/drawing/2014/main" xmlns="" id="{00000000-0008-0000-02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7021" name="Picture 7020" descr="http://uxerppd04.adb.org:8000/OA_HTML/cabo/images/t.gif">
          <a:extLst>
            <a:ext uri="{FF2B5EF4-FFF2-40B4-BE49-F238E27FC236}">
              <a16:creationId xmlns:a16="http://schemas.microsoft.com/office/drawing/2014/main" xmlns="" id="{00000000-0008-0000-02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7022" name="Picture 7021" descr="http://uxerppd04.adb.org:8000/OA_HTML/cabo/images/t.gif">
          <a:extLst>
            <a:ext uri="{FF2B5EF4-FFF2-40B4-BE49-F238E27FC236}">
              <a16:creationId xmlns:a16="http://schemas.microsoft.com/office/drawing/2014/main" xmlns="" id="{00000000-0008-0000-02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7023" name="Picture 7022" descr="http://uxerppd04.adb.org:8000/OA_HTML/cabo/images/t.gif">
          <a:extLst>
            <a:ext uri="{FF2B5EF4-FFF2-40B4-BE49-F238E27FC236}">
              <a16:creationId xmlns:a16="http://schemas.microsoft.com/office/drawing/2014/main" xmlns="" id="{00000000-0008-0000-02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7024" name="Picture 7023" descr="http://uxerppd04.adb.org:8000/OA_HTML/cabo/images/t.gif">
          <a:extLst>
            <a:ext uri="{FF2B5EF4-FFF2-40B4-BE49-F238E27FC236}">
              <a16:creationId xmlns:a16="http://schemas.microsoft.com/office/drawing/2014/main" xmlns="" id="{00000000-0008-0000-02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7025" name="Picture 7024" descr="http://uxerppd04.adb.org:8000/OA_HTML/cabo/images/t.gif">
          <a:extLst>
            <a:ext uri="{FF2B5EF4-FFF2-40B4-BE49-F238E27FC236}">
              <a16:creationId xmlns:a16="http://schemas.microsoft.com/office/drawing/2014/main" xmlns="" id="{00000000-0008-0000-02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7026" name="Picture 7025" descr="http://uxerppd04.adb.org:8000/OA_HTML/cabo/images/t.gif">
          <a:extLst>
            <a:ext uri="{FF2B5EF4-FFF2-40B4-BE49-F238E27FC236}">
              <a16:creationId xmlns:a16="http://schemas.microsoft.com/office/drawing/2014/main" xmlns="" id="{00000000-0008-0000-02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7027" name="Picture 7026" descr="http://uxerppd04.adb.org:8000/OA_HTML/cabo/images/t.gif">
          <a:extLst>
            <a:ext uri="{FF2B5EF4-FFF2-40B4-BE49-F238E27FC236}">
              <a16:creationId xmlns:a16="http://schemas.microsoft.com/office/drawing/2014/main" xmlns="" id="{00000000-0008-0000-02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7028" name="Picture 7027" descr="http://uxerppd04.adb.org:8000/OA_HTML/cabo/images/t.gif">
          <a:extLst>
            <a:ext uri="{FF2B5EF4-FFF2-40B4-BE49-F238E27FC236}">
              <a16:creationId xmlns:a16="http://schemas.microsoft.com/office/drawing/2014/main" xmlns="" id="{00000000-0008-0000-02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7029" name="Picture 7028" descr="http://uxerppd04.adb.org:8000/OA_HTML/cabo/images/t.gif">
          <a:extLst>
            <a:ext uri="{FF2B5EF4-FFF2-40B4-BE49-F238E27FC236}">
              <a16:creationId xmlns:a16="http://schemas.microsoft.com/office/drawing/2014/main" xmlns="" id="{00000000-0008-0000-02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7030" name="Picture 7029" descr="http://uxerppd04.adb.org:8000/OA_HTML/cabo/images/t.gif">
          <a:extLst>
            <a:ext uri="{FF2B5EF4-FFF2-40B4-BE49-F238E27FC236}">
              <a16:creationId xmlns:a16="http://schemas.microsoft.com/office/drawing/2014/main" xmlns="" id="{00000000-0008-0000-02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7031" name="Picture 7030" descr="http://uxerppd04.adb.org:8000/OA_HTML/cabo/images/t.gif">
          <a:extLst>
            <a:ext uri="{FF2B5EF4-FFF2-40B4-BE49-F238E27FC236}">
              <a16:creationId xmlns:a16="http://schemas.microsoft.com/office/drawing/2014/main" xmlns="" id="{00000000-0008-0000-02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7032" name="Picture 7031" descr="http://uxerppd04.adb.org:8000/OA_HTML/cabo/images/t.gif">
          <a:extLst>
            <a:ext uri="{FF2B5EF4-FFF2-40B4-BE49-F238E27FC236}">
              <a16:creationId xmlns:a16="http://schemas.microsoft.com/office/drawing/2014/main" xmlns="" id="{00000000-0008-0000-02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7033" name="Picture 7032" descr="http://uxerppd04.adb.org:8000/OA_HTML/cabo/images/t.gif">
          <a:extLst>
            <a:ext uri="{FF2B5EF4-FFF2-40B4-BE49-F238E27FC236}">
              <a16:creationId xmlns:a16="http://schemas.microsoft.com/office/drawing/2014/main" xmlns="" id="{00000000-0008-0000-02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7034" name="Picture 7033" descr="http://uxerppd04.adb.org:8000/OA_HTML/cabo/images/t.gif">
          <a:extLst>
            <a:ext uri="{FF2B5EF4-FFF2-40B4-BE49-F238E27FC236}">
              <a16:creationId xmlns:a16="http://schemas.microsoft.com/office/drawing/2014/main" xmlns="" id="{00000000-0008-0000-02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7035" name="Picture 7034" descr="http://uxerppd04.adb.org:8000/OA_HTML/cabo/images/t.gif">
          <a:extLst>
            <a:ext uri="{FF2B5EF4-FFF2-40B4-BE49-F238E27FC236}">
              <a16:creationId xmlns:a16="http://schemas.microsoft.com/office/drawing/2014/main" xmlns="" id="{00000000-0008-0000-02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7036" name="Picture 7035" descr="http://uxerppd04.adb.org:8000/OA_HTML/cabo/images/t.gif">
          <a:extLst>
            <a:ext uri="{FF2B5EF4-FFF2-40B4-BE49-F238E27FC236}">
              <a16:creationId xmlns:a16="http://schemas.microsoft.com/office/drawing/2014/main" xmlns="" id="{00000000-0008-0000-02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7037" name="Picture 7036" descr="http://uxerppd04.adb.org:8000/OA_HTML/cabo/images/t.gif">
          <a:extLst>
            <a:ext uri="{FF2B5EF4-FFF2-40B4-BE49-F238E27FC236}">
              <a16:creationId xmlns:a16="http://schemas.microsoft.com/office/drawing/2014/main" xmlns="" id="{00000000-0008-0000-02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7038" name="Picture 7037" descr="http://uxerppd04.adb.org:8000/OA_HTML/cabo/images/t.gif">
          <a:extLst>
            <a:ext uri="{FF2B5EF4-FFF2-40B4-BE49-F238E27FC236}">
              <a16:creationId xmlns:a16="http://schemas.microsoft.com/office/drawing/2014/main" xmlns="" id="{00000000-0008-0000-02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7039" name="Picture 7038" descr="http://uxerppd04.adb.org:8000/OA_HTML/cabo/images/t.gif">
          <a:extLst>
            <a:ext uri="{FF2B5EF4-FFF2-40B4-BE49-F238E27FC236}">
              <a16:creationId xmlns:a16="http://schemas.microsoft.com/office/drawing/2014/main" xmlns="" id="{00000000-0008-0000-02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7040" name="Picture 7039" descr="http://uxerppd04.adb.org:8000/OA_HTML/cabo/images/t.gif">
          <a:extLst>
            <a:ext uri="{FF2B5EF4-FFF2-40B4-BE49-F238E27FC236}">
              <a16:creationId xmlns:a16="http://schemas.microsoft.com/office/drawing/2014/main" xmlns="" id="{00000000-0008-0000-02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7041" name="Picture 7040" descr="http://uxerppd04.adb.org:8000/OA_HTML/cabo/images/t.gif">
          <a:extLst>
            <a:ext uri="{FF2B5EF4-FFF2-40B4-BE49-F238E27FC236}">
              <a16:creationId xmlns:a16="http://schemas.microsoft.com/office/drawing/2014/main" xmlns="" id="{00000000-0008-0000-02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7042" name="Picture 7041" descr="http://uxerppd04.adb.org:8000/OA_HTML/cabo/images/t.gif">
          <a:extLst>
            <a:ext uri="{FF2B5EF4-FFF2-40B4-BE49-F238E27FC236}">
              <a16:creationId xmlns:a16="http://schemas.microsoft.com/office/drawing/2014/main" xmlns="" id="{00000000-0008-0000-02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298</xdr:row>
      <xdr:rowOff>0</xdr:rowOff>
    </xdr:from>
    <xdr:ext cx="50800" cy="50800"/>
    <xdr:pic>
      <xdr:nvPicPr>
        <xdr:cNvPr id="7043" name="Picture 7042" descr="http://uxerppd04.adb.org:8000/OA_HTML/cabo/images/t.gif">
          <a:extLst>
            <a:ext uri="{FF2B5EF4-FFF2-40B4-BE49-F238E27FC236}">
              <a16:creationId xmlns:a16="http://schemas.microsoft.com/office/drawing/2014/main" xmlns="" id="{00000000-0008-0000-02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7044" name="Picture 7043" descr="http://uxerppd04.adb.org:8000/OA_HTML/cabo/images/t.gif">
          <a:extLst>
            <a:ext uri="{FF2B5EF4-FFF2-40B4-BE49-F238E27FC236}">
              <a16:creationId xmlns:a16="http://schemas.microsoft.com/office/drawing/2014/main" xmlns="" id="{00000000-0008-0000-02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7045" name="Picture 7044" descr="http://uxerppd04.adb.org:8000/OA_HTML/cabo/images/t.gif">
          <a:extLst>
            <a:ext uri="{FF2B5EF4-FFF2-40B4-BE49-F238E27FC236}">
              <a16:creationId xmlns:a16="http://schemas.microsoft.com/office/drawing/2014/main" xmlns="" id="{00000000-0008-0000-02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320</xdr:row>
      <xdr:rowOff>0</xdr:rowOff>
    </xdr:from>
    <xdr:ext cx="50800" cy="50800"/>
    <xdr:pic>
      <xdr:nvPicPr>
        <xdr:cNvPr id="7046" name="Picture 7045" descr="http://uxerppd04.adb.org:8000/OA_HTML/cabo/images/t.gif">
          <a:extLst>
            <a:ext uri="{FF2B5EF4-FFF2-40B4-BE49-F238E27FC236}">
              <a16:creationId xmlns:a16="http://schemas.microsoft.com/office/drawing/2014/main" xmlns="" id="{00000000-0008-0000-02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223</xdr:row>
      <xdr:rowOff>0</xdr:rowOff>
    </xdr:from>
    <xdr:ext cx="50800" cy="50800"/>
    <xdr:pic>
      <xdr:nvPicPr>
        <xdr:cNvPr id="7047" name="Picture 7046" descr="http://uxerppd04.adb.org:8000/OA_HTML/cabo/images/t.gif">
          <a:extLst>
            <a:ext uri="{FF2B5EF4-FFF2-40B4-BE49-F238E27FC236}">
              <a16:creationId xmlns:a16="http://schemas.microsoft.com/office/drawing/2014/main" xmlns="" id="{00000000-0008-0000-02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7048" name="Picture 7047" descr="http://uxerppd04.adb.org:8000/OA_HTML/cabo/images/t.gif">
          <a:extLst>
            <a:ext uri="{FF2B5EF4-FFF2-40B4-BE49-F238E27FC236}">
              <a16:creationId xmlns:a16="http://schemas.microsoft.com/office/drawing/2014/main" xmlns="" id="{00000000-0008-0000-02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7049" name="Picture 7048" descr="http://uxerppd04.adb.org:8000/OA_HTML/cabo/images/t.gif">
          <a:extLst>
            <a:ext uri="{FF2B5EF4-FFF2-40B4-BE49-F238E27FC236}">
              <a16:creationId xmlns:a16="http://schemas.microsoft.com/office/drawing/2014/main" xmlns="" id="{00000000-0008-0000-02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7050" name="Picture 7049" descr="http://uxerppd04.adb.org:8000/OA_HTML/cabo/images/t.gif">
          <a:extLst>
            <a:ext uri="{FF2B5EF4-FFF2-40B4-BE49-F238E27FC236}">
              <a16:creationId xmlns:a16="http://schemas.microsoft.com/office/drawing/2014/main" xmlns="" id="{00000000-0008-0000-02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7051" name="Picture 7050" descr="http://uxerppd04.adb.org:8000/OA_HTML/cabo/images/t.gif">
          <a:extLst>
            <a:ext uri="{FF2B5EF4-FFF2-40B4-BE49-F238E27FC236}">
              <a16:creationId xmlns:a16="http://schemas.microsoft.com/office/drawing/2014/main" xmlns="" id="{00000000-0008-0000-02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7052" name="Picture 7051" descr="http://uxerppd04.adb.org:8000/OA_HTML/cabo/images/t.gif">
          <a:extLst>
            <a:ext uri="{FF2B5EF4-FFF2-40B4-BE49-F238E27FC236}">
              <a16:creationId xmlns:a16="http://schemas.microsoft.com/office/drawing/2014/main" xmlns="" id="{00000000-0008-0000-02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053" name="Picture 7052" descr="http://uxerppd04.adb.org:8000/OA_HTML/cabo/images/t.gif">
          <a:extLst>
            <a:ext uri="{FF2B5EF4-FFF2-40B4-BE49-F238E27FC236}">
              <a16:creationId xmlns:a16="http://schemas.microsoft.com/office/drawing/2014/main" xmlns="" id="{00000000-0008-0000-02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054" name="Picture 7053" descr="http://uxerppd04.adb.org:8000/OA_HTML/cabo/images/t.gif">
          <a:extLst>
            <a:ext uri="{FF2B5EF4-FFF2-40B4-BE49-F238E27FC236}">
              <a16:creationId xmlns:a16="http://schemas.microsoft.com/office/drawing/2014/main" xmlns="" id="{00000000-0008-0000-02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055" name="Picture 7054" descr="http://uxerppd04.adb.org:8000/OA_HTML/cabo/images/t.gif">
          <a:extLst>
            <a:ext uri="{FF2B5EF4-FFF2-40B4-BE49-F238E27FC236}">
              <a16:creationId xmlns:a16="http://schemas.microsoft.com/office/drawing/2014/main" xmlns="" id="{00000000-0008-0000-02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7056" name="Picture 7055" descr="http://uxerppd04.adb.org:8000/OA_HTML/cabo/images/t.gif">
          <a:extLst>
            <a:ext uri="{FF2B5EF4-FFF2-40B4-BE49-F238E27FC236}">
              <a16:creationId xmlns:a16="http://schemas.microsoft.com/office/drawing/2014/main" xmlns="" id="{00000000-0008-0000-02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7057" name="Picture 7056" descr="http://uxerppd04.adb.org:8000/OA_HTML/cabo/images/t.gif">
          <a:extLst>
            <a:ext uri="{FF2B5EF4-FFF2-40B4-BE49-F238E27FC236}">
              <a16:creationId xmlns:a16="http://schemas.microsoft.com/office/drawing/2014/main" xmlns="" id="{00000000-0008-0000-02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7058" name="Picture 7057" descr="http://uxerppd04.adb.org:8000/OA_HTML/cabo/images/t.gif">
          <a:extLst>
            <a:ext uri="{FF2B5EF4-FFF2-40B4-BE49-F238E27FC236}">
              <a16:creationId xmlns:a16="http://schemas.microsoft.com/office/drawing/2014/main" xmlns="" id="{00000000-0008-0000-02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7059" name="Picture 7058" descr="http://uxerppd04.adb.org:8000/OA_HTML/cabo/images/t.gif">
          <a:extLst>
            <a:ext uri="{FF2B5EF4-FFF2-40B4-BE49-F238E27FC236}">
              <a16:creationId xmlns:a16="http://schemas.microsoft.com/office/drawing/2014/main" xmlns="" id="{00000000-0008-0000-02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7060" name="Picture 7059" descr="http://uxerppd04.adb.org:8000/OA_HTML/cabo/images/t.gif">
          <a:extLst>
            <a:ext uri="{FF2B5EF4-FFF2-40B4-BE49-F238E27FC236}">
              <a16:creationId xmlns:a16="http://schemas.microsoft.com/office/drawing/2014/main" xmlns="" id="{00000000-0008-0000-02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061" name="Picture 7060" descr="http://uxerppd04.adb.org:8000/OA_HTML/cabo/images/t.gif">
          <a:extLst>
            <a:ext uri="{FF2B5EF4-FFF2-40B4-BE49-F238E27FC236}">
              <a16:creationId xmlns:a16="http://schemas.microsoft.com/office/drawing/2014/main" xmlns="" id="{00000000-0008-0000-02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062" name="Picture 7061" descr="http://uxerppd04.adb.org:8000/OA_HTML/cabo/images/t.gif">
          <a:extLst>
            <a:ext uri="{FF2B5EF4-FFF2-40B4-BE49-F238E27FC236}">
              <a16:creationId xmlns:a16="http://schemas.microsoft.com/office/drawing/2014/main" xmlns="" id="{00000000-0008-0000-02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063" name="Picture 7062" descr="http://uxerppd04.adb.org:8000/OA_HTML/cabo/images/t.gif">
          <a:extLst>
            <a:ext uri="{FF2B5EF4-FFF2-40B4-BE49-F238E27FC236}">
              <a16:creationId xmlns:a16="http://schemas.microsoft.com/office/drawing/2014/main" xmlns="" id="{00000000-0008-0000-02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064" name="Picture 7063" descr="http://uxerppd04.adb.org:8000/OA_HTML/cabo/images/t.gif">
          <a:extLst>
            <a:ext uri="{FF2B5EF4-FFF2-40B4-BE49-F238E27FC236}">
              <a16:creationId xmlns:a16="http://schemas.microsoft.com/office/drawing/2014/main" xmlns="" id="{00000000-0008-0000-02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065" name="Picture 7064" descr="http://uxerppd04.adb.org:8000/OA_HTML/cabo/images/t.gif">
          <a:extLst>
            <a:ext uri="{FF2B5EF4-FFF2-40B4-BE49-F238E27FC236}">
              <a16:creationId xmlns:a16="http://schemas.microsoft.com/office/drawing/2014/main" xmlns="" id="{00000000-0008-0000-02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066" name="Picture 7065" descr="http://uxerppd04.adb.org:8000/OA_HTML/cabo/images/t.gif">
          <a:extLst>
            <a:ext uri="{FF2B5EF4-FFF2-40B4-BE49-F238E27FC236}">
              <a16:creationId xmlns:a16="http://schemas.microsoft.com/office/drawing/2014/main" xmlns="" id="{00000000-0008-0000-02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067" name="Picture 7066" descr="http://uxerppd04.adb.org:8000/OA_HTML/cabo/images/t.gif">
          <a:extLst>
            <a:ext uri="{FF2B5EF4-FFF2-40B4-BE49-F238E27FC236}">
              <a16:creationId xmlns:a16="http://schemas.microsoft.com/office/drawing/2014/main" xmlns="" id="{00000000-0008-0000-02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068" name="Picture 7067" descr="http://uxerppd04.adb.org:8000/OA_HTML/cabo/images/t.gif">
          <a:extLst>
            <a:ext uri="{FF2B5EF4-FFF2-40B4-BE49-F238E27FC236}">
              <a16:creationId xmlns:a16="http://schemas.microsoft.com/office/drawing/2014/main" xmlns="" id="{00000000-0008-0000-02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7069" name="Picture 7068" descr="http://uxerppd04.adb.org:8000/OA_HTML/cabo/images/t.gif">
          <a:extLst>
            <a:ext uri="{FF2B5EF4-FFF2-40B4-BE49-F238E27FC236}">
              <a16:creationId xmlns:a16="http://schemas.microsoft.com/office/drawing/2014/main" xmlns="" id="{00000000-0008-0000-02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294</xdr:row>
      <xdr:rowOff>0</xdr:rowOff>
    </xdr:from>
    <xdr:ext cx="50800" cy="50800"/>
    <xdr:pic>
      <xdr:nvPicPr>
        <xdr:cNvPr id="7070" name="Picture 7069" descr="http://uxerppd04.adb.org:8000/OA_HTML/cabo/images/t.gif">
          <a:extLst>
            <a:ext uri="{FF2B5EF4-FFF2-40B4-BE49-F238E27FC236}">
              <a16:creationId xmlns:a16="http://schemas.microsoft.com/office/drawing/2014/main" xmlns="" id="{00000000-0008-0000-02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7071" name="Picture 7070" descr="http://uxerppd04.adb.org:8000/OA_HTML/cabo/images/t.gif">
          <a:extLst>
            <a:ext uri="{FF2B5EF4-FFF2-40B4-BE49-F238E27FC236}">
              <a16:creationId xmlns:a16="http://schemas.microsoft.com/office/drawing/2014/main" xmlns="" id="{00000000-0008-0000-02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7072" name="Picture 7071" descr="http://uxerppd04.adb.org:8000/OA_HTML/cabo/images/t.gif">
          <a:extLst>
            <a:ext uri="{FF2B5EF4-FFF2-40B4-BE49-F238E27FC236}">
              <a16:creationId xmlns:a16="http://schemas.microsoft.com/office/drawing/2014/main" xmlns="" id="{00000000-0008-0000-02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327</xdr:row>
      <xdr:rowOff>0</xdr:rowOff>
    </xdr:from>
    <xdr:ext cx="50800" cy="50800"/>
    <xdr:pic>
      <xdr:nvPicPr>
        <xdr:cNvPr id="7073" name="Picture 7072" descr="http://uxerppd04.adb.org:8000/OA_HTML/cabo/images/t.gif">
          <a:extLst>
            <a:ext uri="{FF2B5EF4-FFF2-40B4-BE49-F238E27FC236}">
              <a16:creationId xmlns:a16="http://schemas.microsoft.com/office/drawing/2014/main" xmlns="" id="{00000000-0008-0000-02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225</xdr:row>
      <xdr:rowOff>0</xdr:rowOff>
    </xdr:from>
    <xdr:ext cx="50800" cy="50800"/>
    <xdr:pic>
      <xdr:nvPicPr>
        <xdr:cNvPr id="7074" name="Picture 7073" descr="http://uxerppd04.adb.org:8000/OA_HTML/cabo/images/t.gif">
          <a:extLst>
            <a:ext uri="{FF2B5EF4-FFF2-40B4-BE49-F238E27FC236}">
              <a16:creationId xmlns:a16="http://schemas.microsoft.com/office/drawing/2014/main" xmlns="" id="{00000000-0008-0000-02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7075" name="Picture 7074" descr="http://uxerppd04.adb.org:8000/OA_HTML/cabo/images/t.gif">
          <a:extLst>
            <a:ext uri="{FF2B5EF4-FFF2-40B4-BE49-F238E27FC236}">
              <a16:creationId xmlns:a16="http://schemas.microsoft.com/office/drawing/2014/main" xmlns="" id="{00000000-0008-0000-02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076" name="Picture 7075" descr="http://uxerppd04.adb.org:8000/OA_HTML/cabo/images/t.gif">
          <a:extLst>
            <a:ext uri="{FF2B5EF4-FFF2-40B4-BE49-F238E27FC236}">
              <a16:creationId xmlns:a16="http://schemas.microsoft.com/office/drawing/2014/main" xmlns="" id="{00000000-0008-0000-02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7077" name="Picture 7076" descr="http://uxerppd04.adb.org:8000/OA_HTML/cabo/images/t.gif">
          <a:extLst>
            <a:ext uri="{FF2B5EF4-FFF2-40B4-BE49-F238E27FC236}">
              <a16:creationId xmlns:a16="http://schemas.microsoft.com/office/drawing/2014/main" xmlns="" id="{00000000-0008-0000-02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078" name="Picture 7077" descr="http://uxerppd04.adb.org:8000/OA_HTML/cabo/images/t.gif">
          <a:extLst>
            <a:ext uri="{FF2B5EF4-FFF2-40B4-BE49-F238E27FC236}">
              <a16:creationId xmlns:a16="http://schemas.microsoft.com/office/drawing/2014/main" xmlns="" id="{00000000-0008-0000-02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079" name="Picture 7078" descr="http://uxerppd04.adb.org:8000/OA_HTML/cabo/images/t.gif">
          <a:extLst>
            <a:ext uri="{FF2B5EF4-FFF2-40B4-BE49-F238E27FC236}">
              <a16:creationId xmlns:a16="http://schemas.microsoft.com/office/drawing/2014/main" xmlns="" id="{00000000-0008-0000-02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080" name="Picture 7079" descr="http://uxerppd04.adb.org:8000/OA_HTML/cabo/images/t.gif">
          <a:extLst>
            <a:ext uri="{FF2B5EF4-FFF2-40B4-BE49-F238E27FC236}">
              <a16:creationId xmlns:a16="http://schemas.microsoft.com/office/drawing/2014/main" xmlns="" id="{00000000-0008-0000-02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081" name="Picture 7080" descr="http://uxerppd04.adb.org:8000/OA_HTML/cabo/images/t.gif">
          <a:extLst>
            <a:ext uri="{FF2B5EF4-FFF2-40B4-BE49-F238E27FC236}">
              <a16:creationId xmlns:a16="http://schemas.microsoft.com/office/drawing/2014/main" xmlns="" id="{00000000-0008-0000-02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082" name="Picture 7081" descr="http://uxerppd04.adb.org:8000/OA_HTML/cabo/images/t.gif">
          <a:extLst>
            <a:ext uri="{FF2B5EF4-FFF2-40B4-BE49-F238E27FC236}">
              <a16:creationId xmlns:a16="http://schemas.microsoft.com/office/drawing/2014/main" xmlns="" id="{00000000-0008-0000-02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7083" name="Picture 7082" descr="http://uxerppd04.adb.org:8000/OA_HTML/cabo/images/t.gif">
          <a:extLst>
            <a:ext uri="{FF2B5EF4-FFF2-40B4-BE49-F238E27FC236}">
              <a16:creationId xmlns:a16="http://schemas.microsoft.com/office/drawing/2014/main" xmlns="" id="{00000000-0008-0000-02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7084" name="Picture 7083" descr="http://uxerppd04.adb.org:8000/OA_HTML/cabo/images/t.gif">
          <a:extLst>
            <a:ext uri="{FF2B5EF4-FFF2-40B4-BE49-F238E27FC236}">
              <a16:creationId xmlns:a16="http://schemas.microsoft.com/office/drawing/2014/main" xmlns="" id="{00000000-0008-0000-02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7085" name="Picture 7084" descr="http://uxerppd04.adb.org:8000/OA_HTML/cabo/images/t.gif">
          <a:extLst>
            <a:ext uri="{FF2B5EF4-FFF2-40B4-BE49-F238E27FC236}">
              <a16:creationId xmlns:a16="http://schemas.microsoft.com/office/drawing/2014/main" xmlns="" id="{00000000-0008-0000-02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086" name="Picture 7085" descr="http://uxerppd04.adb.org:8000/OA_HTML/cabo/images/t.gif">
          <a:extLst>
            <a:ext uri="{FF2B5EF4-FFF2-40B4-BE49-F238E27FC236}">
              <a16:creationId xmlns:a16="http://schemas.microsoft.com/office/drawing/2014/main" xmlns="" id="{00000000-0008-0000-02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087" name="Picture 7086" descr="http://uxerppd04.adb.org:8000/OA_HTML/cabo/images/t.gif">
          <a:extLst>
            <a:ext uri="{FF2B5EF4-FFF2-40B4-BE49-F238E27FC236}">
              <a16:creationId xmlns:a16="http://schemas.microsoft.com/office/drawing/2014/main" xmlns="" id="{00000000-0008-0000-02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088" name="Picture 7087" descr="http://uxerppd04.adb.org:8000/OA_HTML/cabo/images/t.gif">
          <a:extLst>
            <a:ext uri="{FF2B5EF4-FFF2-40B4-BE49-F238E27FC236}">
              <a16:creationId xmlns:a16="http://schemas.microsoft.com/office/drawing/2014/main" xmlns="" id="{00000000-0008-0000-02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089" name="Picture 7088" descr="http://uxerppd04.adb.org:8000/OA_HTML/cabo/images/t.gif">
          <a:extLst>
            <a:ext uri="{FF2B5EF4-FFF2-40B4-BE49-F238E27FC236}">
              <a16:creationId xmlns:a16="http://schemas.microsoft.com/office/drawing/2014/main" xmlns="" id="{00000000-0008-0000-02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090" name="Picture 7089" descr="http://uxerppd04.adb.org:8000/OA_HTML/cabo/images/t.gif">
          <a:extLst>
            <a:ext uri="{FF2B5EF4-FFF2-40B4-BE49-F238E27FC236}">
              <a16:creationId xmlns:a16="http://schemas.microsoft.com/office/drawing/2014/main" xmlns="" id="{00000000-0008-0000-02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091" name="Picture 7090" descr="http://uxerppd04.adb.org:8000/OA_HTML/cabo/images/t.gif">
          <a:extLst>
            <a:ext uri="{FF2B5EF4-FFF2-40B4-BE49-F238E27FC236}">
              <a16:creationId xmlns:a16="http://schemas.microsoft.com/office/drawing/2014/main" xmlns="" id="{00000000-0008-0000-02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092" name="Picture 7091" descr="http://uxerppd04.adb.org:8000/OA_HTML/cabo/images/t.gif">
          <a:extLst>
            <a:ext uri="{FF2B5EF4-FFF2-40B4-BE49-F238E27FC236}">
              <a16:creationId xmlns:a16="http://schemas.microsoft.com/office/drawing/2014/main" xmlns="" id="{00000000-0008-0000-02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093" name="Picture 7092" descr="http://uxerppd04.adb.org:8000/OA_HTML/cabo/images/t.gif">
          <a:extLst>
            <a:ext uri="{FF2B5EF4-FFF2-40B4-BE49-F238E27FC236}">
              <a16:creationId xmlns:a16="http://schemas.microsoft.com/office/drawing/2014/main" xmlns="" id="{00000000-0008-0000-02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094" name="Picture 7093" descr="http://uxerppd04.adb.org:8000/OA_HTML/cabo/images/t.gif">
          <a:extLst>
            <a:ext uri="{FF2B5EF4-FFF2-40B4-BE49-F238E27FC236}">
              <a16:creationId xmlns:a16="http://schemas.microsoft.com/office/drawing/2014/main" xmlns="" id="{00000000-0008-0000-02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095" name="Picture 7094" descr="http://uxerppd04.adb.org:8000/OA_HTML/cabo/images/t.gif">
          <a:extLst>
            <a:ext uri="{FF2B5EF4-FFF2-40B4-BE49-F238E27FC236}">
              <a16:creationId xmlns:a16="http://schemas.microsoft.com/office/drawing/2014/main" xmlns="" id="{00000000-0008-0000-02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7096" name="Picture 7095" descr="http://uxerppd04.adb.org:8000/OA_HTML/cabo/images/t.gif">
          <a:extLst>
            <a:ext uri="{FF2B5EF4-FFF2-40B4-BE49-F238E27FC236}">
              <a16:creationId xmlns:a16="http://schemas.microsoft.com/office/drawing/2014/main" xmlns="" id="{00000000-0008-0000-02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7097" name="Picture 7096" descr="http://uxerppd04.adb.org:8000/OA_HTML/cabo/images/t.gif">
          <a:extLst>
            <a:ext uri="{FF2B5EF4-FFF2-40B4-BE49-F238E27FC236}">
              <a16:creationId xmlns:a16="http://schemas.microsoft.com/office/drawing/2014/main" xmlns="" id="{00000000-0008-0000-02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7098" name="Picture 7097" descr="http://uxerppd04.adb.org:8000/OA_HTML/cabo/images/t.gif">
          <a:extLst>
            <a:ext uri="{FF2B5EF4-FFF2-40B4-BE49-F238E27FC236}">
              <a16:creationId xmlns:a16="http://schemas.microsoft.com/office/drawing/2014/main" xmlns="" id="{00000000-0008-0000-02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7099" name="Picture 7098" descr="http://uxerppd04.adb.org:8000/OA_HTML/cabo/images/t.gif">
          <a:extLst>
            <a:ext uri="{FF2B5EF4-FFF2-40B4-BE49-F238E27FC236}">
              <a16:creationId xmlns:a16="http://schemas.microsoft.com/office/drawing/2014/main" xmlns="" id="{00000000-0008-0000-02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7100" name="Picture 7099" descr="http://uxerppd04.adb.org:8000/OA_HTML/cabo/images/t.gif">
          <a:extLst>
            <a:ext uri="{FF2B5EF4-FFF2-40B4-BE49-F238E27FC236}">
              <a16:creationId xmlns:a16="http://schemas.microsoft.com/office/drawing/2014/main" xmlns="" id="{00000000-0008-0000-02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101" name="Picture 7100" descr="http://uxerppd04.adb.org:8000/OA_HTML/cabo/images/t.gif">
          <a:extLst>
            <a:ext uri="{FF2B5EF4-FFF2-40B4-BE49-F238E27FC236}">
              <a16:creationId xmlns:a16="http://schemas.microsoft.com/office/drawing/2014/main" xmlns="" id="{00000000-0008-0000-02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102" name="Picture 7101" descr="http://uxerppd04.adb.org:8000/OA_HTML/cabo/images/t.gif">
          <a:extLst>
            <a:ext uri="{FF2B5EF4-FFF2-40B4-BE49-F238E27FC236}">
              <a16:creationId xmlns:a16="http://schemas.microsoft.com/office/drawing/2014/main" xmlns="" id="{00000000-0008-0000-02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103" name="Picture 7102" descr="http://uxerppd04.adb.org:8000/OA_HTML/cabo/images/t.gif">
          <a:extLst>
            <a:ext uri="{FF2B5EF4-FFF2-40B4-BE49-F238E27FC236}">
              <a16:creationId xmlns:a16="http://schemas.microsoft.com/office/drawing/2014/main" xmlns="" id="{00000000-0008-0000-02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104" name="Picture 7103" descr="http://uxerppd04.adb.org:8000/OA_HTML/cabo/images/t.gif">
          <a:extLst>
            <a:ext uri="{FF2B5EF4-FFF2-40B4-BE49-F238E27FC236}">
              <a16:creationId xmlns:a16="http://schemas.microsoft.com/office/drawing/2014/main" xmlns="" id="{00000000-0008-0000-02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105" name="Picture 7104" descr="http://uxerppd04.adb.org:8000/OA_HTML/cabo/images/t.gif">
          <a:extLst>
            <a:ext uri="{FF2B5EF4-FFF2-40B4-BE49-F238E27FC236}">
              <a16:creationId xmlns:a16="http://schemas.microsoft.com/office/drawing/2014/main" xmlns="" id="{00000000-0008-0000-02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106" name="Picture 7105" descr="http://uxerppd04.adb.org:8000/OA_HTML/cabo/images/t.gif">
          <a:extLst>
            <a:ext uri="{FF2B5EF4-FFF2-40B4-BE49-F238E27FC236}">
              <a16:creationId xmlns:a16="http://schemas.microsoft.com/office/drawing/2014/main" xmlns="" id="{00000000-0008-0000-02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107" name="Picture 7106" descr="http://uxerppd04.adb.org:8000/OA_HTML/cabo/images/t.gif">
          <a:extLst>
            <a:ext uri="{FF2B5EF4-FFF2-40B4-BE49-F238E27FC236}">
              <a16:creationId xmlns:a16="http://schemas.microsoft.com/office/drawing/2014/main" xmlns="" id="{00000000-0008-0000-02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7108" name="Picture 7107" descr="http://uxerppd04.adb.org:8000/OA_HTML/cabo/images/t.gif">
          <a:extLst>
            <a:ext uri="{FF2B5EF4-FFF2-40B4-BE49-F238E27FC236}">
              <a16:creationId xmlns:a16="http://schemas.microsoft.com/office/drawing/2014/main" xmlns="" id="{00000000-0008-0000-02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109" name="Picture 7108" descr="http://uxerppd04.adb.org:8000/OA_HTML/cabo/images/t.gif">
          <a:extLst>
            <a:ext uri="{FF2B5EF4-FFF2-40B4-BE49-F238E27FC236}">
              <a16:creationId xmlns:a16="http://schemas.microsoft.com/office/drawing/2014/main" xmlns="" id="{00000000-0008-0000-02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110" name="Picture 7109" descr="http://uxerppd04.adb.org:8000/OA_HTML/cabo/images/t.gif">
          <a:extLst>
            <a:ext uri="{FF2B5EF4-FFF2-40B4-BE49-F238E27FC236}">
              <a16:creationId xmlns:a16="http://schemas.microsoft.com/office/drawing/2014/main" xmlns="" id="{00000000-0008-0000-02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111" name="Picture 7110" descr="http://uxerppd04.adb.org:8000/OA_HTML/cabo/images/t.gif">
          <a:extLst>
            <a:ext uri="{FF2B5EF4-FFF2-40B4-BE49-F238E27FC236}">
              <a16:creationId xmlns:a16="http://schemas.microsoft.com/office/drawing/2014/main" xmlns="" id="{00000000-0008-0000-02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112" name="Picture 7111" descr="http://uxerppd04.adb.org:8000/OA_HTML/cabo/images/t.gif">
          <a:extLst>
            <a:ext uri="{FF2B5EF4-FFF2-40B4-BE49-F238E27FC236}">
              <a16:creationId xmlns:a16="http://schemas.microsoft.com/office/drawing/2014/main" xmlns="" id="{00000000-0008-0000-02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113" name="Picture 7112" descr="http://uxerppd04.adb.org:8000/OA_HTML/cabo/images/t.gif">
          <a:extLst>
            <a:ext uri="{FF2B5EF4-FFF2-40B4-BE49-F238E27FC236}">
              <a16:creationId xmlns:a16="http://schemas.microsoft.com/office/drawing/2014/main" xmlns="" id="{00000000-0008-0000-02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114" name="Picture 7113" descr="http://uxerppd04.adb.org:8000/OA_HTML/cabo/images/t.gif">
          <a:extLst>
            <a:ext uri="{FF2B5EF4-FFF2-40B4-BE49-F238E27FC236}">
              <a16:creationId xmlns:a16="http://schemas.microsoft.com/office/drawing/2014/main" xmlns="" id="{00000000-0008-0000-02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115" name="Picture 7114" descr="http://uxerppd04.adb.org:8000/OA_HTML/cabo/images/t.gif">
          <a:extLst>
            <a:ext uri="{FF2B5EF4-FFF2-40B4-BE49-F238E27FC236}">
              <a16:creationId xmlns:a16="http://schemas.microsoft.com/office/drawing/2014/main" xmlns="" id="{00000000-0008-0000-02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116" name="Picture 7115" descr="http://uxerppd04.adb.org:8000/OA_HTML/cabo/images/t.gif">
          <a:extLst>
            <a:ext uri="{FF2B5EF4-FFF2-40B4-BE49-F238E27FC236}">
              <a16:creationId xmlns:a16="http://schemas.microsoft.com/office/drawing/2014/main" xmlns="" id="{00000000-0008-0000-02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117" name="Picture 7116" descr="http://uxerppd04.adb.org:8000/OA_HTML/cabo/images/t.gif">
          <a:extLst>
            <a:ext uri="{FF2B5EF4-FFF2-40B4-BE49-F238E27FC236}">
              <a16:creationId xmlns:a16="http://schemas.microsoft.com/office/drawing/2014/main" xmlns="" id="{00000000-0008-0000-02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118" name="Picture 7117" descr="http://uxerppd04.adb.org:8000/OA_HTML/cabo/images/t.gif">
          <a:extLst>
            <a:ext uri="{FF2B5EF4-FFF2-40B4-BE49-F238E27FC236}">
              <a16:creationId xmlns:a16="http://schemas.microsoft.com/office/drawing/2014/main" xmlns="" id="{00000000-0008-0000-02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119" name="Picture 7118" descr="http://uxerppd04.adb.org:8000/OA_HTML/cabo/images/t.gif">
          <a:extLst>
            <a:ext uri="{FF2B5EF4-FFF2-40B4-BE49-F238E27FC236}">
              <a16:creationId xmlns:a16="http://schemas.microsoft.com/office/drawing/2014/main" xmlns="" id="{00000000-0008-0000-02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120" name="Picture 7119" descr="http://uxerppd04.adb.org:8000/OA_HTML/cabo/images/t.gif">
          <a:extLst>
            <a:ext uri="{FF2B5EF4-FFF2-40B4-BE49-F238E27FC236}">
              <a16:creationId xmlns:a16="http://schemas.microsoft.com/office/drawing/2014/main" xmlns="" id="{00000000-0008-0000-02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121" name="Picture 7120" descr="http://uxerppd04.adb.org:8000/OA_HTML/cabo/images/t.gif">
          <a:extLst>
            <a:ext uri="{FF2B5EF4-FFF2-40B4-BE49-F238E27FC236}">
              <a16:creationId xmlns:a16="http://schemas.microsoft.com/office/drawing/2014/main" xmlns="" id="{00000000-0008-0000-02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7122" name="Picture 7121" descr="http://uxerppd04.adb.org:8000/OA_HTML/cabo/images/t.gif">
          <a:extLst>
            <a:ext uri="{FF2B5EF4-FFF2-40B4-BE49-F238E27FC236}">
              <a16:creationId xmlns:a16="http://schemas.microsoft.com/office/drawing/2014/main" xmlns="" id="{00000000-0008-0000-02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7123" name="Picture 7122" descr="http://uxerppd04.adb.org:8000/OA_HTML/cabo/images/t.gif">
          <a:extLst>
            <a:ext uri="{FF2B5EF4-FFF2-40B4-BE49-F238E27FC236}">
              <a16:creationId xmlns:a16="http://schemas.microsoft.com/office/drawing/2014/main" xmlns="" id="{00000000-0008-0000-02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7124" name="Picture 7123" descr="http://uxerppd04.adb.org:8000/OA_HTML/cabo/images/t.gif">
          <a:extLst>
            <a:ext uri="{FF2B5EF4-FFF2-40B4-BE49-F238E27FC236}">
              <a16:creationId xmlns:a16="http://schemas.microsoft.com/office/drawing/2014/main" xmlns="" id="{00000000-0008-0000-02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7125" name="Picture 7124" descr="http://uxerppd04.adb.org:8000/OA_HTML/cabo/images/t.gif">
          <a:extLst>
            <a:ext uri="{FF2B5EF4-FFF2-40B4-BE49-F238E27FC236}">
              <a16:creationId xmlns:a16="http://schemas.microsoft.com/office/drawing/2014/main" xmlns="" id="{00000000-0008-0000-02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7126" name="Picture 7125" descr="http://uxerppd04.adb.org:8000/OA_HTML/cabo/images/t.gif">
          <a:extLst>
            <a:ext uri="{FF2B5EF4-FFF2-40B4-BE49-F238E27FC236}">
              <a16:creationId xmlns:a16="http://schemas.microsoft.com/office/drawing/2014/main" xmlns="" id="{00000000-0008-0000-02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7127" name="Picture 7126" descr="http://uxerppd04.adb.org:8000/OA_HTML/cabo/images/t.gif">
          <a:extLst>
            <a:ext uri="{FF2B5EF4-FFF2-40B4-BE49-F238E27FC236}">
              <a16:creationId xmlns:a16="http://schemas.microsoft.com/office/drawing/2014/main" xmlns="" id="{00000000-0008-0000-02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128" name="Picture 7127" descr="http://uxerppd04.adb.org:8000/OA_HTML/cabo/images/t.gif">
          <a:extLst>
            <a:ext uri="{FF2B5EF4-FFF2-40B4-BE49-F238E27FC236}">
              <a16:creationId xmlns:a16="http://schemas.microsoft.com/office/drawing/2014/main" xmlns="" id="{00000000-0008-0000-02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129" name="Picture 7128" descr="http://uxerppd04.adb.org:8000/OA_HTML/cabo/images/t.gif">
          <a:extLst>
            <a:ext uri="{FF2B5EF4-FFF2-40B4-BE49-F238E27FC236}">
              <a16:creationId xmlns:a16="http://schemas.microsoft.com/office/drawing/2014/main" xmlns="" id="{00000000-0008-0000-02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130" name="Picture 7129" descr="http://uxerppd04.adb.org:8000/OA_HTML/cabo/images/t.gif">
          <a:extLst>
            <a:ext uri="{FF2B5EF4-FFF2-40B4-BE49-F238E27FC236}">
              <a16:creationId xmlns:a16="http://schemas.microsoft.com/office/drawing/2014/main" xmlns="" id="{00000000-0008-0000-02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131" name="Picture 7130" descr="http://uxerppd04.adb.org:8000/OA_HTML/cabo/images/t.gif">
          <a:extLst>
            <a:ext uri="{FF2B5EF4-FFF2-40B4-BE49-F238E27FC236}">
              <a16:creationId xmlns:a16="http://schemas.microsoft.com/office/drawing/2014/main" xmlns="" id="{00000000-0008-0000-02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132" name="Picture 7131" descr="http://uxerppd04.adb.org:8000/OA_HTML/cabo/images/t.gif">
          <a:extLst>
            <a:ext uri="{FF2B5EF4-FFF2-40B4-BE49-F238E27FC236}">
              <a16:creationId xmlns:a16="http://schemas.microsoft.com/office/drawing/2014/main" xmlns="" id="{00000000-0008-0000-02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133" name="Picture 7132" descr="http://uxerppd04.adb.org:8000/OA_HTML/cabo/images/t.gif">
          <a:extLst>
            <a:ext uri="{FF2B5EF4-FFF2-40B4-BE49-F238E27FC236}">
              <a16:creationId xmlns:a16="http://schemas.microsoft.com/office/drawing/2014/main" xmlns="" id="{00000000-0008-0000-02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7134" name="Picture 7133" descr="http://uxerppd04.adb.org:8000/OA_HTML/cabo/images/t.gif">
          <a:extLst>
            <a:ext uri="{FF2B5EF4-FFF2-40B4-BE49-F238E27FC236}">
              <a16:creationId xmlns:a16="http://schemas.microsoft.com/office/drawing/2014/main" xmlns="" id="{00000000-0008-0000-02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135" name="Picture 7134" descr="http://uxerppd04.adb.org:8000/OA_HTML/cabo/images/t.gif">
          <a:extLst>
            <a:ext uri="{FF2B5EF4-FFF2-40B4-BE49-F238E27FC236}">
              <a16:creationId xmlns:a16="http://schemas.microsoft.com/office/drawing/2014/main" xmlns="" id="{00000000-0008-0000-02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136" name="Picture 7135" descr="http://uxerppd04.adb.org:8000/OA_HTML/cabo/images/t.gif">
          <a:extLst>
            <a:ext uri="{FF2B5EF4-FFF2-40B4-BE49-F238E27FC236}">
              <a16:creationId xmlns:a16="http://schemas.microsoft.com/office/drawing/2014/main" xmlns="" id="{00000000-0008-0000-02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137" name="Picture 7136" descr="http://uxerppd04.adb.org:8000/OA_HTML/cabo/images/t.gif">
          <a:extLst>
            <a:ext uri="{FF2B5EF4-FFF2-40B4-BE49-F238E27FC236}">
              <a16:creationId xmlns:a16="http://schemas.microsoft.com/office/drawing/2014/main" xmlns="" id="{00000000-0008-0000-02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138" name="Picture 7137" descr="http://uxerppd04.adb.org:8000/OA_HTML/cabo/images/t.gif">
          <a:extLst>
            <a:ext uri="{FF2B5EF4-FFF2-40B4-BE49-F238E27FC236}">
              <a16:creationId xmlns:a16="http://schemas.microsoft.com/office/drawing/2014/main" xmlns="" id="{00000000-0008-0000-02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139" name="Picture 7138" descr="http://uxerppd04.adb.org:8000/OA_HTML/cabo/images/t.gif">
          <a:extLst>
            <a:ext uri="{FF2B5EF4-FFF2-40B4-BE49-F238E27FC236}">
              <a16:creationId xmlns:a16="http://schemas.microsoft.com/office/drawing/2014/main" xmlns="" id="{00000000-0008-0000-02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140" name="Picture 7139" descr="http://uxerppd04.adb.org:8000/OA_HTML/cabo/images/t.gif">
          <a:extLst>
            <a:ext uri="{FF2B5EF4-FFF2-40B4-BE49-F238E27FC236}">
              <a16:creationId xmlns:a16="http://schemas.microsoft.com/office/drawing/2014/main" xmlns="" id="{00000000-0008-0000-02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141" name="Picture 7140" descr="http://uxerppd04.adb.org:8000/OA_HTML/cabo/images/t.gif">
          <a:extLst>
            <a:ext uri="{FF2B5EF4-FFF2-40B4-BE49-F238E27FC236}">
              <a16:creationId xmlns:a16="http://schemas.microsoft.com/office/drawing/2014/main" xmlns="" id="{00000000-0008-0000-02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142" name="Picture 7141" descr="http://uxerppd04.adb.org:8000/OA_HTML/cabo/images/t.gif">
          <a:extLst>
            <a:ext uri="{FF2B5EF4-FFF2-40B4-BE49-F238E27FC236}">
              <a16:creationId xmlns:a16="http://schemas.microsoft.com/office/drawing/2014/main" xmlns="" id="{00000000-0008-0000-02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143" name="Picture 7142" descr="http://uxerppd04.adb.org:8000/OA_HTML/cabo/images/t.gif">
          <a:extLst>
            <a:ext uri="{FF2B5EF4-FFF2-40B4-BE49-F238E27FC236}">
              <a16:creationId xmlns:a16="http://schemas.microsoft.com/office/drawing/2014/main" xmlns="" id="{00000000-0008-0000-02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144" name="Picture 7143" descr="http://uxerppd04.adb.org:8000/OA_HTML/cabo/images/t.gif">
          <a:extLst>
            <a:ext uri="{FF2B5EF4-FFF2-40B4-BE49-F238E27FC236}">
              <a16:creationId xmlns:a16="http://schemas.microsoft.com/office/drawing/2014/main" xmlns="" id="{00000000-0008-0000-02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145" name="Picture 7144" descr="http://uxerppd04.adb.org:8000/OA_HTML/cabo/images/t.gif">
          <a:extLst>
            <a:ext uri="{FF2B5EF4-FFF2-40B4-BE49-F238E27FC236}">
              <a16:creationId xmlns:a16="http://schemas.microsoft.com/office/drawing/2014/main" xmlns="" id="{00000000-0008-0000-02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146" name="Picture 7145" descr="http://uxerppd04.adb.org:8000/OA_HTML/cabo/images/t.gif">
          <a:extLst>
            <a:ext uri="{FF2B5EF4-FFF2-40B4-BE49-F238E27FC236}">
              <a16:creationId xmlns:a16="http://schemas.microsoft.com/office/drawing/2014/main" xmlns="" id="{00000000-0008-0000-02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147" name="Picture 7146" descr="http://uxerppd04.adb.org:8000/OA_HTML/cabo/images/t.gif">
          <a:extLst>
            <a:ext uri="{FF2B5EF4-FFF2-40B4-BE49-F238E27FC236}">
              <a16:creationId xmlns:a16="http://schemas.microsoft.com/office/drawing/2014/main" xmlns="" id="{00000000-0008-0000-02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7148" name="Picture 7147" descr="http://uxerppd04.adb.org:8000/OA_HTML/cabo/images/t.gif">
          <a:extLst>
            <a:ext uri="{FF2B5EF4-FFF2-40B4-BE49-F238E27FC236}">
              <a16:creationId xmlns:a16="http://schemas.microsoft.com/office/drawing/2014/main" xmlns="" id="{00000000-0008-0000-02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7149" name="Picture 7148" descr="http://uxerppd04.adb.org:8000/OA_HTML/cabo/images/t.gif">
          <a:extLst>
            <a:ext uri="{FF2B5EF4-FFF2-40B4-BE49-F238E27FC236}">
              <a16:creationId xmlns:a16="http://schemas.microsoft.com/office/drawing/2014/main" xmlns="" id="{00000000-0008-0000-02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7150" name="Picture 7149" descr="http://uxerppd04.adb.org:8000/OA_HTML/cabo/images/t.gif">
          <a:extLst>
            <a:ext uri="{FF2B5EF4-FFF2-40B4-BE49-F238E27FC236}">
              <a16:creationId xmlns:a16="http://schemas.microsoft.com/office/drawing/2014/main" xmlns="" id="{00000000-0008-0000-02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7151" name="Picture 7150" descr="http://uxerppd04.adb.org:8000/OA_HTML/cabo/images/t.gif">
          <a:extLst>
            <a:ext uri="{FF2B5EF4-FFF2-40B4-BE49-F238E27FC236}">
              <a16:creationId xmlns:a16="http://schemas.microsoft.com/office/drawing/2014/main" xmlns="" id="{00000000-0008-0000-02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225</xdr:row>
      <xdr:rowOff>0</xdr:rowOff>
    </xdr:from>
    <xdr:ext cx="50800" cy="50800"/>
    <xdr:pic>
      <xdr:nvPicPr>
        <xdr:cNvPr id="7152" name="Picture 7151" descr="http://uxerppd04.adb.org:8000/OA_HTML/cabo/images/t.gif">
          <a:extLst>
            <a:ext uri="{FF2B5EF4-FFF2-40B4-BE49-F238E27FC236}">
              <a16:creationId xmlns:a16="http://schemas.microsoft.com/office/drawing/2014/main" xmlns="" id="{00000000-0008-0000-02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7153" name="Picture 7152" descr="http://uxerppd04.adb.org:8000/OA_HTML/cabo/images/t.gif">
          <a:extLst>
            <a:ext uri="{FF2B5EF4-FFF2-40B4-BE49-F238E27FC236}">
              <a16:creationId xmlns:a16="http://schemas.microsoft.com/office/drawing/2014/main" xmlns="" id="{00000000-0008-0000-02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154" name="Picture 7153" descr="http://uxerppd04.adb.org:8000/OA_HTML/cabo/images/t.gif">
          <a:extLst>
            <a:ext uri="{FF2B5EF4-FFF2-40B4-BE49-F238E27FC236}">
              <a16:creationId xmlns:a16="http://schemas.microsoft.com/office/drawing/2014/main" xmlns="" id="{00000000-0008-0000-02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7155" name="Picture 7154" descr="http://uxerppd04.adb.org:8000/OA_HTML/cabo/images/t.gif">
          <a:extLst>
            <a:ext uri="{FF2B5EF4-FFF2-40B4-BE49-F238E27FC236}">
              <a16:creationId xmlns:a16="http://schemas.microsoft.com/office/drawing/2014/main" xmlns="" id="{00000000-0008-0000-02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156" name="Picture 7155" descr="http://uxerppd04.adb.org:8000/OA_HTML/cabo/images/t.gif">
          <a:extLst>
            <a:ext uri="{FF2B5EF4-FFF2-40B4-BE49-F238E27FC236}">
              <a16:creationId xmlns:a16="http://schemas.microsoft.com/office/drawing/2014/main" xmlns="" id="{00000000-0008-0000-02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157" name="Picture 7156" descr="http://uxerppd04.adb.org:8000/OA_HTML/cabo/images/t.gif">
          <a:extLst>
            <a:ext uri="{FF2B5EF4-FFF2-40B4-BE49-F238E27FC236}">
              <a16:creationId xmlns:a16="http://schemas.microsoft.com/office/drawing/2014/main" xmlns="" id="{00000000-0008-0000-02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158" name="Picture 7157" descr="http://uxerppd04.adb.org:8000/OA_HTML/cabo/images/t.gif">
          <a:extLst>
            <a:ext uri="{FF2B5EF4-FFF2-40B4-BE49-F238E27FC236}">
              <a16:creationId xmlns:a16="http://schemas.microsoft.com/office/drawing/2014/main" xmlns="" id="{00000000-0008-0000-02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159" name="Picture 7158" descr="http://uxerppd04.adb.org:8000/OA_HTML/cabo/images/t.gif">
          <a:extLst>
            <a:ext uri="{FF2B5EF4-FFF2-40B4-BE49-F238E27FC236}">
              <a16:creationId xmlns:a16="http://schemas.microsoft.com/office/drawing/2014/main" xmlns="" id="{00000000-0008-0000-02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160" name="Picture 7159" descr="http://uxerppd04.adb.org:8000/OA_HTML/cabo/images/t.gif">
          <a:extLst>
            <a:ext uri="{FF2B5EF4-FFF2-40B4-BE49-F238E27FC236}">
              <a16:creationId xmlns:a16="http://schemas.microsoft.com/office/drawing/2014/main" xmlns="" id="{00000000-0008-0000-02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7161" name="Picture 7160" descr="http://uxerppd04.adb.org:8000/OA_HTML/cabo/images/t.gif">
          <a:extLst>
            <a:ext uri="{FF2B5EF4-FFF2-40B4-BE49-F238E27FC236}">
              <a16:creationId xmlns:a16="http://schemas.microsoft.com/office/drawing/2014/main" xmlns="" id="{00000000-0008-0000-02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7162" name="Picture 7161" descr="http://uxerppd04.adb.org:8000/OA_HTML/cabo/images/t.gif">
          <a:extLst>
            <a:ext uri="{FF2B5EF4-FFF2-40B4-BE49-F238E27FC236}">
              <a16:creationId xmlns:a16="http://schemas.microsoft.com/office/drawing/2014/main" xmlns="" id="{00000000-0008-0000-02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7163" name="Picture 7162" descr="http://uxerppd04.adb.org:8000/OA_HTML/cabo/images/t.gif">
          <a:extLst>
            <a:ext uri="{FF2B5EF4-FFF2-40B4-BE49-F238E27FC236}">
              <a16:creationId xmlns:a16="http://schemas.microsoft.com/office/drawing/2014/main" xmlns="" id="{00000000-0008-0000-02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164" name="Picture 7163" descr="http://uxerppd04.adb.org:8000/OA_HTML/cabo/images/t.gif">
          <a:extLst>
            <a:ext uri="{FF2B5EF4-FFF2-40B4-BE49-F238E27FC236}">
              <a16:creationId xmlns:a16="http://schemas.microsoft.com/office/drawing/2014/main" xmlns="" id="{00000000-0008-0000-02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165" name="Picture 7164" descr="http://uxerppd04.adb.org:8000/OA_HTML/cabo/images/t.gif">
          <a:extLst>
            <a:ext uri="{FF2B5EF4-FFF2-40B4-BE49-F238E27FC236}">
              <a16:creationId xmlns:a16="http://schemas.microsoft.com/office/drawing/2014/main" xmlns="" id="{00000000-0008-0000-02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166" name="Picture 7165" descr="http://uxerppd04.adb.org:8000/OA_HTML/cabo/images/t.gif">
          <a:extLst>
            <a:ext uri="{FF2B5EF4-FFF2-40B4-BE49-F238E27FC236}">
              <a16:creationId xmlns:a16="http://schemas.microsoft.com/office/drawing/2014/main" xmlns="" id="{00000000-0008-0000-02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167" name="Picture 7166" descr="http://uxerppd04.adb.org:8000/OA_HTML/cabo/images/t.gif">
          <a:extLst>
            <a:ext uri="{FF2B5EF4-FFF2-40B4-BE49-F238E27FC236}">
              <a16:creationId xmlns:a16="http://schemas.microsoft.com/office/drawing/2014/main" xmlns="" id="{00000000-0008-0000-02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168" name="Picture 7167" descr="http://uxerppd04.adb.org:8000/OA_HTML/cabo/images/t.gif">
          <a:extLst>
            <a:ext uri="{FF2B5EF4-FFF2-40B4-BE49-F238E27FC236}">
              <a16:creationId xmlns:a16="http://schemas.microsoft.com/office/drawing/2014/main" xmlns="" id="{00000000-0008-0000-02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169" name="Picture 7168" descr="http://uxerppd04.adb.org:8000/OA_HTML/cabo/images/t.gif">
          <a:extLst>
            <a:ext uri="{FF2B5EF4-FFF2-40B4-BE49-F238E27FC236}">
              <a16:creationId xmlns:a16="http://schemas.microsoft.com/office/drawing/2014/main" xmlns="" id="{00000000-0008-0000-02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170" name="Picture 7169" descr="http://uxerppd04.adb.org:8000/OA_HTML/cabo/images/t.gif">
          <a:extLst>
            <a:ext uri="{FF2B5EF4-FFF2-40B4-BE49-F238E27FC236}">
              <a16:creationId xmlns:a16="http://schemas.microsoft.com/office/drawing/2014/main" xmlns="" id="{00000000-0008-0000-02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171" name="Picture 7170" descr="http://uxerppd04.adb.org:8000/OA_HTML/cabo/images/t.gif">
          <a:extLst>
            <a:ext uri="{FF2B5EF4-FFF2-40B4-BE49-F238E27FC236}">
              <a16:creationId xmlns:a16="http://schemas.microsoft.com/office/drawing/2014/main" xmlns="" id="{00000000-0008-0000-02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172" name="Picture 7171" descr="http://uxerppd04.adb.org:8000/OA_HTML/cabo/images/t.gif">
          <a:extLst>
            <a:ext uri="{FF2B5EF4-FFF2-40B4-BE49-F238E27FC236}">
              <a16:creationId xmlns:a16="http://schemas.microsoft.com/office/drawing/2014/main" xmlns="" id="{00000000-0008-0000-02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173" name="Picture 7172" descr="http://uxerppd04.adb.org:8000/OA_HTML/cabo/images/t.gif">
          <a:extLst>
            <a:ext uri="{FF2B5EF4-FFF2-40B4-BE49-F238E27FC236}">
              <a16:creationId xmlns:a16="http://schemas.microsoft.com/office/drawing/2014/main" xmlns="" id="{00000000-0008-0000-02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7174" name="Picture 7173" descr="http://uxerppd04.adb.org:8000/OA_HTML/cabo/images/t.gif">
          <a:extLst>
            <a:ext uri="{FF2B5EF4-FFF2-40B4-BE49-F238E27FC236}">
              <a16:creationId xmlns:a16="http://schemas.microsoft.com/office/drawing/2014/main" xmlns="" id="{00000000-0008-0000-02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296</xdr:row>
      <xdr:rowOff>0</xdr:rowOff>
    </xdr:from>
    <xdr:ext cx="50800" cy="50800"/>
    <xdr:pic>
      <xdr:nvPicPr>
        <xdr:cNvPr id="7175" name="Picture 7174" descr="http://uxerppd04.adb.org:8000/OA_HTML/cabo/images/t.gif">
          <a:extLst>
            <a:ext uri="{FF2B5EF4-FFF2-40B4-BE49-F238E27FC236}">
              <a16:creationId xmlns:a16="http://schemas.microsoft.com/office/drawing/2014/main" xmlns="" id="{00000000-0008-0000-02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7176" name="Picture 7175" descr="http://uxerppd04.adb.org:8000/OA_HTML/cabo/images/t.gif">
          <a:extLst>
            <a:ext uri="{FF2B5EF4-FFF2-40B4-BE49-F238E27FC236}">
              <a16:creationId xmlns:a16="http://schemas.microsoft.com/office/drawing/2014/main" xmlns="" id="{00000000-0008-0000-02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7177" name="Picture 7176" descr="http://uxerppd04.adb.org:8000/OA_HTML/cabo/images/t.gif">
          <a:extLst>
            <a:ext uri="{FF2B5EF4-FFF2-40B4-BE49-F238E27FC236}">
              <a16:creationId xmlns:a16="http://schemas.microsoft.com/office/drawing/2014/main" xmlns="" id="{00000000-0008-0000-02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227</xdr:row>
      <xdr:rowOff>0</xdr:rowOff>
    </xdr:from>
    <xdr:ext cx="50800" cy="50800"/>
    <xdr:pic>
      <xdr:nvPicPr>
        <xdr:cNvPr id="7178" name="Picture 7177" descr="http://uxerppd04.adb.org:8000/OA_HTML/cabo/images/t.gif">
          <a:extLst>
            <a:ext uri="{FF2B5EF4-FFF2-40B4-BE49-F238E27FC236}">
              <a16:creationId xmlns:a16="http://schemas.microsoft.com/office/drawing/2014/main" xmlns="" id="{00000000-0008-0000-02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7179" name="Picture 7178" descr="http://uxerppd04.adb.org:8000/OA_HTML/cabo/images/t.gif">
          <a:extLst>
            <a:ext uri="{FF2B5EF4-FFF2-40B4-BE49-F238E27FC236}">
              <a16:creationId xmlns:a16="http://schemas.microsoft.com/office/drawing/2014/main" xmlns="" id="{00000000-0008-0000-02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7180" name="Picture 7179" descr="http://uxerppd04.adb.org:8000/OA_HTML/cabo/images/t.gif">
          <a:extLst>
            <a:ext uri="{FF2B5EF4-FFF2-40B4-BE49-F238E27FC236}">
              <a16:creationId xmlns:a16="http://schemas.microsoft.com/office/drawing/2014/main" xmlns="" id="{00000000-0008-0000-02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181" name="Picture 7180" descr="http://uxerppd04.adb.org:8000/OA_HTML/cabo/images/t.gif">
          <a:extLst>
            <a:ext uri="{FF2B5EF4-FFF2-40B4-BE49-F238E27FC236}">
              <a16:creationId xmlns:a16="http://schemas.microsoft.com/office/drawing/2014/main" xmlns="" id="{00000000-0008-0000-0200-00000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182" name="Picture 7181" descr="http://uxerppd04.adb.org:8000/OA_HTML/cabo/images/t.gif">
          <a:extLst>
            <a:ext uri="{FF2B5EF4-FFF2-40B4-BE49-F238E27FC236}">
              <a16:creationId xmlns:a16="http://schemas.microsoft.com/office/drawing/2014/main" xmlns="" id="{00000000-0008-0000-0200-00000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183" name="Picture 7182" descr="http://uxerppd04.adb.org:8000/OA_HTML/cabo/images/t.gif">
          <a:extLst>
            <a:ext uri="{FF2B5EF4-FFF2-40B4-BE49-F238E27FC236}">
              <a16:creationId xmlns:a16="http://schemas.microsoft.com/office/drawing/2014/main" xmlns="" id="{00000000-0008-0000-0200-00000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184" name="Picture 7183" descr="http://uxerppd04.adb.org:8000/OA_HTML/cabo/images/t.gif">
          <a:extLst>
            <a:ext uri="{FF2B5EF4-FFF2-40B4-BE49-F238E27FC236}">
              <a16:creationId xmlns:a16="http://schemas.microsoft.com/office/drawing/2014/main" xmlns="" id="{00000000-0008-0000-0200-00001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185" name="Picture 7184" descr="http://uxerppd04.adb.org:8000/OA_HTML/cabo/images/t.gif">
          <a:extLst>
            <a:ext uri="{FF2B5EF4-FFF2-40B4-BE49-F238E27FC236}">
              <a16:creationId xmlns:a16="http://schemas.microsoft.com/office/drawing/2014/main" xmlns="" id="{00000000-0008-0000-0200-00001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7186" name="Picture 7185" descr="http://uxerppd04.adb.org:8000/OA_HTML/cabo/images/t.gif">
          <a:extLst>
            <a:ext uri="{FF2B5EF4-FFF2-40B4-BE49-F238E27FC236}">
              <a16:creationId xmlns:a16="http://schemas.microsoft.com/office/drawing/2014/main" xmlns="" id="{00000000-0008-0000-0200-00001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7187" name="Picture 7186" descr="http://uxerppd04.adb.org:8000/OA_HTML/cabo/images/t.gif">
          <a:extLst>
            <a:ext uri="{FF2B5EF4-FFF2-40B4-BE49-F238E27FC236}">
              <a16:creationId xmlns:a16="http://schemas.microsoft.com/office/drawing/2014/main" xmlns="" id="{00000000-0008-0000-0200-00001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7188" name="Picture 7187" descr="http://uxerppd04.adb.org:8000/OA_HTML/cabo/images/t.gif">
          <a:extLst>
            <a:ext uri="{FF2B5EF4-FFF2-40B4-BE49-F238E27FC236}">
              <a16:creationId xmlns:a16="http://schemas.microsoft.com/office/drawing/2014/main" xmlns="" id="{00000000-0008-0000-0200-00001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189" name="Picture 7188" descr="http://uxerppd04.adb.org:8000/OA_HTML/cabo/images/t.gif">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190" name="Picture 7189" descr="http://uxerppd04.adb.org:8000/OA_HTML/cabo/images/t.gif">
          <a:extLst>
            <a:ext uri="{FF2B5EF4-FFF2-40B4-BE49-F238E27FC236}">
              <a16:creationId xmlns:a16="http://schemas.microsoft.com/office/drawing/2014/main" xmlns="" id="{00000000-0008-0000-0200-00001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191" name="Picture 7190" descr="http://uxerppd04.adb.org:8000/OA_HTML/cabo/images/t.gif">
          <a:extLst>
            <a:ext uri="{FF2B5EF4-FFF2-40B4-BE49-F238E27FC236}">
              <a16:creationId xmlns:a16="http://schemas.microsoft.com/office/drawing/2014/main" xmlns="" id="{00000000-0008-0000-0200-00001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192" name="Picture 7191" descr="http://uxerppd04.adb.org:8000/OA_HTML/cabo/images/t.gif">
          <a:extLst>
            <a:ext uri="{FF2B5EF4-FFF2-40B4-BE49-F238E27FC236}">
              <a16:creationId xmlns:a16="http://schemas.microsoft.com/office/drawing/2014/main" xmlns="" id="{00000000-0008-0000-0200-00001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193" name="Picture 7192" descr="http://uxerppd04.adb.org:8000/OA_HTML/cabo/images/t.gif">
          <a:extLst>
            <a:ext uri="{FF2B5EF4-FFF2-40B4-BE49-F238E27FC236}">
              <a16:creationId xmlns:a16="http://schemas.microsoft.com/office/drawing/2014/main" xmlns="" id="{00000000-0008-0000-0200-00001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194" name="Picture 7193" descr="http://uxerppd04.adb.org:8000/OA_HTML/cabo/images/t.gif">
          <a:extLst>
            <a:ext uri="{FF2B5EF4-FFF2-40B4-BE49-F238E27FC236}">
              <a16:creationId xmlns:a16="http://schemas.microsoft.com/office/drawing/2014/main" xmlns="" id="{00000000-0008-0000-0200-00001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195" name="Picture 7194" descr="http://uxerppd04.adb.org:8000/OA_HTML/cabo/images/t.gif">
          <a:extLst>
            <a:ext uri="{FF2B5EF4-FFF2-40B4-BE49-F238E27FC236}">
              <a16:creationId xmlns:a16="http://schemas.microsoft.com/office/drawing/2014/main" xmlns="" id="{00000000-0008-0000-0200-00001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196" name="Picture 7195" descr="http://uxerppd04.adb.org:8000/OA_HTML/cabo/images/t.gif">
          <a:extLst>
            <a:ext uri="{FF2B5EF4-FFF2-40B4-BE49-F238E27FC236}">
              <a16:creationId xmlns:a16="http://schemas.microsoft.com/office/drawing/2014/main" xmlns="" id="{00000000-0008-0000-0200-00001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197" name="Picture 7196" descr="http://uxerppd04.adb.org:8000/OA_HTML/cabo/images/t.gif">
          <a:extLst>
            <a:ext uri="{FF2B5EF4-FFF2-40B4-BE49-F238E27FC236}">
              <a16:creationId xmlns:a16="http://schemas.microsoft.com/office/drawing/2014/main" xmlns="" id="{00000000-0008-0000-0200-00001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198" name="Picture 7197" descr="http://uxerppd04.adb.org:8000/OA_HTML/cabo/images/t.gif">
          <a:extLst>
            <a:ext uri="{FF2B5EF4-FFF2-40B4-BE49-F238E27FC236}">
              <a16:creationId xmlns:a16="http://schemas.microsoft.com/office/drawing/2014/main" xmlns="" id="{00000000-0008-0000-0200-00001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199" name="Picture 7198" descr="http://uxerppd04.adb.org:8000/OA_HTML/cabo/images/t.gif">
          <a:extLst>
            <a:ext uri="{FF2B5EF4-FFF2-40B4-BE49-F238E27FC236}">
              <a16:creationId xmlns:a16="http://schemas.microsoft.com/office/drawing/2014/main" xmlns="" id="{00000000-0008-0000-0200-00001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7200" name="Picture 7199" descr="http://uxerppd04.adb.org:8000/OA_HTML/cabo/images/t.gif">
          <a:extLst>
            <a:ext uri="{FF2B5EF4-FFF2-40B4-BE49-F238E27FC236}">
              <a16:creationId xmlns:a16="http://schemas.microsoft.com/office/drawing/2014/main" xmlns="" id="{00000000-0008-0000-0200-00002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298</xdr:row>
      <xdr:rowOff>0</xdr:rowOff>
    </xdr:from>
    <xdr:ext cx="50800" cy="50800"/>
    <xdr:pic>
      <xdr:nvPicPr>
        <xdr:cNvPr id="7201" name="Picture 7200" descr="http://uxerppd04.adb.org:8000/OA_HTML/cabo/images/t.gif">
          <a:extLst>
            <a:ext uri="{FF2B5EF4-FFF2-40B4-BE49-F238E27FC236}">
              <a16:creationId xmlns:a16="http://schemas.microsoft.com/office/drawing/2014/main" xmlns="" id="{00000000-0008-0000-0200-00002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7202" name="Picture 7201" descr="http://uxerppd04.adb.org:8000/OA_HTML/cabo/images/t.gif">
          <a:extLst>
            <a:ext uri="{FF2B5EF4-FFF2-40B4-BE49-F238E27FC236}">
              <a16:creationId xmlns:a16="http://schemas.microsoft.com/office/drawing/2014/main" xmlns="" id="{00000000-0008-0000-0200-00002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7203" name="Picture 7202" descr="http://uxerppd04.adb.org:8000/OA_HTML/cabo/images/t.gif">
          <a:extLst>
            <a:ext uri="{FF2B5EF4-FFF2-40B4-BE49-F238E27FC236}">
              <a16:creationId xmlns:a16="http://schemas.microsoft.com/office/drawing/2014/main" xmlns="" id="{00000000-0008-0000-0200-00002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7204" name="Picture 7203" descr="http://uxerppd04.adb.org:8000/OA_HTML/cabo/images/t.gif">
          <a:extLst>
            <a:ext uri="{FF2B5EF4-FFF2-40B4-BE49-F238E27FC236}">
              <a16:creationId xmlns:a16="http://schemas.microsoft.com/office/drawing/2014/main" xmlns="" id="{00000000-0008-0000-0200-00002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7205" name="Picture 7204" descr="http://uxerppd04.adb.org:8000/OA_HTML/cabo/images/t.gif">
          <a:extLst>
            <a:ext uri="{FF2B5EF4-FFF2-40B4-BE49-F238E27FC236}">
              <a16:creationId xmlns:a16="http://schemas.microsoft.com/office/drawing/2014/main" xmlns="" id="{00000000-0008-0000-0200-00002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206" name="Picture 7205" descr="http://uxerppd04.adb.org:8000/OA_HTML/cabo/images/t.gif">
          <a:extLst>
            <a:ext uri="{FF2B5EF4-FFF2-40B4-BE49-F238E27FC236}">
              <a16:creationId xmlns:a16="http://schemas.microsoft.com/office/drawing/2014/main" xmlns="" id="{00000000-0008-0000-0200-00002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207" name="Picture 7206" descr="http://uxerppd04.adb.org:8000/OA_HTML/cabo/images/t.gif">
          <a:extLst>
            <a:ext uri="{FF2B5EF4-FFF2-40B4-BE49-F238E27FC236}">
              <a16:creationId xmlns:a16="http://schemas.microsoft.com/office/drawing/2014/main" xmlns="" id="{00000000-0008-0000-0200-00002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208" name="Picture 7207" descr="http://uxerppd04.adb.org:8000/OA_HTML/cabo/images/t.gif">
          <a:extLst>
            <a:ext uri="{FF2B5EF4-FFF2-40B4-BE49-F238E27FC236}">
              <a16:creationId xmlns:a16="http://schemas.microsoft.com/office/drawing/2014/main" xmlns="" id="{00000000-0008-0000-0200-00002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209" name="Picture 7208" descr="http://uxerppd04.adb.org:8000/OA_HTML/cabo/images/t.gif">
          <a:extLst>
            <a:ext uri="{FF2B5EF4-FFF2-40B4-BE49-F238E27FC236}">
              <a16:creationId xmlns:a16="http://schemas.microsoft.com/office/drawing/2014/main" xmlns="" id="{00000000-0008-0000-0200-00002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210" name="Picture 7209" descr="http://uxerppd04.adb.org:8000/OA_HTML/cabo/images/t.gif">
          <a:extLst>
            <a:ext uri="{FF2B5EF4-FFF2-40B4-BE49-F238E27FC236}">
              <a16:creationId xmlns:a16="http://schemas.microsoft.com/office/drawing/2014/main" xmlns="" id="{00000000-0008-0000-0200-00002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211" name="Picture 7210" descr="http://uxerppd04.adb.org:8000/OA_HTML/cabo/images/t.gif">
          <a:extLst>
            <a:ext uri="{FF2B5EF4-FFF2-40B4-BE49-F238E27FC236}">
              <a16:creationId xmlns:a16="http://schemas.microsoft.com/office/drawing/2014/main" xmlns="" id="{00000000-0008-0000-0200-00002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7212" name="Picture 7211" descr="http://uxerppd04.adb.org:8000/OA_HTML/cabo/images/t.gif">
          <a:extLst>
            <a:ext uri="{FF2B5EF4-FFF2-40B4-BE49-F238E27FC236}">
              <a16:creationId xmlns:a16="http://schemas.microsoft.com/office/drawing/2014/main" xmlns="" id="{00000000-0008-0000-0200-00002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213" name="Picture 7212" descr="http://uxerppd04.adb.org:8000/OA_HTML/cabo/images/t.gif">
          <a:extLst>
            <a:ext uri="{FF2B5EF4-FFF2-40B4-BE49-F238E27FC236}">
              <a16:creationId xmlns:a16="http://schemas.microsoft.com/office/drawing/2014/main" xmlns="" id="{00000000-0008-0000-0200-00002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214" name="Picture 7213" descr="http://uxerppd04.adb.org:8000/OA_HTML/cabo/images/t.gif">
          <a:extLst>
            <a:ext uri="{FF2B5EF4-FFF2-40B4-BE49-F238E27FC236}">
              <a16:creationId xmlns:a16="http://schemas.microsoft.com/office/drawing/2014/main" xmlns="" id="{00000000-0008-0000-0200-00002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215" name="Picture 7214" descr="http://uxerppd04.adb.org:8000/OA_HTML/cabo/images/t.gif">
          <a:extLst>
            <a:ext uri="{FF2B5EF4-FFF2-40B4-BE49-F238E27FC236}">
              <a16:creationId xmlns:a16="http://schemas.microsoft.com/office/drawing/2014/main" xmlns="" id="{00000000-0008-0000-0200-00002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216" name="Picture 7215" descr="http://uxerppd04.adb.org:8000/OA_HTML/cabo/images/t.gif">
          <a:extLst>
            <a:ext uri="{FF2B5EF4-FFF2-40B4-BE49-F238E27FC236}">
              <a16:creationId xmlns:a16="http://schemas.microsoft.com/office/drawing/2014/main" xmlns="" id="{00000000-0008-0000-0200-00003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217" name="Picture 7216" descr="http://uxerppd04.adb.org:8000/OA_HTML/cabo/images/t.gif">
          <a:extLst>
            <a:ext uri="{FF2B5EF4-FFF2-40B4-BE49-F238E27FC236}">
              <a16:creationId xmlns:a16="http://schemas.microsoft.com/office/drawing/2014/main" xmlns="" id="{00000000-0008-0000-0200-00003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218" name="Picture 7217" descr="http://uxerppd04.adb.org:8000/OA_HTML/cabo/images/t.gif">
          <a:extLst>
            <a:ext uri="{FF2B5EF4-FFF2-40B4-BE49-F238E27FC236}">
              <a16:creationId xmlns:a16="http://schemas.microsoft.com/office/drawing/2014/main" xmlns="" id="{00000000-0008-0000-0200-00003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219" name="Picture 7218" descr="http://uxerppd04.adb.org:8000/OA_HTML/cabo/images/t.gif">
          <a:extLst>
            <a:ext uri="{FF2B5EF4-FFF2-40B4-BE49-F238E27FC236}">
              <a16:creationId xmlns:a16="http://schemas.microsoft.com/office/drawing/2014/main" xmlns="" id="{00000000-0008-0000-0200-00003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220" name="Picture 7219" descr="http://uxerppd04.adb.org:8000/OA_HTML/cabo/images/t.gif">
          <a:extLst>
            <a:ext uri="{FF2B5EF4-FFF2-40B4-BE49-F238E27FC236}">
              <a16:creationId xmlns:a16="http://schemas.microsoft.com/office/drawing/2014/main" xmlns="" id="{00000000-0008-0000-0200-00003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221" name="Picture 7220" descr="http://uxerppd04.adb.org:8000/OA_HTML/cabo/images/t.gif">
          <a:extLst>
            <a:ext uri="{FF2B5EF4-FFF2-40B4-BE49-F238E27FC236}">
              <a16:creationId xmlns:a16="http://schemas.microsoft.com/office/drawing/2014/main" xmlns="" id="{00000000-0008-0000-0200-00003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222" name="Picture 7221" descr="http://uxerppd04.adb.org:8000/OA_HTML/cabo/images/t.gif">
          <a:extLst>
            <a:ext uri="{FF2B5EF4-FFF2-40B4-BE49-F238E27FC236}">
              <a16:creationId xmlns:a16="http://schemas.microsoft.com/office/drawing/2014/main" xmlns="" id="{00000000-0008-0000-0200-00003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223" name="Picture 7222" descr="http://uxerppd04.adb.org:8000/OA_HTML/cabo/images/t.gif">
          <a:extLst>
            <a:ext uri="{FF2B5EF4-FFF2-40B4-BE49-F238E27FC236}">
              <a16:creationId xmlns:a16="http://schemas.microsoft.com/office/drawing/2014/main" xmlns="" id="{00000000-0008-0000-0200-00003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224" name="Picture 7223" descr="http://uxerppd04.adb.org:8000/OA_HTML/cabo/images/t.gif">
          <a:extLst>
            <a:ext uri="{FF2B5EF4-FFF2-40B4-BE49-F238E27FC236}">
              <a16:creationId xmlns:a16="http://schemas.microsoft.com/office/drawing/2014/main" xmlns="" id="{00000000-0008-0000-0200-00003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225" name="Picture 7224" descr="http://uxerppd04.adb.org:8000/OA_HTML/cabo/images/t.gif">
          <a:extLst>
            <a:ext uri="{FF2B5EF4-FFF2-40B4-BE49-F238E27FC236}">
              <a16:creationId xmlns:a16="http://schemas.microsoft.com/office/drawing/2014/main" xmlns="" id="{00000000-0008-0000-0200-00003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7226" name="Picture 7225" descr="http://uxerppd04.adb.org:8000/OA_HTML/cabo/images/t.gif">
          <a:extLst>
            <a:ext uri="{FF2B5EF4-FFF2-40B4-BE49-F238E27FC236}">
              <a16:creationId xmlns:a16="http://schemas.microsoft.com/office/drawing/2014/main" xmlns="" id="{00000000-0008-0000-0200-00003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7227" name="Picture 7226" descr="http://uxerppd04.adb.org:8000/OA_HTML/cabo/images/t.gif">
          <a:extLst>
            <a:ext uri="{FF2B5EF4-FFF2-40B4-BE49-F238E27FC236}">
              <a16:creationId xmlns:a16="http://schemas.microsoft.com/office/drawing/2014/main" xmlns="" id="{00000000-0008-0000-0200-00003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7228" name="Picture 7227" descr="http://uxerppd04.adb.org:8000/OA_HTML/cabo/images/t.gif">
          <a:extLst>
            <a:ext uri="{FF2B5EF4-FFF2-40B4-BE49-F238E27FC236}">
              <a16:creationId xmlns:a16="http://schemas.microsoft.com/office/drawing/2014/main" xmlns="" id="{00000000-0008-0000-0200-00003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7229" name="Picture 7228" descr="http://uxerppd04.adb.org:8000/OA_HTML/cabo/images/t.gif">
          <a:extLst>
            <a:ext uri="{FF2B5EF4-FFF2-40B4-BE49-F238E27FC236}">
              <a16:creationId xmlns:a16="http://schemas.microsoft.com/office/drawing/2014/main" xmlns="" id="{00000000-0008-0000-0200-00003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7230" name="Picture 7229" descr="http://uxerppd04.adb.org:8000/OA_HTML/cabo/images/t.gif">
          <a:extLst>
            <a:ext uri="{FF2B5EF4-FFF2-40B4-BE49-F238E27FC236}">
              <a16:creationId xmlns:a16="http://schemas.microsoft.com/office/drawing/2014/main" xmlns="" id="{00000000-0008-0000-0200-00003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231" name="Picture 7230" descr="http://uxerppd04.adb.org:8000/OA_HTML/cabo/images/t.gif">
          <a:extLst>
            <a:ext uri="{FF2B5EF4-FFF2-40B4-BE49-F238E27FC236}">
              <a16:creationId xmlns:a16="http://schemas.microsoft.com/office/drawing/2014/main" xmlns="" id="{00000000-0008-0000-0200-00003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232" name="Picture 7231" descr="http://uxerppd04.adb.org:8000/OA_HTML/cabo/images/t.gif">
          <a:extLst>
            <a:ext uri="{FF2B5EF4-FFF2-40B4-BE49-F238E27FC236}">
              <a16:creationId xmlns:a16="http://schemas.microsoft.com/office/drawing/2014/main" xmlns="" id="{00000000-0008-0000-0200-00004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233" name="Picture 7232" descr="http://uxerppd04.adb.org:8000/OA_HTML/cabo/images/t.gif">
          <a:extLst>
            <a:ext uri="{FF2B5EF4-FFF2-40B4-BE49-F238E27FC236}">
              <a16:creationId xmlns:a16="http://schemas.microsoft.com/office/drawing/2014/main" xmlns="" id="{00000000-0008-0000-0200-00004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234" name="Picture 7233" descr="http://uxerppd04.adb.org:8000/OA_HTML/cabo/images/t.gif">
          <a:extLst>
            <a:ext uri="{FF2B5EF4-FFF2-40B4-BE49-F238E27FC236}">
              <a16:creationId xmlns:a16="http://schemas.microsoft.com/office/drawing/2014/main" xmlns="" id="{00000000-0008-0000-0200-00004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235" name="Picture 7234" descr="http://uxerppd04.adb.org:8000/OA_HTML/cabo/images/t.gif">
          <a:extLst>
            <a:ext uri="{FF2B5EF4-FFF2-40B4-BE49-F238E27FC236}">
              <a16:creationId xmlns:a16="http://schemas.microsoft.com/office/drawing/2014/main" xmlns="" id="{00000000-0008-0000-0200-00004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236" name="Picture 7235" descr="http://uxerppd04.adb.org:8000/OA_HTML/cabo/images/t.gif">
          <a:extLst>
            <a:ext uri="{FF2B5EF4-FFF2-40B4-BE49-F238E27FC236}">
              <a16:creationId xmlns:a16="http://schemas.microsoft.com/office/drawing/2014/main" xmlns="" id="{00000000-0008-0000-0200-00004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237" name="Picture 7236" descr="http://uxerppd04.adb.org:8000/OA_HTML/cabo/images/t.gif">
          <a:extLst>
            <a:ext uri="{FF2B5EF4-FFF2-40B4-BE49-F238E27FC236}">
              <a16:creationId xmlns:a16="http://schemas.microsoft.com/office/drawing/2014/main" xmlns="" id="{00000000-0008-0000-0200-00004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7238" name="Picture 7237" descr="http://uxerppd04.adb.org:8000/OA_HTML/cabo/images/t.gif">
          <a:extLst>
            <a:ext uri="{FF2B5EF4-FFF2-40B4-BE49-F238E27FC236}">
              <a16:creationId xmlns:a16="http://schemas.microsoft.com/office/drawing/2014/main" xmlns="" id="{00000000-0008-0000-0200-00004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239" name="Picture 7238" descr="http://uxerppd04.adb.org:8000/OA_HTML/cabo/images/t.gif">
          <a:extLst>
            <a:ext uri="{FF2B5EF4-FFF2-40B4-BE49-F238E27FC236}">
              <a16:creationId xmlns:a16="http://schemas.microsoft.com/office/drawing/2014/main" xmlns="" id="{00000000-0008-0000-0200-00004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240" name="Picture 7239" descr="http://uxerppd04.adb.org:8000/OA_HTML/cabo/images/t.gif">
          <a:extLst>
            <a:ext uri="{FF2B5EF4-FFF2-40B4-BE49-F238E27FC236}">
              <a16:creationId xmlns:a16="http://schemas.microsoft.com/office/drawing/2014/main" xmlns="" id="{00000000-0008-0000-0200-00004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241" name="Picture 7240" descr="http://uxerppd04.adb.org:8000/OA_HTML/cabo/images/t.gif">
          <a:extLst>
            <a:ext uri="{FF2B5EF4-FFF2-40B4-BE49-F238E27FC236}">
              <a16:creationId xmlns:a16="http://schemas.microsoft.com/office/drawing/2014/main" xmlns="" id="{00000000-0008-0000-0200-00004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242" name="Picture 7241" descr="http://uxerppd04.adb.org:8000/OA_HTML/cabo/images/t.gif">
          <a:extLst>
            <a:ext uri="{FF2B5EF4-FFF2-40B4-BE49-F238E27FC236}">
              <a16:creationId xmlns:a16="http://schemas.microsoft.com/office/drawing/2014/main" xmlns="" id="{00000000-0008-0000-0200-00004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243" name="Picture 7242" descr="http://uxerppd04.adb.org:8000/OA_HTML/cabo/images/t.gif">
          <a:extLst>
            <a:ext uri="{FF2B5EF4-FFF2-40B4-BE49-F238E27FC236}">
              <a16:creationId xmlns:a16="http://schemas.microsoft.com/office/drawing/2014/main" xmlns="" id="{00000000-0008-0000-0200-00004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244" name="Picture 7243" descr="http://uxerppd04.adb.org:8000/OA_HTML/cabo/images/t.gif">
          <a:extLst>
            <a:ext uri="{FF2B5EF4-FFF2-40B4-BE49-F238E27FC236}">
              <a16:creationId xmlns:a16="http://schemas.microsoft.com/office/drawing/2014/main" xmlns="" id="{00000000-0008-0000-0200-00004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245" name="Picture 7244" descr="http://uxerppd04.adb.org:8000/OA_HTML/cabo/images/t.gif">
          <a:extLst>
            <a:ext uri="{FF2B5EF4-FFF2-40B4-BE49-F238E27FC236}">
              <a16:creationId xmlns:a16="http://schemas.microsoft.com/office/drawing/2014/main" xmlns="" id="{00000000-0008-0000-0200-00004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246" name="Picture 7245" descr="http://uxerppd04.adb.org:8000/OA_HTML/cabo/images/t.gif">
          <a:extLst>
            <a:ext uri="{FF2B5EF4-FFF2-40B4-BE49-F238E27FC236}">
              <a16:creationId xmlns:a16="http://schemas.microsoft.com/office/drawing/2014/main" xmlns="" id="{00000000-0008-0000-0200-00004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247" name="Picture 7246" descr="http://uxerppd04.adb.org:8000/OA_HTML/cabo/images/t.gif">
          <a:extLst>
            <a:ext uri="{FF2B5EF4-FFF2-40B4-BE49-F238E27FC236}">
              <a16:creationId xmlns:a16="http://schemas.microsoft.com/office/drawing/2014/main" xmlns="" id="{00000000-0008-0000-0200-00004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248" name="Picture 7247" descr="http://uxerppd04.adb.org:8000/OA_HTML/cabo/images/t.gif">
          <a:extLst>
            <a:ext uri="{FF2B5EF4-FFF2-40B4-BE49-F238E27FC236}">
              <a16:creationId xmlns:a16="http://schemas.microsoft.com/office/drawing/2014/main" xmlns="" id="{00000000-0008-0000-0200-00005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249" name="Picture 7248" descr="http://uxerppd04.adb.org:8000/OA_HTML/cabo/images/t.gif">
          <a:extLst>
            <a:ext uri="{FF2B5EF4-FFF2-40B4-BE49-F238E27FC236}">
              <a16:creationId xmlns:a16="http://schemas.microsoft.com/office/drawing/2014/main" xmlns="" id="{00000000-0008-0000-0200-00005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250" name="Picture 7249" descr="http://uxerppd04.adb.org:8000/OA_HTML/cabo/images/t.gif">
          <a:extLst>
            <a:ext uri="{FF2B5EF4-FFF2-40B4-BE49-F238E27FC236}">
              <a16:creationId xmlns:a16="http://schemas.microsoft.com/office/drawing/2014/main" xmlns="" id="{00000000-0008-0000-0200-00005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7251" name="Picture 7250" descr="http://uxerppd04.adb.org:8000/OA_HTML/cabo/images/t.gif">
          <a:extLst>
            <a:ext uri="{FF2B5EF4-FFF2-40B4-BE49-F238E27FC236}">
              <a16:creationId xmlns:a16="http://schemas.microsoft.com/office/drawing/2014/main" xmlns="" id="{00000000-0008-0000-0200-00005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7252" name="Picture 7251" descr="http://uxerppd04.adb.org:8000/OA_HTML/cabo/images/t.gif">
          <a:extLst>
            <a:ext uri="{FF2B5EF4-FFF2-40B4-BE49-F238E27FC236}">
              <a16:creationId xmlns:a16="http://schemas.microsoft.com/office/drawing/2014/main" xmlns="" id="{00000000-0008-0000-0200-00005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7253" name="Picture 7252" descr="http://uxerppd04.adb.org:8000/OA_HTML/cabo/images/t.gif">
          <a:extLst>
            <a:ext uri="{FF2B5EF4-FFF2-40B4-BE49-F238E27FC236}">
              <a16:creationId xmlns:a16="http://schemas.microsoft.com/office/drawing/2014/main" xmlns="" id="{00000000-0008-0000-0200-00005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7254" name="Picture 7253" descr="http://uxerppd04.adb.org:8000/OA_HTML/cabo/images/t.gif">
          <a:extLst>
            <a:ext uri="{FF2B5EF4-FFF2-40B4-BE49-F238E27FC236}">
              <a16:creationId xmlns:a16="http://schemas.microsoft.com/office/drawing/2014/main" xmlns="" id="{00000000-0008-0000-0200-00005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7255" name="Picture 7254" descr="http://uxerppd04.adb.org:8000/OA_HTML/cabo/images/t.gif">
          <a:extLst>
            <a:ext uri="{FF2B5EF4-FFF2-40B4-BE49-F238E27FC236}">
              <a16:creationId xmlns:a16="http://schemas.microsoft.com/office/drawing/2014/main" xmlns="" id="{00000000-0008-0000-0200-00005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7256" name="Picture 7255" descr="http://uxerppd04.adb.org:8000/OA_HTML/cabo/images/t.gif">
          <a:extLst>
            <a:ext uri="{FF2B5EF4-FFF2-40B4-BE49-F238E27FC236}">
              <a16:creationId xmlns:a16="http://schemas.microsoft.com/office/drawing/2014/main" xmlns="" id="{00000000-0008-0000-0200-00005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325</xdr:row>
      <xdr:rowOff>0</xdr:rowOff>
    </xdr:from>
    <xdr:ext cx="50800" cy="50800"/>
    <xdr:pic>
      <xdr:nvPicPr>
        <xdr:cNvPr id="7257" name="Picture 7256" descr="http://uxerppd04.adb.org:8000/OA_HTML/cabo/images/t.gif">
          <a:extLst>
            <a:ext uri="{FF2B5EF4-FFF2-40B4-BE49-F238E27FC236}">
              <a16:creationId xmlns:a16="http://schemas.microsoft.com/office/drawing/2014/main" xmlns="" id="{00000000-0008-0000-0200-00005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7258" name="Picture 7257" descr="http://uxerppd04.adb.org:8000/OA_HTML/cabo/images/t.gif">
          <a:extLst>
            <a:ext uri="{FF2B5EF4-FFF2-40B4-BE49-F238E27FC236}">
              <a16:creationId xmlns:a16="http://schemas.microsoft.com/office/drawing/2014/main" xmlns="" id="{00000000-0008-0000-0200-00005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325</xdr:row>
      <xdr:rowOff>0</xdr:rowOff>
    </xdr:from>
    <xdr:ext cx="50800" cy="50800"/>
    <xdr:pic>
      <xdr:nvPicPr>
        <xdr:cNvPr id="7259" name="Picture 7258" descr="http://uxerppd04.adb.org:8000/OA_HTML/cabo/images/t.gif">
          <a:extLst>
            <a:ext uri="{FF2B5EF4-FFF2-40B4-BE49-F238E27FC236}">
              <a16:creationId xmlns:a16="http://schemas.microsoft.com/office/drawing/2014/main" xmlns="" id="{00000000-0008-0000-0200-00005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7260" name="Picture 7259" descr="http://uxerppd04.adb.org:8000/OA_HTML/cabo/images/t.gif">
          <a:extLst>
            <a:ext uri="{FF2B5EF4-FFF2-40B4-BE49-F238E27FC236}">
              <a16:creationId xmlns:a16="http://schemas.microsoft.com/office/drawing/2014/main" xmlns="" id="{00000000-0008-0000-0200-00005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7261" name="Picture 7260" descr="http://uxerppd04.adb.org:8000/OA_HTML/cabo/images/t.gif">
          <a:extLst>
            <a:ext uri="{FF2B5EF4-FFF2-40B4-BE49-F238E27FC236}">
              <a16:creationId xmlns:a16="http://schemas.microsoft.com/office/drawing/2014/main" xmlns="" id="{00000000-0008-0000-0200-00005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7262" name="Picture 7261" descr="http://uxerppd04.adb.org:8000/OA_HTML/cabo/images/t.gif">
          <a:extLst>
            <a:ext uri="{FF2B5EF4-FFF2-40B4-BE49-F238E27FC236}">
              <a16:creationId xmlns:a16="http://schemas.microsoft.com/office/drawing/2014/main" xmlns="" id="{00000000-0008-0000-0200-00005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7263" name="Picture 7262" descr="http://uxerppd04.adb.org:8000/OA_HTML/cabo/images/t.gif">
          <a:extLst>
            <a:ext uri="{FF2B5EF4-FFF2-40B4-BE49-F238E27FC236}">
              <a16:creationId xmlns:a16="http://schemas.microsoft.com/office/drawing/2014/main" xmlns="" id="{00000000-0008-0000-0200-00005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7264" name="Picture 7263" descr="http://uxerppd04.adb.org:8000/OA_HTML/cabo/images/t.gif">
          <a:extLst>
            <a:ext uri="{FF2B5EF4-FFF2-40B4-BE49-F238E27FC236}">
              <a16:creationId xmlns:a16="http://schemas.microsoft.com/office/drawing/2014/main" xmlns="" id="{00000000-0008-0000-0200-00006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223</xdr:row>
      <xdr:rowOff>0</xdr:rowOff>
    </xdr:from>
    <xdr:ext cx="50800" cy="50800"/>
    <xdr:pic>
      <xdr:nvPicPr>
        <xdr:cNvPr id="7265" name="Picture 7264" descr="http://uxerppd04.adb.org:8000/OA_HTML/cabo/images/t.gif">
          <a:extLst>
            <a:ext uri="{FF2B5EF4-FFF2-40B4-BE49-F238E27FC236}">
              <a16:creationId xmlns:a16="http://schemas.microsoft.com/office/drawing/2014/main" xmlns="" id="{00000000-0008-0000-0200-00006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7266" name="Picture 7265" descr="http://uxerppd04.adb.org:8000/OA_HTML/cabo/images/t.gif">
          <a:extLst>
            <a:ext uri="{FF2B5EF4-FFF2-40B4-BE49-F238E27FC236}">
              <a16:creationId xmlns:a16="http://schemas.microsoft.com/office/drawing/2014/main" xmlns="" id="{00000000-0008-0000-0200-00006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7267" name="Picture 7266" descr="http://uxerppd04.adb.org:8000/OA_HTML/cabo/images/t.gif">
          <a:extLst>
            <a:ext uri="{FF2B5EF4-FFF2-40B4-BE49-F238E27FC236}">
              <a16:creationId xmlns:a16="http://schemas.microsoft.com/office/drawing/2014/main" xmlns="" id="{00000000-0008-0000-0200-00006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7268" name="Picture 7267" descr="http://uxerppd04.adb.org:8000/OA_HTML/cabo/images/t.gif">
          <a:extLst>
            <a:ext uri="{FF2B5EF4-FFF2-40B4-BE49-F238E27FC236}">
              <a16:creationId xmlns:a16="http://schemas.microsoft.com/office/drawing/2014/main" xmlns="" id="{00000000-0008-0000-0200-00006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269" name="Picture 7268" descr="http://uxerppd04.adb.org:8000/OA_HTML/cabo/images/t.gif">
          <a:extLst>
            <a:ext uri="{FF2B5EF4-FFF2-40B4-BE49-F238E27FC236}">
              <a16:creationId xmlns:a16="http://schemas.microsoft.com/office/drawing/2014/main" xmlns="" id="{00000000-0008-0000-0200-00006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7270" name="Picture 7269" descr="http://uxerppd04.adb.org:8000/OA_HTML/cabo/images/t.gif">
          <a:extLst>
            <a:ext uri="{FF2B5EF4-FFF2-40B4-BE49-F238E27FC236}">
              <a16:creationId xmlns:a16="http://schemas.microsoft.com/office/drawing/2014/main" xmlns="" id="{00000000-0008-0000-0200-00006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271" name="Picture 7270" descr="http://uxerppd04.adb.org:8000/OA_HTML/cabo/images/t.gif">
          <a:extLst>
            <a:ext uri="{FF2B5EF4-FFF2-40B4-BE49-F238E27FC236}">
              <a16:creationId xmlns:a16="http://schemas.microsoft.com/office/drawing/2014/main" xmlns="" id="{00000000-0008-0000-0200-00006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272" name="Picture 7271" descr="http://uxerppd04.adb.org:8000/OA_HTML/cabo/images/t.gif">
          <a:extLst>
            <a:ext uri="{FF2B5EF4-FFF2-40B4-BE49-F238E27FC236}">
              <a16:creationId xmlns:a16="http://schemas.microsoft.com/office/drawing/2014/main" xmlns="" id="{00000000-0008-0000-0200-00006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273" name="Picture 7272" descr="http://uxerppd04.adb.org:8000/OA_HTML/cabo/images/t.gif">
          <a:extLst>
            <a:ext uri="{FF2B5EF4-FFF2-40B4-BE49-F238E27FC236}">
              <a16:creationId xmlns:a16="http://schemas.microsoft.com/office/drawing/2014/main" xmlns="" id="{00000000-0008-0000-0200-00006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7274" name="Picture 7273" descr="http://uxerppd04.adb.org:8000/OA_HTML/cabo/images/t.gif">
          <a:extLst>
            <a:ext uri="{FF2B5EF4-FFF2-40B4-BE49-F238E27FC236}">
              <a16:creationId xmlns:a16="http://schemas.microsoft.com/office/drawing/2014/main" xmlns="" id="{00000000-0008-0000-0200-00006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7275" name="Picture 7274" descr="http://uxerppd04.adb.org:8000/OA_HTML/cabo/images/t.gif">
          <a:extLst>
            <a:ext uri="{FF2B5EF4-FFF2-40B4-BE49-F238E27FC236}">
              <a16:creationId xmlns:a16="http://schemas.microsoft.com/office/drawing/2014/main" xmlns="" id="{00000000-0008-0000-0200-00006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7276" name="Picture 7275" descr="http://uxerppd04.adb.org:8000/OA_HTML/cabo/images/t.gif">
          <a:extLst>
            <a:ext uri="{FF2B5EF4-FFF2-40B4-BE49-F238E27FC236}">
              <a16:creationId xmlns:a16="http://schemas.microsoft.com/office/drawing/2014/main" xmlns="" id="{00000000-0008-0000-0200-00006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7277" name="Picture 7276" descr="http://uxerppd04.adb.org:8000/OA_HTML/cabo/images/t.gif">
          <a:extLst>
            <a:ext uri="{FF2B5EF4-FFF2-40B4-BE49-F238E27FC236}">
              <a16:creationId xmlns:a16="http://schemas.microsoft.com/office/drawing/2014/main" xmlns="" id="{00000000-0008-0000-0200-00006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7278" name="Picture 7277" descr="http://uxerppd04.adb.org:8000/OA_HTML/cabo/images/t.gif">
          <a:extLst>
            <a:ext uri="{FF2B5EF4-FFF2-40B4-BE49-F238E27FC236}">
              <a16:creationId xmlns:a16="http://schemas.microsoft.com/office/drawing/2014/main" xmlns="" id="{00000000-0008-0000-0200-00006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279" name="Picture 7278" descr="http://uxerppd04.adb.org:8000/OA_HTML/cabo/images/t.gif">
          <a:extLst>
            <a:ext uri="{FF2B5EF4-FFF2-40B4-BE49-F238E27FC236}">
              <a16:creationId xmlns:a16="http://schemas.microsoft.com/office/drawing/2014/main" xmlns="" id="{00000000-0008-0000-0200-00006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280" name="Picture 7279" descr="http://uxerppd04.adb.org:8000/OA_HTML/cabo/images/t.gif">
          <a:extLst>
            <a:ext uri="{FF2B5EF4-FFF2-40B4-BE49-F238E27FC236}">
              <a16:creationId xmlns:a16="http://schemas.microsoft.com/office/drawing/2014/main" xmlns="" id="{00000000-0008-0000-0200-00007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281" name="Picture 7280" descr="http://uxerppd04.adb.org:8000/OA_HTML/cabo/images/t.gif">
          <a:extLst>
            <a:ext uri="{FF2B5EF4-FFF2-40B4-BE49-F238E27FC236}">
              <a16:creationId xmlns:a16="http://schemas.microsoft.com/office/drawing/2014/main" xmlns="" id="{00000000-0008-0000-0200-00007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282" name="Picture 7281" descr="http://uxerppd04.adb.org:8000/OA_HTML/cabo/images/t.gif">
          <a:extLst>
            <a:ext uri="{FF2B5EF4-FFF2-40B4-BE49-F238E27FC236}">
              <a16:creationId xmlns:a16="http://schemas.microsoft.com/office/drawing/2014/main" xmlns="" id="{00000000-0008-0000-02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283" name="Picture 7282" descr="http://uxerppd04.adb.org:8000/OA_HTML/cabo/images/t.gif">
          <a:extLst>
            <a:ext uri="{FF2B5EF4-FFF2-40B4-BE49-F238E27FC236}">
              <a16:creationId xmlns:a16="http://schemas.microsoft.com/office/drawing/2014/main" xmlns="" id="{00000000-0008-0000-0200-00007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284" name="Picture 7283" descr="http://uxerppd04.adb.org:8000/OA_HTML/cabo/images/t.gif">
          <a:extLst>
            <a:ext uri="{FF2B5EF4-FFF2-40B4-BE49-F238E27FC236}">
              <a16:creationId xmlns:a16="http://schemas.microsoft.com/office/drawing/2014/main" xmlns="" id="{00000000-0008-0000-0200-00007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285" name="Picture 7284" descr="http://uxerppd04.adb.org:8000/OA_HTML/cabo/images/t.gif">
          <a:extLst>
            <a:ext uri="{FF2B5EF4-FFF2-40B4-BE49-F238E27FC236}">
              <a16:creationId xmlns:a16="http://schemas.microsoft.com/office/drawing/2014/main" xmlns="" id="{00000000-0008-0000-0200-00007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286" name="Picture 7285" descr="http://uxerppd04.adb.org:8000/OA_HTML/cabo/images/t.gif">
          <a:extLst>
            <a:ext uri="{FF2B5EF4-FFF2-40B4-BE49-F238E27FC236}">
              <a16:creationId xmlns:a16="http://schemas.microsoft.com/office/drawing/2014/main" xmlns="" id="{00000000-0008-0000-0200-00007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7287" name="Picture 7286" descr="http://uxerppd04.adb.org:8000/OA_HTML/cabo/images/t.gif">
          <a:extLst>
            <a:ext uri="{FF2B5EF4-FFF2-40B4-BE49-F238E27FC236}">
              <a16:creationId xmlns:a16="http://schemas.microsoft.com/office/drawing/2014/main" xmlns="" id="{00000000-0008-0000-0200-00007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7288" name="Picture 7287" descr="http://uxerppd04.adb.org:8000/OA_HTML/cabo/images/t.gif">
          <a:extLst>
            <a:ext uri="{FF2B5EF4-FFF2-40B4-BE49-F238E27FC236}">
              <a16:creationId xmlns:a16="http://schemas.microsoft.com/office/drawing/2014/main" xmlns="" id="{00000000-0008-0000-0200-00007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7289" name="Picture 7288" descr="http://uxerppd04.adb.org:8000/OA_HTML/cabo/images/t.gif">
          <a:extLst>
            <a:ext uri="{FF2B5EF4-FFF2-40B4-BE49-F238E27FC236}">
              <a16:creationId xmlns:a16="http://schemas.microsoft.com/office/drawing/2014/main" xmlns="" id="{00000000-0008-0000-0200-00007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7290" name="Picture 7289" descr="http://uxerppd04.adb.org:8000/OA_HTML/cabo/images/t.gif">
          <a:extLst>
            <a:ext uri="{FF2B5EF4-FFF2-40B4-BE49-F238E27FC236}">
              <a16:creationId xmlns:a16="http://schemas.microsoft.com/office/drawing/2014/main" xmlns="" id="{00000000-0008-0000-0200-00007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327</xdr:row>
      <xdr:rowOff>0</xdr:rowOff>
    </xdr:from>
    <xdr:ext cx="50800" cy="50800"/>
    <xdr:pic>
      <xdr:nvPicPr>
        <xdr:cNvPr id="7291" name="Picture 7290" descr="http://uxerppd04.adb.org:8000/OA_HTML/cabo/images/t.gif">
          <a:extLst>
            <a:ext uri="{FF2B5EF4-FFF2-40B4-BE49-F238E27FC236}">
              <a16:creationId xmlns:a16="http://schemas.microsoft.com/office/drawing/2014/main" xmlns="" id="{00000000-0008-0000-0200-00007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225</xdr:row>
      <xdr:rowOff>0</xdr:rowOff>
    </xdr:from>
    <xdr:ext cx="50800" cy="50800"/>
    <xdr:pic>
      <xdr:nvPicPr>
        <xdr:cNvPr id="7292" name="Picture 7291" descr="http://uxerppd04.adb.org:8000/OA_HTML/cabo/images/t.gif">
          <a:extLst>
            <a:ext uri="{FF2B5EF4-FFF2-40B4-BE49-F238E27FC236}">
              <a16:creationId xmlns:a16="http://schemas.microsoft.com/office/drawing/2014/main" xmlns="" id="{00000000-0008-0000-0200-00007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7293" name="Picture 7292" descr="http://uxerppd04.adb.org:8000/OA_HTML/cabo/images/t.gif">
          <a:extLst>
            <a:ext uri="{FF2B5EF4-FFF2-40B4-BE49-F238E27FC236}">
              <a16:creationId xmlns:a16="http://schemas.microsoft.com/office/drawing/2014/main" xmlns="" id="{00000000-0008-0000-0200-00007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7294" name="Picture 7293" descr="http://uxerppd04.adb.org:8000/OA_HTML/cabo/images/t.gif">
          <a:extLst>
            <a:ext uri="{FF2B5EF4-FFF2-40B4-BE49-F238E27FC236}">
              <a16:creationId xmlns:a16="http://schemas.microsoft.com/office/drawing/2014/main" xmlns="" id="{00000000-0008-0000-0200-00007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295" name="Picture 7294" descr="http://uxerppd04.adb.org:8000/OA_HTML/cabo/images/t.gif">
          <a:extLst>
            <a:ext uri="{FF2B5EF4-FFF2-40B4-BE49-F238E27FC236}">
              <a16:creationId xmlns:a16="http://schemas.microsoft.com/office/drawing/2014/main" xmlns="" id="{00000000-0008-0000-02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296" name="Picture 7295" descr="http://uxerppd04.adb.org:8000/OA_HTML/cabo/images/t.gif">
          <a:extLst>
            <a:ext uri="{FF2B5EF4-FFF2-40B4-BE49-F238E27FC236}">
              <a16:creationId xmlns:a16="http://schemas.microsoft.com/office/drawing/2014/main" xmlns="" id="{00000000-0008-0000-0200-00008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7297" name="Picture 7296" descr="http://uxerppd04.adb.org:8000/OA_HTML/cabo/images/t.gif">
          <a:extLst>
            <a:ext uri="{FF2B5EF4-FFF2-40B4-BE49-F238E27FC236}">
              <a16:creationId xmlns:a16="http://schemas.microsoft.com/office/drawing/2014/main" xmlns="" id="{00000000-0008-0000-0200-00008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298" name="Picture 7297" descr="http://uxerppd04.adb.org:8000/OA_HTML/cabo/images/t.gif">
          <a:extLst>
            <a:ext uri="{FF2B5EF4-FFF2-40B4-BE49-F238E27FC236}">
              <a16:creationId xmlns:a16="http://schemas.microsoft.com/office/drawing/2014/main" xmlns="" id="{00000000-0008-0000-0200-00008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299" name="Picture 7298" descr="http://uxerppd04.adb.org:8000/OA_HTML/cabo/images/t.gif">
          <a:extLst>
            <a:ext uri="{FF2B5EF4-FFF2-40B4-BE49-F238E27FC236}">
              <a16:creationId xmlns:a16="http://schemas.microsoft.com/office/drawing/2014/main" xmlns="" id="{00000000-0008-0000-0200-00008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7300" name="Picture 7299" descr="http://uxerppd04.adb.org:8000/OA_HTML/cabo/images/t.gif">
          <a:extLst>
            <a:ext uri="{FF2B5EF4-FFF2-40B4-BE49-F238E27FC236}">
              <a16:creationId xmlns:a16="http://schemas.microsoft.com/office/drawing/2014/main" xmlns="" id="{00000000-0008-0000-0200-00008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7301" name="Picture 7300" descr="http://uxerppd04.adb.org:8000/OA_HTML/cabo/images/t.gif">
          <a:extLst>
            <a:ext uri="{FF2B5EF4-FFF2-40B4-BE49-F238E27FC236}">
              <a16:creationId xmlns:a16="http://schemas.microsoft.com/office/drawing/2014/main" xmlns="" id="{00000000-0008-0000-0200-00008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7302" name="Picture 7301" descr="http://uxerppd04.adb.org:8000/OA_HTML/cabo/images/t.gif">
          <a:extLst>
            <a:ext uri="{FF2B5EF4-FFF2-40B4-BE49-F238E27FC236}">
              <a16:creationId xmlns:a16="http://schemas.microsoft.com/office/drawing/2014/main" xmlns="" id="{00000000-0008-0000-0200-00008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7303" name="Picture 7302" descr="http://uxerppd04.adb.org:8000/OA_HTML/cabo/images/t.gif">
          <a:extLst>
            <a:ext uri="{FF2B5EF4-FFF2-40B4-BE49-F238E27FC236}">
              <a16:creationId xmlns:a16="http://schemas.microsoft.com/office/drawing/2014/main" xmlns="" id="{00000000-0008-0000-0200-00008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304" name="Picture 7303" descr="http://uxerppd04.adb.org:8000/OA_HTML/cabo/images/t.gif">
          <a:extLst>
            <a:ext uri="{FF2B5EF4-FFF2-40B4-BE49-F238E27FC236}">
              <a16:creationId xmlns:a16="http://schemas.microsoft.com/office/drawing/2014/main" xmlns="" id="{00000000-0008-0000-0200-00008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305" name="Picture 7304" descr="http://uxerppd04.adb.org:8000/OA_HTML/cabo/images/t.gif">
          <a:extLst>
            <a:ext uri="{FF2B5EF4-FFF2-40B4-BE49-F238E27FC236}">
              <a16:creationId xmlns:a16="http://schemas.microsoft.com/office/drawing/2014/main" xmlns="" id="{00000000-0008-0000-0200-00008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306" name="Picture 7305" descr="http://uxerppd04.adb.org:8000/OA_HTML/cabo/images/t.gif">
          <a:extLst>
            <a:ext uri="{FF2B5EF4-FFF2-40B4-BE49-F238E27FC236}">
              <a16:creationId xmlns:a16="http://schemas.microsoft.com/office/drawing/2014/main" xmlns="" id="{00000000-0008-0000-0200-00008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307" name="Picture 7306" descr="http://uxerppd04.adb.org:8000/OA_HTML/cabo/images/t.gif">
          <a:extLst>
            <a:ext uri="{FF2B5EF4-FFF2-40B4-BE49-F238E27FC236}">
              <a16:creationId xmlns:a16="http://schemas.microsoft.com/office/drawing/2014/main" xmlns="" id="{00000000-0008-0000-0200-00008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308" name="Picture 7307" descr="http://uxerppd04.adb.org:8000/OA_HTML/cabo/images/t.gif">
          <a:extLst>
            <a:ext uri="{FF2B5EF4-FFF2-40B4-BE49-F238E27FC236}">
              <a16:creationId xmlns:a16="http://schemas.microsoft.com/office/drawing/2014/main" xmlns="" id="{00000000-0008-0000-0200-00008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309" name="Picture 7308" descr="http://uxerppd04.adb.org:8000/OA_HTML/cabo/images/t.gif">
          <a:extLst>
            <a:ext uri="{FF2B5EF4-FFF2-40B4-BE49-F238E27FC236}">
              <a16:creationId xmlns:a16="http://schemas.microsoft.com/office/drawing/2014/main" xmlns="" id="{00000000-0008-0000-0200-00008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310" name="Picture 7309" descr="http://uxerppd04.adb.org:8000/OA_HTML/cabo/images/t.gif">
          <a:extLst>
            <a:ext uri="{FF2B5EF4-FFF2-40B4-BE49-F238E27FC236}">
              <a16:creationId xmlns:a16="http://schemas.microsoft.com/office/drawing/2014/main" xmlns="" id="{00000000-0008-0000-0200-00008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311" name="Picture 7310" descr="http://uxerppd04.adb.org:8000/OA_HTML/cabo/images/t.gif">
          <a:extLst>
            <a:ext uri="{FF2B5EF4-FFF2-40B4-BE49-F238E27FC236}">
              <a16:creationId xmlns:a16="http://schemas.microsoft.com/office/drawing/2014/main" xmlns="" id="{00000000-0008-0000-0200-00008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312" name="Picture 7311" descr="http://uxerppd04.adb.org:8000/OA_HTML/cabo/images/t.gif">
          <a:extLst>
            <a:ext uri="{FF2B5EF4-FFF2-40B4-BE49-F238E27FC236}">
              <a16:creationId xmlns:a16="http://schemas.microsoft.com/office/drawing/2014/main" xmlns="" id="{00000000-0008-0000-0200-00009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313" name="Picture 7312" descr="http://uxerppd04.adb.org:8000/OA_HTML/cabo/images/t.gif">
          <a:extLst>
            <a:ext uri="{FF2B5EF4-FFF2-40B4-BE49-F238E27FC236}">
              <a16:creationId xmlns:a16="http://schemas.microsoft.com/office/drawing/2014/main" xmlns="" id="{00000000-0008-0000-0200-00009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7314" name="Picture 7313" descr="http://uxerppd04.adb.org:8000/OA_HTML/cabo/images/t.gif">
          <a:extLst>
            <a:ext uri="{FF2B5EF4-FFF2-40B4-BE49-F238E27FC236}">
              <a16:creationId xmlns:a16="http://schemas.microsoft.com/office/drawing/2014/main" xmlns="" id="{00000000-0008-0000-0200-00009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7315" name="Picture 7314" descr="http://uxerppd04.adb.org:8000/OA_HTML/cabo/images/t.gif">
          <a:extLst>
            <a:ext uri="{FF2B5EF4-FFF2-40B4-BE49-F238E27FC236}">
              <a16:creationId xmlns:a16="http://schemas.microsoft.com/office/drawing/2014/main" xmlns="" id="{00000000-0008-0000-0200-00009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7316" name="Picture 7315" descr="http://uxerppd04.adb.org:8000/OA_HTML/cabo/images/t.gif">
          <a:extLst>
            <a:ext uri="{FF2B5EF4-FFF2-40B4-BE49-F238E27FC236}">
              <a16:creationId xmlns:a16="http://schemas.microsoft.com/office/drawing/2014/main" xmlns="" id="{00000000-0008-0000-0200-00009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7317" name="Picture 7316" descr="http://uxerppd04.adb.org:8000/OA_HTML/cabo/images/t.gif">
          <a:extLst>
            <a:ext uri="{FF2B5EF4-FFF2-40B4-BE49-F238E27FC236}">
              <a16:creationId xmlns:a16="http://schemas.microsoft.com/office/drawing/2014/main" xmlns="" id="{00000000-0008-0000-0200-00009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7318" name="Picture 7317" descr="http://uxerppd04.adb.org:8000/OA_HTML/cabo/images/t.gif">
          <a:extLst>
            <a:ext uri="{FF2B5EF4-FFF2-40B4-BE49-F238E27FC236}">
              <a16:creationId xmlns:a16="http://schemas.microsoft.com/office/drawing/2014/main" xmlns="" id="{00000000-0008-0000-0200-00009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7319" name="Picture 7318" descr="http://uxerppd04.adb.org:8000/OA_HTML/cabo/images/t.gif">
          <a:extLst>
            <a:ext uri="{FF2B5EF4-FFF2-40B4-BE49-F238E27FC236}">
              <a16:creationId xmlns:a16="http://schemas.microsoft.com/office/drawing/2014/main" xmlns="" id="{00000000-0008-0000-0200-00009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7320" name="Picture 7319" descr="http://uxerppd04.adb.org:8000/OA_HTML/cabo/images/t.gif">
          <a:extLst>
            <a:ext uri="{FF2B5EF4-FFF2-40B4-BE49-F238E27FC236}">
              <a16:creationId xmlns:a16="http://schemas.microsoft.com/office/drawing/2014/main" xmlns="" id="{00000000-0008-0000-0200-00009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321" name="Picture 7320" descr="http://uxerppd04.adb.org:8000/OA_HTML/cabo/images/t.gif">
          <a:extLst>
            <a:ext uri="{FF2B5EF4-FFF2-40B4-BE49-F238E27FC236}">
              <a16:creationId xmlns:a16="http://schemas.microsoft.com/office/drawing/2014/main" xmlns="" id="{00000000-0008-0000-0200-00009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322" name="Picture 7321" descr="http://uxerppd04.adb.org:8000/OA_HTML/cabo/images/t.gif">
          <a:extLst>
            <a:ext uri="{FF2B5EF4-FFF2-40B4-BE49-F238E27FC236}">
              <a16:creationId xmlns:a16="http://schemas.microsoft.com/office/drawing/2014/main" xmlns="" id="{00000000-0008-0000-0200-00009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323" name="Picture 7322" descr="http://uxerppd04.adb.org:8000/OA_HTML/cabo/images/t.gif">
          <a:extLst>
            <a:ext uri="{FF2B5EF4-FFF2-40B4-BE49-F238E27FC236}">
              <a16:creationId xmlns:a16="http://schemas.microsoft.com/office/drawing/2014/main" xmlns="" id="{00000000-0008-0000-0200-00009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324" name="Picture 7323" descr="http://uxerppd04.adb.org:8000/OA_HTML/cabo/images/t.gif">
          <a:extLst>
            <a:ext uri="{FF2B5EF4-FFF2-40B4-BE49-F238E27FC236}">
              <a16:creationId xmlns:a16="http://schemas.microsoft.com/office/drawing/2014/main" xmlns="" id="{00000000-0008-0000-0200-00009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325" name="Picture 7324" descr="http://uxerppd04.adb.org:8000/OA_HTML/cabo/images/t.gif">
          <a:extLst>
            <a:ext uri="{FF2B5EF4-FFF2-40B4-BE49-F238E27FC236}">
              <a16:creationId xmlns:a16="http://schemas.microsoft.com/office/drawing/2014/main" xmlns="" id="{00000000-0008-0000-0200-00009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7326" name="Picture 7325" descr="http://uxerppd04.adb.org:8000/OA_HTML/cabo/images/t.gif">
          <a:extLst>
            <a:ext uri="{FF2B5EF4-FFF2-40B4-BE49-F238E27FC236}">
              <a16:creationId xmlns:a16="http://schemas.microsoft.com/office/drawing/2014/main" xmlns="" id="{00000000-0008-0000-0200-00009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327" name="Picture 7326" descr="http://uxerppd04.adb.org:8000/OA_HTML/cabo/images/t.gif">
          <a:extLst>
            <a:ext uri="{FF2B5EF4-FFF2-40B4-BE49-F238E27FC236}">
              <a16:creationId xmlns:a16="http://schemas.microsoft.com/office/drawing/2014/main" xmlns="" id="{00000000-0008-0000-0200-00009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328" name="Picture 7327" descr="http://uxerppd04.adb.org:8000/OA_HTML/cabo/images/t.gif">
          <a:extLst>
            <a:ext uri="{FF2B5EF4-FFF2-40B4-BE49-F238E27FC236}">
              <a16:creationId xmlns:a16="http://schemas.microsoft.com/office/drawing/2014/main" xmlns="" id="{00000000-0008-0000-0200-0000A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329" name="Picture 7328" descr="http://uxerppd04.adb.org:8000/OA_HTML/cabo/images/t.gif">
          <a:extLst>
            <a:ext uri="{FF2B5EF4-FFF2-40B4-BE49-F238E27FC236}">
              <a16:creationId xmlns:a16="http://schemas.microsoft.com/office/drawing/2014/main" xmlns="" id="{00000000-0008-0000-0200-0000A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330" name="Picture 7329" descr="http://uxerppd04.adb.org:8000/OA_HTML/cabo/images/t.gif">
          <a:extLst>
            <a:ext uri="{FF2B5EF4-FFF2-40B4-BE49-F238E27FC236}">
              <a16:creationId xmlns:a16="http://schemas.microsoft.com/office/drawing/2014/main" xmlns="" id="{00000000-0008-0000-0200-0000A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331" name="Picture 7330" descr="http://uxerppd04.adb.org:8000/OA_HTML/cabo/images/t.gif">
          <a:extLst>
            <a:ext uri="{FF2B5EF4-FFF2-40B4-BE49-F238E27FC236}">
              <a16:creationId xmlns:a16="http://schemas.microsoft.com/office/drawing/2014/main" xmlns="" id="{00000000-0008-0000-0200-0000A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332" name="Picture 7331" descr="http://uxerppd04.adb.org:8000/OA_HTML/cabo/images/t.gif">
          <a:extLst>
            <a:ext uri="{FF2B5EF4-FFF2-40B4-BE49-F238E27FC236}">
              <a16:creationId xmlns:a16="http://schemas.microsoft.com/office/drawing/2014/main" xmlns="" id="{00000000-0008-0000-0200-0000A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333" name="Picture 7332" descr="http://uxerppd04.adb.org:8000/OA_HTML/cabo/images/t.gif">
          <a:extLst>
            <a:ext uri="{FF2B5EF4-FFF2-40B4-BE49-F238E27FC236}">
              <a16:creationId xmlns:a16="http://schemas.microsoft.com/office/drawing/2014/main" xmlns="" id="{00000000-0008-0000-0200-0000A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334" name="Picture 7333" descr="http://uxerppd04.adb.org:8000/OA_HTML/cabo/images/t.gif">
          <a:extLst>
            <a:ext uri="{FF2B5EF4-FFF2-40B4-BE49-F238E27FC236}">
              <a16:creationId xmlns:a16="http://schemas.microsoft.com/office/drawing/2014/main" xmlns="" id="{00000000-0008-0000-0200-0000A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335" name="Picture 7334" descr="http://uxerppd04.adb.org:8000/OA_HTML/cabo/images/t.gif">
          <a:extLst>
            <a:ext uri="{FF2B5EF4-FFF2-40B4-BE49-F238E27FC236}">
              <a16:creationId xmlns:a16="http://schemas.microsoft.com/office/drawing/2014/main" xmlns="" id="{00000000-0008-0000-0200-0000A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336" name="Picture 7335" descr="http://uxerppd04.adb.org:8000/OA_HTML/cabo/images/t.gif">
          <a:extLst>
            <a:ext uri="{FF2B5EF4-FFF2-40B4-BE49-F238E27FC236}">
              <a16:creationId xmlns:a16="http://schemas.microsoft.com/office/drawing/2014/main" xmlns="" id="{00000000-0008-0000-0200-0000A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337" name="Picture 7336" descr="http://uxerppd04.adb.org:8000/OA_HTML/cabo/images/t.gif">
          <a:extLst>
            <a:ext uri="{FF2B5EF4-FFF2-40B4-BE49-F238E27FC236}">
              <a16:creationId xmlns:a16="http://schemas.microsoft.com/office/drawing/2014/main" xmlns="" id="{00000000-0008-0000-0200-0000A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338" name="Picture 7337" descr="http://uxerppd04.adb.org:8000/OA_HTML/cabo/images/t.gif">
          <a:extLst>
            <a:ext uri="{FF2B5EF4-FFF2-40B4-BE49-F238E27FC236}">
              <a16:creationId xmlns:a16="http://schemas.microsoft.com/office/drawing/2014/main" xmlns="" id="{00000000-0008-0000-0200-0000A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339" name="Picture 7338" descr="http://uxerppd04.adb.org:8000/OA_HTML/cabo/images/t.gif">
          <a:extLst>
            <a:ext uri="{FF2B5EF4-FFF2-40B4-BE49-F238E27FC236}">
              <a16:creationId xmlns:a16="http://schemas.microsoft.com/office/drawing/2014/main" xmlns="" id="{00000000-0008-0000-0200-0000A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7340" name="Picture 7339" descr="http://uxerppd04.adb.org:8000/OA_HTML/cabo/images/t.gif">
          <a:extLst>
            <a:ext uri="{FF2B5EF4-FFF2-40B4-BE49-F238E27FC236}">
              <a16:creationId xmlns:a16="http://schemas.microsoft.com/office/drawing/2014/main" xmlns="" id="{00000000-0008-0000-0200-0000A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7341" name="Picture 7340" descr="http://uxerppd04.adb.org:8000/OA_HTML/cabo/images/t.gif">
          <a:extLst>
            <a:ext uri="{FF2B5EF4-FFF2-40B4-BE49-F238E27FC236}">
              <a16:creationId xmlns:a16="http://schemas.microsoft.com/office/drawing/2014/main" xmlns="" id="{00000000-0008-0000-0200-0000A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7342" name="Picture 7341" descr="http://uxerppd04.adb.org:8000/OA_HTML/cabo/images/t.gif">
          <a:extLst>
            <a:ext uri="{FF2B5EF4-FFF2-40B4-BE49-F238E27FC236}">
              <a16:creationId xmlns:a16="http://schemas.microsoft.com/office/drawing/2014/main" xmlns="" id="{00000000-0008-0000-0200-0000A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7343" name="Picture 7342" descr="http://uxerppd04.adb.org:8000/OA_HTML/cabo/images/t.gif">
          <a:extLst>
            <a:ext uri="{FF2B5EF4-FFF2-40B4-BE49-F238E27FC236}">
              <a16:creationId xmlns:a16="http://schemas.microsoft.com/office/drawing/2014/main" xmlns="" id="{00000000-0008-0000-0200-0000A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7344" name="Picture 7343" descr="http://uxerppd04.adb.org:8000/OA_HTML/cabo/images/t.gif">
          <a:extLst>
            <a:ext uri="{FF2B5EF4-FFF2-40B4-BE49-F238E27FC236}">
              <a16:creationId xmlns:a16="http://schemas.microsoft.com/office/drawing/2014/main" xmlns="" id="{00000000-0008-0000-0200-0000B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7345" name="Picture 7344" descr="http://uxerppd04.adb.org:8000/OA_HTML/cabo/images/t.gif">
          <a:extLst>
            <a:ext uri="{FF2B5EF4-FFF2-40B4-BE49-F238E27FC236}">
              <a16:creationId xmlns:a16="http://schemas.microsoft.com/office/drawing/2014/main" xmlns="" id="{00000000-0008-0000-0200-0000B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346" name="Picture 7345" descr="http://uxerppd04.adb.org:8000/OA_HTML/cabo/images/t.gif">
          <a:extLst>
            <a:ext uri="{FF2B5EF4-FFF2-40B4-BE49-F238E27FC236}">
              <a16:creationId xmlns:a16="http://schemas.microsoft.com/office/drawing/2014/main" xmlns="" id="{00000000-0008-0000-0200-0000B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347" name="Picture 7346" descr="http://uxerppd04.adb.org:8000/OA_HTML/cabo/images/t.gif">
          <a:extLst>
            <a:ext uri="{FF2B5EF4-FFF2-40B4-BE49-F238E27FC236}">
              <a16:creationId xmlns:a16="http://schemas.microsoft.com/office/drawing/2014/main" xmlns="" id="{00000000-0008-0000-0200-0000B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348" name="Picture 7347" descr="http://uxerppd04.adb.org:8000/OA_HTML/cabo/images/t.gif">
          <a:extLst>
            <a:ext uri="{FF2B5EF4-FFF2-40B4-BE49-F238E27FC236}">
              <a16:creationId xmlns:a16="http://schemas.microsoft.com/office/drawing/2014/main" xmlns="" id="{00000000-0008-0000-0200-0000B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349" name="Picture 7348" descr="http://uxerppd04.adb.org:8000/OA_HTML/cabo/images/t.gif">
          <a:extLst>
            <a:ext uri="{FF2B5EF4-FFF2-40B4-BE49-F238E27FC236}">
              <a16:creationId xmlns:a16="http://schemas.microsoft.com/office/drawing/2014/main" xmlns="" id="{00000000-0008-0000-0200-0000B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350" name="Picture 7349" descr="http://uxerppd04.adb.org:8000/OA_HTML/cabo/images/t.gif">
          <a:extLst>
            <a:ext uri="{FF2B5EF4-FFF2-40B4-BE49-F238E27FC236}">
              <a16:creationId xmlns:a16="http://schemas.microsoft.com/office/drawing/2014/main" xmlns="" id="{00000000-0008-0000-0200-0000B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351" name="Picture 7350" descr="http://uxerppd04.adb.org:8000/OA_HTML/cabo/images/t.gif">
          <a:extLst>
            <a:ext uri="{FF2B5EF4-FFF2-40B4-BE49-F238E27FC236}">
              <a16:creationId xmlns:a16="http://schemas.microsoft.com/office/drawing/2014/main" xmlns="" id="{00000000-0008-0000-0200-0000B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7352" name="Picture 7351" descr="http://uxerppd04.adb.org:8000/OA_HTML/cabo/images/t.gif">
          <a:extLst>
            <a:ext uri="{FF2B5EF4-FFF2-40B4-BE49-F238E27FC236}">
              <a16:creationId xmlns:a16="http://schemas.microsoft.com/office/drawing/2014/main" xmlns="" id="{00000000-0008-0000-0200-0000B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353" name="Picture 7352" descr="http://uxerppd04.adb.org:8000/OA_HTML/cabo/images/t.gif">
          <a:extLst>
            <a:ext uri="{FF2B5EF4-FFF2-40B4-BE49-F238E27FC236}">
              <a16:creationId xmlns:a16="http://schemas.microsoft.com/office/drawing/2014/main" xmlns="" id="{00000000-0008-0000-0200-0000B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354" name="Picture 7353" descr="http://uxerppd04.adb.org:8000/OA_HTML/cabo/images/t.gif">
          <a:extLst>
            <a:ext uri="{FF2B5EF4-FFF2-40B4-BE49-F238E27FC236}">
              <a16:creationId xmlns:a16="http://schemas.microsoft.com/office/drawing/2014/main" xmlns="" id="{00000000-0008-0000-0200-0000B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355" name="Picture 7354" descr="http://uxerppd04.adb.org:8000/OA_HTML/cabo/images/t.gif">
          <a:extLst>
            <a:ext uri="{FF2B5EF4-FFF2-40B4-BE49-F238E27FC236}">
              <a16:creationId xmlns:a16="http://schemas.microsoft.com/office/drawing/2014/main" xmlns="" id="{00000000-0008-0000-0200-0000B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356" name="Picture 7355" descr="http://uxerppd04.adb.org:8000/OA_HTML/cabo/images/t.gif">
          <a:extLst>
            <a:ext uri="{FF2B5EF4-FFF2-40B4-BE49-F238E27FC236}">
              <a16:creationId xmlns:a16="http://schemas.microsoft.com/office/drawing/2014/main" xmlns="" id="{00000000-0008-0000-0200-0000B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357" name="Picture 7356" descr="http://uxerppd04.adb.org:8000/OA_HTML/cabo/images/t.gif">
          <a:extLst>
            <a:ext uri="{FF2B5EF4-FFF2-40B4-BE49-F238E27FC236}">
              <a16:creationId xmlns:a16="http://schemas.microsoft.com/office/drawing/2014/main" xmlns="" id="{00000000-0008-0000-0200-0000B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358" name="Picture 7357" descr="http://uxerppd04.adb.org:8000/OA_HTML/cabo/images/t.gif">
          <a:extLst>
            <a:ext uri="{FF2B5EF4-FFF2-40B4-BE49-F238E27FC236}">
              <a16:creationId xmlns:a16="http://schemas.microsoft.com/office/drawing/2014/main" xmlns="" id="{00000000-0008-0000-0200-0000B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359" name="Picture 7358" descr="http://uxerppd04.adb.org:8000/OA_HTML/cabo/images/t.gif">
          <a:extLst>
            <a:ext uri="{FF2B5EF4-FFF2-40B4-BE49-F238E27FC236}">
              <a16:creationId xmlns:a16="http://schemas.microsoft.com/office/drawing/2014/main" xmlns="" id="{00000000-0008-0000-0200-0000B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360" name="Picture 7359" descr="http://uxerppd04.adb.org:8000/OA_HTML/cabo/images/t.gif">
          <a:extLst>
            <a:ext uri="{FF2B5EF4-FFF2-40B4-BE49-F238E27FC236}">
              <a16:creationId xmlns:a16="http://schemas.microsoft.com/office/drawing/2014/main" xmlns="" id="{00000000-0008-0000-0200-0000C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361" name="Picture 7360" descr="http://uxerppd04.adb.org:8000/OA_HTML/cabo/images/t.gif">
          <a:extLst>
            <a:ext uri="{FF2B5EF4-FFF2-40B4-BE49-F238E27FC236}">
              <a16:creationId xmlns:a16="http://schemas.microsoft.com/office/drawing/2014/main" xmlns="" id="{00000000-0008-0000-0200-0000C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362" name="Picture 7361" descr="http://uxerppd04.adb.org:8000/OA_HTML/cabo/images/t.gif">
          <a:extLst>
            <a:ext uri="{FF2B5EF4-FFF2-40B4-BE49-F238E27FC236}">
              <a16:creationId xmlns:a16="http://schemas.microsoft.com/office/drawing/2014/main" xmlns="" id="{00000000-0008-0000-0200-0000C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363" name="Picture 7362" descr="http://uxerppd04.adb.org:8000/OA_HTML/cabo/images/t.gif">
          <a:extLst>
            <a:ext uri="{FF2B5EF4-FFF2-40B4-BE49-F238E27FC236}">
              <a16:creationId xmlns:a16="http://schemas.microsoft.com/office/drawing/2014/main" xmlns="" id="{00000000-0008-0000-0200-0000C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364" name="Picture 7363" descr="http://uxerppd04.adb.org:8000/OA_HTML/cabo/images/t.gif">
          <a:extLst>
            <a:ext uri="{FF2B5EF4-FFF2-40B4-BE49-F238E27FC236}">
              <a16:creationId xmlns:a16="http://schemas.microsoft.com/office/drawing/2014/main" xmlns="" id="{00000000-0008-0000-0200-0000C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365" name="Picture 7364" descr="http://uxerppd04.adb.org:8000/OA_HTML/cabo/images/t.gif">
          <a:extLst>
            <a:ext uri="{FF2B5EF4-FFF2-40B4-BE49-F238E27FC236}">
              <a16:creationId xmlns:a16="http://schemas.microsoft.com/office/drawing/2014/main" xmlns="" id="{00000000-0008-0000-0200-0000C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7366" name="Picture 7365" descr="http://uxerppd04.adb.org:8000/OA_HTML/cabo/images/t.gif">
          <a:extLst>
            <a:ext uri="{FF2B5EF4-FFF2-40B4-BE49-F238E27FC236}">
              <a16:creationId xmlns:a16="http://schemas.microsoft.com/office/drawing/2014/main" xmlns="" id="{00000000-0008-0000-0200-0000C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7367" name="Picture 7366" descr="http://uxerppd04.adb.org:8000/OA_HTML/cabo/images/t.gif">
          <a:extLst>
            <a:ext uri="{FF2B5EF4-FFF2-40B4-BE49-F238E27FC236}">
              <a16:creationId xmlns:a16="http://schemas.microsoft.com/office/drawing/2014/main" xmlns="" id="{00000000-0008-0000-0200-0000C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7368" name="Picture 7367" descr="http://uxerppd04.adb.org:8000/OA_HTML/cabo/images/t.gif">
          <a:extLst>
            <a:ext uri="{FF2B5EF4-FFF2-40B4-BE49-F238E27FC236}">
              <a16:creationId xmlns:a16="http://schemas.microsoft.com/office/drawing/2014/main" xmlns="" id="{00000000-0008-0000-0200-0000C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7369" name="Picture 7368" descr="http://uxerppd04.adb.org:8000/OA_HTML/cabo/images/t.gif">
          <a:extLst>
            <a:ext uri="{FF2B5EF4-FFF2-40B4-BE49-F238E27FC236}">
              <a16:creationId xmlns:a16="http://schemas.microsoft.com/office/drawing/2014/main" xmlns="" id="{00000000-0008-0000-0200-0000C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225</xdr:row>
      <xdr:rowOff>0</xdr:rowOff>
    </xdr:from>
    <xdr:ext cx="50800" cy="50800"/>
    <xdr:pic>
      <xdr:nvPicPr>
        <xdr:cNvPr id="7370" name="Picture 7369" descr="http://uxerppd04.adb.org:8000/OA_HTML/cabo/images/t.gif">
          <a:extLst>
            <a:ext uri="{FF2B5EF4-FFF2-40B4-BE49-F238E27FC236}">
              <a16:creationId xmlns:a16="http://schemas.microsoft.com/office/drawing/2014/main" xmlns="" id="{00000000-0008-0000-0200-0000C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7371" name="Picture 7370" descr="http://uxerppd04.adb.org:8000/OA_HTML/cabo/images/t.gif">
          <a:extLst>
            <a:ext uri="{FF2B5EF4-FFF2-40B4-BE49-F238E27FC236}">
              <a16:creationId xmlns:a16="http://schemas.microsoft.com/office/drawing/2014/main" xmlns="" id="{00000000-0008-0000-0200-0000C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7372" name="Picture 7371" descr="http://uxerppd04.adb.org:8000/OA_HTML/cabo/images/t.gif">
          <a:extLst>
            <a:ext uri="{FF2B5EF4-FFF2-40B4-BE49-F238E27FC236}">
              <a16:creationId xmlns:a16="http://schemas.microsoft.com/office/drawing/2014/main" xmlns="" id="{00000000-0008-0000-0200-0000C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373" name="Picture 7372" descr="http://uxerppd04.adb.org:8000/OA_HTML/cabo/images/t.gif">
          <a:extLst>
            <a:ext uri="{FF2B5EF4-FFF2-40B4-BE49-F238E27FC236}">
              <a16:creationId xmlns:a16="http://schemas.microsoft.com/office/drawing/2014/main" xmlns="" id="{00000000-0008-0000-0200-0000C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374" name="Picture 7373" descr="http://uxerppd04.adb.org:8000/OA_HTML/cabo/images/t.gif">
          <a:extLst>
            <a:ext uri="{FF2B5EF4-FFF2-40B4-BE49-F238E27FC236}">
              <a16:creationId xmlns:a16="http://schemas.microsoft.com/office/drawing/2014/main" xmlns="" id="{00000000-0008-0000-0200-0000C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7375" name="Picture 7374" descr="http://uxerppd04.adb.org:8000/OA_HTML/cabo/images/t.gif">
          <a:extLst>
            <a:ext uri="{FF2B5EF4-FFF2-40B4-BE49-F238E27FC236}">
              <a16:creationId xmlns:a16="http://schemas.microsoft.com/office/drawing/2014/main" xmlns="" id="{00000000-0008-0000-0200-0000C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376" name="Picture 7375" descr="http://uxerppd04.adb.org:8000/OA_HTML/cabo/images/t.gif">
          <a:extLst>
            <a:ext uri="{FF2B5EF4-FFF2-40B4-BE49-F238E27FC236}">
              <a16:creationId xmlns:a16="http://schemas.microsoft.com/office/drawing/2014/main" xmlns="" id="{00000000-0008-0000-0200-0000D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377" name="Picture 7376" descr="http://uxerppd04.adb.org:8000/OA_HTML/cabo/images/t.gif">
          <a:extLst>
            <a:ext uri="{FF2B5EF4-FFF2-40B4-BE49-F238E27FC236}">
              <a16:creationId xmlns:a16="http://schemas.microsoft.com/office/drawing/2014/main" xmlns="" id="{00000000-0008-0000-0200-0000D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7378" name="Picture 7377" descr="http://uxerppd04.adb.org:8000/OA_HTML/cabo/images/t.gif">
          <a:extLst>
            <a:ext uri="{FF2B5EF4-FFF2-40B4-BE49-F238E27FC236}">
              <a16:creationId xmlns:a16="http://schemas.microsoft.com/office/drawing/2014/main" xmlns="" id="{00000000-0008-0000-0200-0000D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7379" name="Picture 7378" descr="http://uxerppd04.adb.org:8000/OA_HTML/cabo/images/t.gif">
          <a:extLst>
            <a:ext uri="{FF2B5EF4-FFF2-40B4-BE49-F238E27FC236}">
              <a16:creationId xmlns:a16="http://schemas.microsoft.com/office/drawing/2014/main" xmlns="" id="{00000000-0008-0000-0200-0000D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7380" name="Picture 7379" descr="http://uxerppd04.adb.org:8000/OA_HTML/cabo/images/t.gif">
          <a:extLst>
            <a:ext uri="{FF2B5EF4-FFF2-40B4-BE49-F238E27FC236}">
              <a16:creationId xmlns:a16="http://schemas.microsoft.com/office/drawing/2014/main" xmlns="" id="{00000000-0008-0000-0200-0000D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7381" name="Picture 7380" descr="http://uxerppd04.adb.org:8000/OA_HTML/cabo/images/t.gif">
          <a:extLst>
            <a:ext uri="{FF2B5EF4-FFF2-40B4-BE49-F238E27FC236}">
              <a16:creationId xmlns:a16="http://schemas.microsoft.com/office/drawing/2014/main" xmlns="" id="{00000000-0008-0000-0200-0000D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382" name="Picture 7381" descr="http://uxerppd04.adb.org:8000/OA_HTML/cabo/images/t.gif">
          <a:extLst>
            <a:ext uri="{FF2B5EF4-FFF2-40B4-BE49-F238E27FC236}">
              <a16:creationId xmlns:a16="http://schemas.microsoft.com/office/drawing/2014/main" xmlns="" id="{00000000-0008-0000-0200-0000D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383" name="Picture 7382" descr="http://uxerppd04.adb.org:8000/OA_HTML/cabo/images/t.gif">
          <a:extLst>
            <a:ext uri="{FF2B5EF4-FFF2-40B4-BE49-F238E27FC236}">
              <a16:creationId xmlns:a16="http://schemas.microsoft.com/office/drawing/2014/main" xmlns="" id="{00000000-0008-0000-0200-0000D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384" name="Picture 7383" descr="http://uxerppd04.adb.org:8000/OA_HTML/cabo/images/t.gif">
          <a:extLst>
            <a:ext uri="{FF2B5EF4-FFF2-40B4-BE49-F238E27FC236}">
              <a16:creationId xmlns:a16="http://schemas.microsoft.com/office/drawing/2014/main" xmlns="" id="{00000000-0008-0000-0200-0000D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385" name="Picture 7384" descr="http://uxerppd04.adb.org:8000/OA_HTML/cabo/images/t.gif">
          <a:extLst>
            <a:ext uri="{FF2B5EF4-FFF2-40B4-BE49-F238E27FC236}">
              <a16:creationId xmlns:a16="http://schemas.microsoft.com/office/drawing/2014/main" xmlns="" id="{00000000-0008-0000-0200-0000D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386" name="Picture 7385" descr="http://uxerppd04.adb.org:8000/OA_HTML/cabo/images/t.gif">
          <a:extLst>
            <a:ext uri="{FF2B5EF4-FFF2-40B4-BE49-F238E27FC236}">
              <a16:creationId xmlns:a16="http://schemas.microsoft.com/office/drawing/2014/main" xmlns="" id="{00000000-0008-0000-0200-0000D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387" name="Picture 7386" descr="http://uxerppd04.adb.org:8000/OA_HTML/cabo/images/t.gif">
          <a:extLst>
            <a:ext uri="{FF2B5EF4-FFF2-40B4-BE49-F238E27FC236}">
              <a16:creationId xmlns:a16="http://schemas.microsoft.com/office/drawing/2014/main" xmlns="" id="{00000000-0008-0000-0200-0000D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388" name="Picture 7387" descr="http://uxerppd04.adb.org:8000/OA_HTML/cabo/images/t.gif">
          <a:extLst>
            <a:ext uri="{FF2B5EF4-FFF2-40B4-BE49-F238E27FC236}">
              <a16:creationId xmlns:a16="http://schemas.microsoft.com/office/drawing/2014/main" xmlns="" id="{00000000-0008-0000-0200-0000D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389" name="Picture 7388" descr="http://uxerppd04.adb.org:8000/OA_HTML/cabo/images/t.gif">
          <a:extLst>
            <a:ext uri="{FF2B5EF4-FFF2-40B4-BE49-F238E27FC236}">
              <a16:creationId xmlns:a16="http://schemas.microsoft.com/office/drawing/2014/main" xmlns="" id="{00000000-0008-0000-0200-0000D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390" name="Picture 7389" descr="http://uxerppd04.adb.org:8000/OA_HTML/cabo/images/t.gif">
          <a:extLst>
            <a:ext uri="{FF2B5EF4-FFF2-40B4-BE49-F238E27FC236}">
              <a16:creationId xmlns:a16="http://schemas.microsoft.com/office/drawing/2014/main" xmlns="" id="{00000000-0008-0000-0200-0000D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391" name="Picture 7390" descr="http://uxerppd04.adb.org:8000/OA_HTML/cabo/images/t.gif">
          <a:extLst>
            <a:ext uri="{FF2B5EF4-FFF2-40B4-BE49-F238E27FC236}">
              <a16:creationId xmlns:a16="http://schemas.microsoft.com/office/drawing/2014/main" xmlns="" id="{00000000-0008-0000-0200-0000D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7392" name="Picture 7391" descr="http://uxerppd04.adb.org:8000/OA_HTML/cabo/images/t.gif">
          <a:extLst>
            <a:ext uri="{FF2B5EF4-FFF2-40B4-BE49-F238E27FC236}">
              <a16:creationId xmlns:a16="http://schemas.microsoft.com/office/drawing/2014/main" xmlns="" id="{00000000-0008-0000-0200-0000E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7393" name="Picture 7392" descr="http://uxerppd04.adb.org:8000/OA_HTML/cabo/images/t.gif">
          <a:extLst>
            <a:ext uri="{FF2B5EF4-FFF2-40B4-BE49-F238E27FC236}">
              <a16:creationId xmlns:a16="http://schemas.microsoft.com/office/drawing/2014/main" xmlns="" id="{00000000-0008-0000-0200-0000E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7394" name="Picture 7393" descr="http://uxerppd04.adb.org:8000/OA_HTML/cabo/images/t.gif">
          <a:extLst>
            <a:ext uri="{FF2B5EF4-FFF2-40B4-BE49-F238E27FC236}">
              <a16:creationId xmlns:a16="http://schemas.microsoft.com/office/drawing/2014/main" xmlns="" id="{00000000-0008-0000-0200-0000E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7395" name="Picture 7394" descr="http://uxerppd04.adb.org:8000/OA_HTML/cabo/images/t.gif">
          <a:extLst>
            <a:ext uri="{FF2B5EF4-FFF2-40B4-BE49-F238E27FC236}">
              <a16:creationId xmlns:a16="http://schemas.microsoft.com/office/drawing/2014/main" xmlns="" id="{00000000-0008-0000-0200-0000E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7396" name="Picture 7395" descr="http://uxerppd04.adb.org:8000/OA_HTML/cabo/images/t.gif">
          <a:extLst>
            <a:ext uri="{FF2B5EF4-FFF2-40B4-BE49-F238E27FC236}">
              <a16:creationId xmlns:a16="http://schemas.microsoft.com/office/drawing/2014/main" xmlns="" id="{00000000-0008-0000-0200-0000E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7397" name="Picture 7396" descr="http://uxerppd04.adb.org:8000/OA_HTML/cabo/images/t.gif">
          <a:extLst>
            <a:ext uri="{FF2B5EF4-FFF2-40B4-BE49-F238E27FC236}">
              <a16:creationId xmlns:a16="http://schemas.microsoft.com/office/drawing/2014/main" xmlns="" id="{00000000-0008-0000-0200-0000E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7398" name="Picture 7397" descr="http://uxerppd04.adb.org:8000/OA_HTML/cabo/images/t.gif">
          <a:extLst>
            <a:ext uri="{FF2B5EF4-FFF2-40B4-BE49-F238E27FC236}">
              <a16:creationId xmlns:a16="http://schemas.microsoft.com/office/drawing/2014/main" xmlns="" id="{00000000-0008-0000-0200-0000E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399" name="Picture 7398" descr="http://uxerppd04.adb.org:8000/OA_HTML/cabo/images/t.gif">
          <a:extLst>
            <a:ext uri="{FF2B5EF4-FFF2-40B4-BE49-F238E27FC236}">
              <a16:creationId xmlns:a16="http://schemas.microsoft.com/office/drawing/2014/main" xmlns="" id="{00000000-0008-0000-0200-0000E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400" name="Picture 7399" descr="http://uxerppd04.adb.org:8000/OA_HTML/cabo/images/t.gif">
          <a:extLst>
            <a:ext uri="{FF2B5EF4-FFF2-40B4-BE49-F238E27FC236}">
              <a16:creationId xmlns:a16="http://schemas.microsoft.com/office/drawing/2014/main" xmlns="" id="{00000000-0008-0000-0200-0000E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401" name="Picture 7400" descr="http://uxerppd04.adb.org:8000/OA_HTML/cabo/images/t.gif">
          <a:extLst>
            <a:ext uri="{FF2B5EF4-FFF2-40B4-BE49-F238E27FC236}">
              <a16:creationId xmlns:a16="http://schemas.microsoft.com/office/drawing/2014/main" xmlns="" id="{00000000-0008-0000-0200-0000E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402" name="Picture 7401" descr="http://uxerppd04.adb.org:8000/OA_HTML/cabo/images/t.gif">
          <a:extLst>
            <a:ext uri="{FF2B5EF4-FFF2-40B4-BE49-F238E27FC236}">
              <a16:creationId xmlns:a16="http://schemas.microsoft.com/office/drawing/2014/main" xmlns="" id="{00000000-0008-0000-0200-0000E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403" name="Picture 7402" descr="http://uxerppd04.adb.org:8000/OA_HTML/cabo/images/t.gif">
          <a:extLst>
            <a:ext uri="{FF2B5EF4-FFF2-40B4-BE49-F238E27FC236}">
              <a16:creationId xmlns:a16="http://schemas.microsoft.com/office/drawing/2014/main" xmlns="" id="{00000000-0008-0000-0200-0000E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7404" name="Picture 7403" descr="http://uxerppd04.adb.org:8000/OA_HTML/cabo/images/t.gif">
          <a:extLst>
            <a:ext uri="{FF2B5EF4-FFF2-40B4-BE49-F238E27FC236}">
              <a16:creationId xmlns:a16="http://schemas.microsoft.com/office/drawing/2014/main" xmlns="" id="{00000000-0008-0000-0200-0000E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7405" name="Picture 7404" descr="http://uxerppd04.adb.org:8000/OA_HTML/cabo/images/t.gif">
          <a:extLst>
            <a:ext uri="{FF2B5EF4-FFF2-40B4-BE49-F238E27FC236}">
              <a16:creationId xmlns:a16="http://schemas.microsoft.com/office/drawing/2014/main" xmlns="" id="{00000000-0008-0000-0200-0000E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7406" name="Picture 7405" descr="http://uxerppd04.adb.org:8000/OA_HTML/cabo/images/t.gif">
          <a:extLst>
            <a:ext uri="{FF2B5EF4-FFF2-40B4-BE49-F238E27FC236}">
              <a16:creationId xmlns:a16="http://schemas.microsoft.com/office/drawing/2014/main" xmlns="" id="{00000000-0008-0000-0200-0000E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407" name="Picture 7406" descr="http://uxerppd04.adb.org:8000/OA_HTML/cabo/images/t.gif">
          <a:extLst>
            <a:ext uri="{FF2B5EF4-FFF2-40B4-BE49-F238E27FC236}">
              <a16:creationId xmlns:a16="http://schemas.microsoft.com/office/drawing/2014/main" xmlns="" id="{00000000-0008-0000-0200-0000E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408" name="Picture 7407" descr="http://uxerppd04.adb.org:8000/OA_HTML/cabo/images/t.gif">
          <a:extLst>
            <a:ext uri="{FF2B5EF4-FFF2-40B4-BE49-F238E27FC236}">
              <a16:creationId xmlns:a16="http://schemas.microsoft.com/office/drawing/2014/main" xmlns="" id="{00000000-0008-0000-0200-0000F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409" name="Picture 7408" descr="http://uxerppd04.adb.org:8000/OA_HTML/cabo/images/t.gif">
          <a:extLst>
            <a:ext uri="{FF2B5EF4-FFF2-40B4-BE49-F238E27FC236}">
              <a16:creationId xmlns:a16="http://schemas.microsoft.com/office/drawing/2014/main" xmlns="" id="{00000000-0008-0000-0200-0000F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410" name="Picture 7409" descr="http://uxerppd04.adb.org:8000/OA_HTML/cabo/images/t.gif">
          <a:extLst>
            <a:ext uri="{FF2B5EF4-FFF2-40B4-BE49-F238E27FC236}">
              <a16:creationId xmlns:a16="http://schemas.microsoft.com/office/drawing/2014/main" xmlns="" id="{00000000-0008-0000-0200-0000F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411" name="Picture 7410" descr="http://uxerppd04.adb.org:8000/OA_HTML/cabo/images/t.gif">
          <a:extLst>
            <a:ext uri="{FF2B5EF4-FFF2-40B4-BE49-F238E27FC236}">
              <a16:creationId xmlns:a16="http://schemas.microsoft.com/office/drawing/2014/main" xmlns="" id="{00000000-0008-0000-0200-0000F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412" name="Picture 7411" descr="http://uxerppd04.adb.org:8000/OA_HTML/cabo/images/t.gif">
          <a:extLst>
            <a:ext uri="{FF2B5EF4-FFF2-40B4-BE49-F238E27FC236}">
              <a16:creationId xmlns:a16="http://schemas.microsoft.com/office/drawing/2014/main" xmlns="" id="{00000000-0008-0000-0200-0000F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413" name="Picture 7412" descr="http://uxerppd04.adb.org:8000/OA_HTML/cabo/images/t.gif">
          <a:extLst>
            <a:ext uri="{FF2B5EF4-FFF2-40B4-BE49-F238E27FC236}">
              <a16:creationId xmlns:a16="http://schemas.microsoft.com/office/drawing/2014/main" xmlns="" id="{00000000-0008-0000-0200-0000F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414" name="Picture 7413" descr="http://uxerppd04.adb.org:8000/OA_HTML/cabo/images/t.gif">
          <a:extLst>
            <a:ext uri="{FF2B5EF4-FFF2-40B4-BE49-F238E27FC236}">
              <a16:creationId xmlns:a16="http://schemas.microsoft.com/office/drawing/2014/main" xmlns="" id="{00000000-0008-0000-0200-0000F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415" name="Picture 7414" descr="http://uxerppd04.adb.org:8000/OA_HTML/cabo/images/t.gif">
          <a:extLst>
            <a:ext uri="{FF2B5EF4-FFF2-40B4-BE49-F238E27FC236}">
              <a16:creationId xmlns:a16="http://schemas.microsoft.com/office/drawing/2014/main" xmlns="" id="{00000000-0008-0000-0200-0000F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416" name="Picture 7415" descr="http://uxerppd04.adb.org:8000/OA_HTML/cabo/images/t.gif">
          <a:extLst>
            <a:ext uri="{FF2B5EF4-FFF2-40B4-BE49-F238E27FC236}">
              <a16:creationId xmlns:a16="http://schemas.microsoft.com/office/drawing/2014/main" xmlns="" id="{00000000-0008-0000-0200-0000F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417" name="Picture 7416" descr="http://uxerppd04.adb.org:8000/OA_HTML/cabo/images/t.gif">
          <a:extLst>
            <a:ext uri="{FF2B5EF4-FFF2-40B4-BE49-F238E27FC236}">
              <a16:creationId xmlns:a16="http://schemas.microsoft.com/office/drawing/2014/main" xmlns="" id="{00000000-0008-0000-0200-0000F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7418" name="Picture 7417" descr="http://uxerppd04.adb.org:8000/OA_HTML/cabo/images/t.gif">
          <a:extLst>
            <a:ext uri="{FF2B5EF4-FFF2-40B4-BE49-F238E27FC236}">
              <a16:creationId xmlns:a16="http://schemas.microsoft.com/office/drawing/2014/main" xmlns="" id="{00000000-0008-0000-0200-0000F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7419" name="Picture 7418" descr="http://uxerppd04.adb.org:8000/OA_HTML/cabo/images/t.gif">
          <a:extLst>
            <a:ext uri="{FF2B5EF4-FFF2-40B4-BE49-F238E27FC236}">
              <a16:creationId xmlns:a16="http://schemas.microsoft.com/office/drawing/2014/main" xmlns="" id="{00000000-0008-0000-0200-0000F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7420" name="Picture 7419" descr="http://uxerppd04.adb.org:8000/OA_HTML/cabo/images/t.gif">
          <a:extLst>
            <a:ext uri="{FF2B5EF4-FFF2-40B4-BE49-F238E27FC236}">
              <a16:creationId xmlns:a16="http://schemas.microsoft.com/office/drawing/2014/main" xmlns="" id="{00000000-0008-0000-0200-0000F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7421" name="Picture 7420" descr="http://uxerppd04.adb.org:8000/OA_HTML/cabo/images/t.gif">
          <a:extLst>
            <a:ext uri="{FF2B5EF4-FFF2-40B4-BE49-F238E27FC236}">
              <a16:creationId xmlns:a16="http://schemas.microsoft.com/office/drawing/2014/main" xmlns="" id="{00000000-0008-0000-0200-0000F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7422" name="Picture 7421" descr="http://uxerppd04.adb.org:8000/OA_HTML/cabo/images/t.gif">
          <a:extLst>
            <a:ext uri="{FF2B5EF4-FFF2-40B4-BE49-F238E27FC236}">
              <a16:creationId xmlns:a16="http://schemas.microsoft.com/office/drawing/2014/main" xmlns="" id="{00000000-0008-0000-0200-0000F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7423" name="Picture 7422" descr="http://uxerppd04.adb.org:8000/OA_HTML/cabo/images/t.gif">
          <a:extLst>
            <a:ext uri="{FF2B5EF4-FFF2-40B4-BE49-F238E27FC236}">
              <a16:creationId xmlns:a16="http://schemas.microsoft.com/office/drawing/2014/main" xmlns="" id="{00000000-0008-0000-0200-0000F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424" name="Picture 7423" descr="http://uxerppd04.adb.org:8000/OA_HTML/cabo/images/t.gif">
          <a:extLst>
            <a:ext uri="{FF2B5EF4-FFF2-40B4-BE49-F238E27FC236}">
              <a16:creationId xmlns:a16="http://schemas.microsoft.com/office/drawing/2014/main" xmlns="" id="{00000000-0008-0000-0200-00000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425" name="Picture 7424" descr="http://uxerppd04.adb.org:8000/OA_HTML/cabo/images/t.gif">
          <a:extLst>
            <a:ext uri="{FF2B5EF4-FFF2-40B4-BE49-F238E27FC236}">
              <a16:creationId xmlns:a16="http://schemas.microsoft.com/office/drawing/2014/main" xmlns="" id="{00000000-0008-0000-0200-00000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426" name="Picture 7425" descr="http://uxerppd04.adb.org:8000/OA_HTML/cabo/images/t.gif">
          <a:extLst>
            <a:ext uri="{FF2B5EF4-FFF2-40B4-BE49-F238E27FC236}">
              <a16:creationId xmlns:a16="http://schemas.microsoft.com/office/drawing/2014/main" xmlns="" id="{00000000-0008-0000-0200-00000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427" name="Picture 7426" descr="http://uxerppd04.adb.org:8000/OA_HTML/cabo/images/t.gif">
          <a:extLst>
            <a:ext uri="{FF2B5EF4-FFF2-40B4-BE49-F238E27FC236}">
              <a16:creationId xmlns:a16="http://schemas.microsoft.com/office/drawing/2014/main" xmlns="" id="{00000000-0008-0000-0200-00000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428" name="Picture 7427" descr="http://uxerppd04.adb.org:8000/OA_HTML/cabo/images/t.gif">
          <a:extLst>
            <a:ext uri="{FF2B5EF4-FFF2-40B4-BE49-F238E27FC236}">
              <a16:creationId xmlns:a16="http://schemas.microsoft.com/office/drawing/2014/main" xmlns="" id="{00000000-0008-0000-0200-00000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429" name="Picture 7428" descr="http://uxerppd04.adb.org:8000/OA_HTML/cabo/images/t.gif">
          <a:extLst>
            <a:ext uri="{FF2B5EF4-FFF2-40B4-BE49-F238E27FC236}">
              <a16:creationId xmlns:a16="http://schemas.microsoft.com/office/drawing/2014/main" xmlns="" id="{00000000-0008-0000-0200-00000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7430" name="Picture 7429" descr="http://uxerppd04.adb.org:8000/OA_HTML/cabo/images/t.gif">
          <a:extLst>
            <a:ext uri="{FF2B5EF4-FFF2-40B4-BE49-F238E27FC236}">
              <a16:creationId xmlns:a16="http://schemas.microsoft.com/office/drawing/2014/main" xmlns="" id="{00000000-0008-0000-0200-00000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431" name="Picture 7430" descr="http://uxerppd04.adb.org:8000/OA_HTML/cabo/images/t.gif">
          <a:extLst>
            <a:ext uri="{FF2B5EF4-FFF2-40B4-BE49-F238E27FC236}">
              <a16:creationId xmlns:a16="http://schemas.microsoft.com/office/drawing/2014/main" xmlns="" id="{00000000-0008-0000-0200-00000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432" name="Picture 7431" descr="http://uxerppd04.adb.org:8000/OA_HTML/cabo/images/t.gif">
          <a:extLst>
            <a:ext uri="{FF2B5EF4-FFF2-40B4-BE49-F238E27FC236}">
              <a16:creationId xmlns:a16="http://schemas.microsoft.com/office/drawing/2014/main" xmlns="" id="{00000000-0008-0000-0200-00000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433" name="Picture 7432" descr="http://uxerppd04.adb.org:8000/OA_HTML/cabo/images/t.gif">
          <a:extLst>
            <a:ext uri="{FF2B5EF4-FFF2-40B4-BE49-F238E27FC236}">
              <a16:creationId xmlns:a16="http://schemas.microsoft.com/office/drawing/2014/main" xmlns="" id="{00000000-0008-0000-0200-00000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434" name="Picture 7433" descr="http://uxerppd04.adb.org:8000/OA_HTML/cabo/images/t.gif">
          <a:extLst>
            <a:ext uri="{FF2B5EF4-FFF2-40B4-BE49-F238E27FC236}">
              <a16:creationId xmlns:a16="http://schemas.microsoft.com/office/drawing/2014/main" xmlns="" id="{00000000-0008-0000-0200-00000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435" name="Picture 7434" descr="http://uxerppd04.adb.org:8000/OA_HTML/cabo/images/t.gif">
          <a:extLst>
            <a:ext uri="{FF2B5EF4-FFF2-40B4-BE49-F238E27FC236}">
              <a16:creationId xmlns:a16="http://schemas.microsoft.com/office/drawing/2014/main" xmlns="" id="{00000000-0008-0000-0200-00000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436" name="Picture 7435" descr="http://uxerppd04.adb.org:8000/OA_HTML/cabo/images/t.gif">
          <a:extLst>
            <a:ext uri="{FF2B5EF4-FFF2-40B4-BE49-F238E27FC236}">
              <a16:creationId xmlns:a16="http://schemas.microsoft.com/office/drawing/2014/main" xmlns="" id="{00000000-0008-0000-0200-00000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437" name="Picture 7436" descr="http://uxerppd04.adb.org:8000/OA_HTML/cabo/images/t.gif">
          <a:extLst>
            <a:ext uri="{FF2B5EF4-FFF2-40B4-BE49-F238E27FC236}">
              <a16:creationId xmlns:a16="http://schemas.microsoft.com/office/drawing/2014/main" xmlns="" id="{00000000-0008-0000-0200-00000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438" name="Picture 7437" descr="http://uxerppd04.adb.org:8000/OA_HTML/cabo/images/t.gif">
          <a:extLst>
            <a:ext uri="{FF2B5EF4-FFF2-40B4-BE49-F238E27FC236}">
              <a16:creationId xmlns:a16="http://schemas.microsoft.com/office/drawing/2014/main" xmlns="" id="{00000000-0008-0000-0200-00000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439" name="Picture 7438" descr="http://uxerppd04.adb.org:8000/OA_HTML/cabo/images/t.gif">
          <a:extLst>
            <a:ext uri="{FF2B5EF4-FFF2-40B4-BE49-F238E27FC236}">
              <a16:creationId xmlns:a16="http://schemas.microsoft.com/office/drawing/2014/main" xmlns="" id="{00000000-0008-0000-0200-00000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440" name="Picture 7439" descr="http://uxerppd04.adb.org:8000/OA_HTML/cabo/images/t.gif">
          <a:extLst>
            <a:ext uri="{FF2B5EF4-FFF2-40B4-BE49-F238E27FC236}">
              <a16:creationId xmlns:a16="http://schemas.microsoft.com/office/drawing/2014/main" xmlns="" id="{00000000-0008-0000-0200-00001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441" name="Picture 7440" descr="http://uxerppd04.adb.org:8000/OA_HTML/cabo/images/t.gif">
          <a:extLst>
            <a:ext uri="{FF2B5EF4-FFF2-40B4-BE49-F238E27FC236}">
              <a16:creationId xmlns:a16="http://schemas.microsoft.com/office/drawing/2014/main" xmlns="" id="{00000000-0008-0000-0200-00001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442" name="Picture 7441" descr="http://uxerppd04.adb.org:8000/OA_HTML/cabo/images/t.gif">
          <a:extLst>
            <a:ext uri="{FF2B5EF4-FFF2-40B4-BE49-F238E27FC236}">
              <a16:creationId xmlns:a16="http://schemas.microsoft.com/office/drawing/2014/main" xmlns="" id="{00000000-0008-0000-0200-00001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443" name="Picture 7442" descr="http://uxerppd04.adb.org:8000/OA_HTML/cabo/images/t.gif">
          <a:extLst>
            <a:ext uri="{FF2B5EF4-FFF2-40B4-BE49-F238E27FC236}">
              <a16:creationId xmlns:a16="http://schemas.microsoft.com/office/drawing/2014/main" xmlns="" id="{00000000-0008-0000-0200-00001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7444" name="Picture 7443" descr="http://uxerppd04.adb.org:8000/OA_HTML/cabo/images/t.gif">
          <a:extLst>
            <a:ext uri="{FF2B5EF4-FFF2-40B4-BE49-F238E27FC236}">
              <a16:creationId xmlns:a16="http://schemas.microsoft.com/office/drawing/2014/main" xmlns="" id="{00000000-0008-0000-0200-00001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7445" name="Picture 7444" descr="http://uxerppd04.adb.org:8000/OA_HTML/cabo/images/t.gif">
          <a:extLst>
            <a:ext uri="{FF2B5EF4-FFF2-40B4-BE49-F238E27FC236}">
              <a16:creationId xmlns:a16="http://schemas.microsoft.com/office/drawing/2014/main" xmlns="" id="{00000000-0008-0000-0200-00001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7446" name="Picture 7445" descr="http://uxerppd04.adb.org:8000/OA_HTML/cabo/images/t.gif">
          <a:extLst>
            <a:ext uri="{FF2B5EF4-FFF2-40B4-BE49-F238E27FC236}">
              <a16:creationId xmlns:a16="http://schemas.microsoft.com/office/drawing/2014/main" xmlns="" id="{00000000-0008-0000-0200-00001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7447" name="Picture 7446" descr="http://uxerppd04.adb.org:8000/OA_HTML/cabo/images/t.gif">
          <a:extLst>
            <a:ext uri="{FF2B5EF4-FFF2-40B4-BE49-F238E27FC236}">
              <a16:creationId xmlns:a16="http://schemas.microsoft.com/office/drawing/2014/main" xmlns="" id="{00000000-0008-0000-0200-00001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7448" name="Picture 7447" descr="http://uxerppd04.adb.org:8000/OA_HTML/cabo/images/t.gif">
          <a:extLst>
            <a:ext uri="{FF2B5EF4-FFF2-40B4-BE49-F238E27FC236}">
              <a16:creationId xmlns:a16="http://schemas.microsoft.com/office/drawing/2014/main" xmlns="" id="{00000000-0008-0000-0200-00001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7449" name="Picture 7448" descr="http://uxerppd04.adb.org:8000/OA_HTML/cabo/images/t.gif">
          <a:extLst>
            <a:ext uri="{FF2B5EF4-FFF2-40B4-BE49-F238E27FC236}">
              <a16:creationId xmlns:a16="http://schemas.microsoft.com/office/drawing/2014/main" xmlns="" id="{00000000-0008-0000-0200-00001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450" name="Picture 7449" descr="http://uxerppd04.adb.org:8000/OA_HTML/cabo/images/t.gif">
          <a:extLst>
            <a:ext uri="{FF2B5EF4-FFF2-40B4-BE49-F238E27FC236}">
              <a16:creationId xmlns:a16="http://schemas.microsoft.com/office/drawing/2014/main" xmlns="" id="{00000000-0008-0000-0200-00001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451" name="Picture 7450" descr="http://uxerppd04.adb.org:8000/OA_HTML/cabo/images/t.gif">
          <a:extLst>
            <a:ext uri="{FF2B5EF4-FFF2-40B4-BE49-F238E27FC236}">
              <a16:creationId xmlns:a16="http://schemas.microsoft.com/office/drawing/2014/main" xmlns="" id="{00000000-0008-0000-0200-00001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452" name="Picture 7451" descr="http://uxerppd04.adb.org:8000/OA_HTML/cabo/images/t.gif">
          <a:extLst>
            <a:ext uri="{FF2B5EF4-FFF2-40B4-BE49-F238E27FC236}">
              <a16:creationId xmlns:a16="http://schemas.microsoft.com/office/drawing/2014/main" xmlns="" id="{00000000-0008-0000-0200-00001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453" name="Picture 7452" descr="http://uxerppd04.adb.org:8000/OA_HTML/cabo/images/t.gif">
          <a:extLst>
            <a:ext uri="{FF2B5EF4-FFF2-40B4-BE49-F238E27FC236}">
              <a16:creationId xmlns:a16="http://schemas.microsoft.com/office/drawing/2014/main" xmlns="" id="{00000000-0008-0000-0200-00001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454" name="Picture 7453" descr="http://uxerppd04.adb.org:8000/OA_HTML/cabo/images/t.gif">
          <a:extLst>
            <a:ext uri="{FF2B5EF4-FFF2-40B4-BE49-F238E27FC236}">
              <a16:creationId xmlns:a16="http://schemas.microsoft.com/office/drawing/2014/main" xmlns="" id="{00000000-0008-0000-0200-00001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7455" name="Picture 7454" descr="http://uxerppd04.adb.org:8000/OA_HTML/cabo/images/t.gif">
          <a:extLst>
            <a:ext uri="{FF2B5EF4-FFF2-40B4-BE49-F238E27FC236}">
              <a16:creationId xmlns:a16="http://schemas.microsoft.com/office/drawing/2014/main" xmlns="" id="{00000000-0008-0000-0200-00001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7456" name="Picture 7455" descr="http://uxerppd04.adb.org:8000/OA_HTML/cabo/images/t.gif">
          <a:extLst>
            <a:ext uri="{FF2B5EF4-FFF2-40B4-BE49-F238E27FC236}">
              <a16:creationId xmlns:a16="http://schemas.microsoft.com/office/drawing/2014/main" xmlns="" id="{00000000-0008-0000-0200-00002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457" name="Picture 7456" descr="http://uxerppd04.adb.org:8000/OA_HTML/cabo/images/t.gif">
          <a:extLst>
            <a:ext uri="{FF2B5EF4-FFF2-40B4-BE49-F238E27FC236}">
              <a16:creationId xmlns:a16="http://schemas.microsoft.com/office/drawing/2014/main" xmlns="" id="{00000000-0008-0000-0200-00002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458" name="Picture 7457" descr="http://uxerppd04.adb.org:8000/OA_HTML/cabo/images/t.gif">
          <a:extLst>
            <a:ext uri="{FF2B5EF4-FFF2-40B4-BE49-F238E27FC236}">
              <a16:creationId xmlns:a16="http://schemas.microsoft.com/office/drawing/2014/main" xmlns="" id="{00000000-0008-0000-0200-00002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459" name="Picture 7458" descr="http://uxerppd04.adb.org:8000/OA_HTML/cabo/images/t.gif">
          <a:extLst>
            <a:ext uri="{FF2B5EF4-FFF2-40B4-BE49-F238E27FC236}">
              <a16:creationId xmlns:a16="http://schemas.microsoft.com/office/drawing/2014/main" xmlns="" id="{00000000-0008-0000-0200-00002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460" name="Picture 7459" descr="http://uxerppd04.adb.org:8000/OA_HTML/cabo/images/t.gif">
          <a:extLst>
            <a:ext uri="{FF2B5EF4-FFF2-40B4-BE49-F238E27FC236}">
              <a16:creationId xmlns:a16="http://schemas.microsoft.com/office/drawing/2014/main" xmlns="" id="{00000000-0008-0000-0200-00002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461" name="Picture 7460" descr="http://uxerppd04.adb.org:8000/OA_HTML/cabo/images/t.gif">
          <a:extLst>
            <a:ext uri="{FF2B5EF4-FFF2-40B4-BE49-F238E27FC236}">
              <a16:creationId xmlns:a16="http://schemas.microsoft.com/office/drawing/2014/main" xmlns="" id="{00000000-0008-0000-0200-00002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462" name="Picture 7461" descr="http://uxerppd04.adb.org:8000/OA_HTML/cabo/images/t.gif">
          <a:extLst>
            <a:ext uri="{FF2B5EF4-FFF2-40B4-BE49-F238E27FC236}">
              <a16:creationId xmlns:a16="http://schemas.microsoft.com/office/drawing/2014/main" xmlns="" id="{00000000-0008-0000-0200-00002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463" name="Picture 7462" descr="http://uxerppd04.adb.org:8000/OA_HTML/cabo/images/t.gif">
          <a:extLst>
            <a:ext uri="{FF2B5EF4-FFF2-40B4-BE49-F238E27FC236}">
              <a16:creationId xmlns:a16="http://schemas.microsoft.com/office/drawing/2014/main" xmlns="" id="{00000000-0008-0000-0200-00002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464" name="Picture 7463" descr="http://uxerppd04.adb.org:8000/OA_HTML/cabo/images/t.gif">
          <a:extLst>
            <a:ext uri="{FF2B5EF4-FFF2-40B4-BE49-F238E27FC236}">
              <a16:creationId xmlns:a16="http://schemas.microsoft.com/office/drawing/2014/main" xmlns="" id="{00000000-0008-0000-0200-00002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465" name="Picture 7464" descr="http://uxerppd04.adb.org:8000/OA_HTML/cabo/images/t.gif">
          <a:extLst>
            <a:ext uri="{FF2B5EF4-FFF2-40B4-BE49-F238E27FC236}">
              <a16:creationId xmlns:a16="http://schemas.microsoft.com/office/drawing/2014/main" xmlns="" id="{00000000-0008-0000-0200-00002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466" name="Picture 7465" descr="http://uxerppd04.adb.org:8000/OA_HTML/cabo/images/t.gif">
          <a:extLst>
            <a:ext uri="{FF2B5EF4-FFF2-40B4-BE49-F238E27FC236}">
              <a16:creationId xmlns:a16="http://schemas.microsoft.com/office/drawing/2014/main" xmlns="" id="{00000000-0008-0000-0200-00002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467" name="Picture 7466" descr="http://uxerppd04.adb.org:8000/OA_HTML/cabo/images/t.gif">
          <a:extLst>
            <a:ext uri="{FF2B5EF4-FFF2-40B4-BE49-F238E27FC236}">
              <a16:creationId xmlns:a16="http://schemas.microsoft.com/office/drawing/2014/main" xmlns="" id="{00000000-0008-0000-0200-00002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7468" name="Picture 7467" descr="http://uxerppd04.adb.org:8000/OA_HTML/cabo/images/t.gif">
          <a:extLst>
            <a:ext uri="{FF2B5EF4-FFF2-40B4-BE49-F238E27FC236}">
              <a16:creationId xmlns:a16="http://schemas.microsoft.com/office/drawing/2014/main" xmlns="" id="{00000000-0008-0000-0200-00002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7469" name="Picture 7468" descr="http://uxerppd04.adb.org:8000/OA_HTML/cabo/images/t.gif">
          <a:extLst>
            <a:ext uri="{FF2B5EF4-FFF2-40B4-BE49-F238E27FC236}">
              <a16:creationId xmlns:a16="http://schemas.microsoft.com/office/drawing/2014/main" xmlns="" id="{00000000-0008-0000-0200-00002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7470" name="Picture 7469" descr="http://uxerppd04.adb.org:8000/OA_HTML/cabo/images/t.gif">
          <a:extLst>
            <a:ext uri="{FF2B5EF4-FFF2-40B4-BE49-F238E27FC236}">
              <a16:creationId xmlns:a16="http://schemas.microsoft.com/office/drawing/2014/main" xmlns="" id="{00000000-0008-0000-0200-00002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7471" name="Picture 7470" descr="http://uxerppd04.adb.org:8000/OA_HTML/cabo/images/t.gif">
          <a:extLst>
            <a:ext uri="{FF2B5EF4-FFF2-40B4-BE49-F238E27FC236}">
              <a16:creationId xmlns:a16="http://schemas.microsoft.com/office/drawing/2014/main" xmlns="" id="{00000000-0008-0000-0200-00002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7472" name="Picture 7471" descr="http://uxerppd04.adb.org:8000/OA_HTML/cabo/images/t.gif">
          <a:extLst>
            <a:ext uri="{FF2B5EF4-FFF2-40B4-BE49-F238E27FC236}">
              <a16:creationId xmlns:a16="http://schemas.microsoft.com/office/drawing/2014/main" xmlns="" id="{00000000-0008-0000-0200-00003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7473" name="Picture 7472" descr="http://uxerppd04.adb.org:8000/OA_HTML/cabo/images/t.gif">
          <a:extLst>
            <a:ext uri="{FF2B5EF4-FFF2-40B4-BE49-F238E27FC236}">
              <a16:creationId xmlns:a16="http://schemas.microsoft.com/office/drawing/2014/main" xmlns="" id="{00000000-0008-0000-0200-00003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7474" name="Picture 7473" descr="http://uxerppd04.adb.org:8000/OA_HTML/cabo/images/t.gif">
          <a:extLst>
            <a:ext uri="{FF2B5EF4-FFF2-40B4-BE49-F238E27FC236}">
              <a16:creationId xmlns:a16="http://schemas.microsoft.com/office/drawing/2014/main" xmlns="" id="{00000000-0008-0000-0200-00003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7475" name="Picture 7474" descr="http://uxerppd04.adb.org:8000/OA_HTML/cabo/images/t.gif">
          <a:extLst>
            <a:ext uri="{FF2B5EF4-FFF2-40B4-BE49-F238E27FC236}">
              <a16:creationId xmlns:a16="http://schemas.microsoft.com/office/drawing/2014/main" xmlns="" id="{00000000-0008-0000-0200-00003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7476" name="Picture 7475" descr="http://uxerppd04.adb.org:8000/OA_HTML/cabo/images/t.gif">
          <a:extLst>
            <a:ext uri="{FF2B5EF4-FFF2-40B4-BE49-F238E27FC236}">
              <a16:creationId xmlns:a16="http://schemas.microsoft.com/office/drawing/2014/main" xmlns="" id="{00000000-0008-0000-0200-00003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7477" name="Picture 7476" descr="http://uxerppd04.adb.org:8000/OA_HTML/cabo/images/t.gif">
          <a:extLst>
            <a:ext uri="{FF2B5EF4-FFF2-40B4-BE49-F238E27FC236}">
              <a16:creationId xmlns:a16="http://schemas.microsoft.com/office/drawing/2014/main" xmlns="" id="{00000000-0008-0000-0200-00003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7478" name="Picture 7477" descr="http://uxerppd04.adb.org:8000/OA_HTML/cabo/images/t.gif">
          <a:extLst>
            <a:ext uri="{FF2B5EF4-FFF2-40B4-BE49-F238E27FC236}">
              <a16:creationId xmlns:a16="http://schemas.microsoft.com/office/drawing/2014/main" xmlns="" id="{00000000-0008-0000-0200-00003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7479" name="Picture 7478" descr="http://uxerppd04.adb.org:8000/OA_HTML/cabo/images/t.gif">
          <a:extLst>
            <a:ext uri="{FF2B5EF4-FFF2-40B4-BE49-F238E27FC236}">
              <a16:creationId xmlns:a16="http://schemas.microsoft.com/office/drawing/2014/main" xmlns="" id="{00000000-0008-0000-0200-00003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7480" name="Picture 7479" descr="http://uxerppd04.adb.org:8000/OA_HTML/cabo/images/t.gif">
          <a:extLst>
            <a:ext uri="{FF2B5EF4-FFF2-40B4-BE49-F238E27FC236}">
              <a16:creationId xmlns:a16="http://schemas.microsoft.com/office/drawing/2014/main" xmlns="" id="{00000000-0008-0000-0200-00003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7481" name="Picture 7480" descr="http://uxerppd04.adb.org:8000/OA_HTML/cabo/images/t.gif">
          <a:extLst>
            <a:ext uri="{FF2B5EF4-FFF2-40B4-BE49-F238E27FC236}">
              <a16:creationId xmlns:a16="http://schemas.microsoft.com/office/drawing/2014/main" xmlns="" id="{00000000-0008-0000-0200-00003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7482" name="Picture 7481" descr="http://uxerppd04.adb.org:8000/OA_HTML/cabo/images/t.gif">
          <a:extLst>
            <a:ext uri="{FF2B5EF4-FFF2-40B4-BE49-F238E27FC236}">
              <a16:creationId xmlns:a16="http://schemas.microsoft.com/office/drawing/2014/main" xmlns="" id="{00000000-0008-0000-0200-00003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7483" name="Picture 7482" descr="http://uxerppd04.adb.org:8000/OA_HTML/cabo/images/t.gif">
          <a:extLst>
            <a:ext uri="{FF2B5EF4-FFF2-40B4-BE49-F238E27FC236}">
              <a16:creationId xmlns:a16="http://schemas.microsoft.com/office/drawing/2014/main" xmlns="" id="{00000000-0008-0000-0200-00003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7484" name="Picture 7483" descr="http://uxerppd04.adb.org:8000/OA_HTML/cabo/images/t.gif">
          <a:extLst>
            <a:ext uri="{FF2B5EF4-FFF2-40B4-BE49-F238E27FC236}">
              <a16:creationId xmlns:a16="http://schemas.microsoft.com/office/drawing/2014/main" xmlns="" id="{00000000-0008-0000-0200-00003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485" name="Picture 7484" descr="http://uxerppd04.adb.org:8000/OA_HTML/cabo/images/t.gif">
          <a:extLst>
            <a:ext uri="{FF2B5EF4-FFF2-40B4-BE49-F238E27FC236}">
              <a16:creationId xmlns:a16="http://schemas.microsoft.com/office/drawing/2014/main" xmlns="" id="{00000000-0008-0000-0200-00003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7486" name="Picture 7485" descr="http://uxerppd04.adb.org:8000/OA_HTML/cabo/images/t.gif">
          <a:extLst>
            <a:ext uri="{FF2B5EF4-FFF2-40B4-BE49-F238E27FC236}">
              <a16:creationId xmlns:a16="http://schemas.microsoft.com/office/drawing/2014/main" xmlns="" id="{00000000-0008-0000-0200-00003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487" name="Picture 7486" descr="http://uxerppd04.adb.org:8000/OA_HTML/cabo/images/t.gif">
          <a:extLst>
            <a:ext uri="{FF2B5EF4-FFF2-40B4-BE49-F238E27FC236}">
              <a16:creationId xmlns:a16="http://schemas.microsoft.com/office/drawing/2014/main" xmlns="" id="{00000000-0008-0000-0200-00003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488" name="Picture 7487" descr="http://uxerppd04.adb.org:8000/OA_HTML/cabo/images/t.gif">
          <a:extLst>
            <a:ext uri="{FF2B5EF4-FFF2-40B4-BE49-F238E27FC236}">
              <a16:creationId xmlns:a16="http://schemas.microsoft.com/office/drawing/2014/main" xmlns="" id="{00000000-0008-0000-0200-00004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489" name="Picture 7488" descr="http://uxerppd04.adb.org:8000/OA_HTML/cabo/images/t.gif">
          <a:extLst>
            <a:ext uri="{FF2B5EF4-FFF2-40B4-BE49-F238E27FC236}">
              <a16:creationId xmlns:a16="http://schemas.microsoft.com/office/drawing/2014/main" xmlns="" id="{00000000-0008-0000-0200-00004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490" name="Picture 7489" descr="http://uxerppd04.adb.org:8000/OA_HTML/cabo/images/t.gif">
          <a:extLst>
            <a:ext uri="{FF2B5EF4-FFF2-40B4-BE49-F238E27FC236}">
              <a16:creationId xmlns:a16="http://schemas.microsoft.com/office/drawing/2014/main" xmlns="" id="{00000000-0008-0000-0200-00004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7491" name="Picture 7490" descr="http://uxerppd04.adb.org:8000/OA_HTML/cabo/images/t.gif">
          <a:extLst>
            <a:ext uri="{FF2B5EF4-FFF2-40B4-BE49-F238E27FC236}">
              <a16:creationId xmlns:a16="http://schemas.microsoft.com/office/drawing/2014/main" xmlns="" id="{00000000-0008-0000-0200-00004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7492" name="Picture 7491" descr="http://uxerppd04.adb.org:8000/OA_HTML/cabo/images/t.gif">
          <a:extLst>
            <a:ext uri="{FF2B5EF4-FFF2-40B4-BE49-F238E27FC236}">
              <a16:creationId xmlns:a16="http://schemas.microsoft.com/office/drawing/2014/main" xmlns="" id="{00000000-0008-0000-0200-00004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493" name="Picture 7492" descr="http://uxerppd04.adb.org:8000/OA_HTML/cabo/images/t.gif">
          <a:extLst>
            <a:ext uri="{FF2B5EF4-FFF2-40B4-BE49-F238E27FC236}">
              <a16:creationId xmlns:a16="http://schemas.microsoft.com/office/drawing/2014/main" xmlns="" id="{00000000-0008-0000-0200-00004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494" name="Picture 7493" descr="http://uxerppd04.adb.org:8000/OA_HTML/cabo/images/t.gif">
          <a:extLst>
            <a:ext uri="{FF2B5EF4-FFF2-40B4-BE49-F238E27FC236}">
              <a16:creationId xmlns:a16="http://schemas.microsoft.com/office/drawing/2014/main" xmlns="" id="{00000000-0008-0000-0200-00004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495" name="Picture 7494" descr="http://uxerppd04.adb.org:8000/OA_HTML/cabo/images/t.gif">
          <a:extLst>
            <a:ext uri="{FF2B5EF4-FFF2-40B4-BE49-F238E27FC236}">
              <a16:creationId xmlns:a16="http://schemas.microsoft.com/office/drawing/2014/main" xmlns="" id="{00000000-0008-0000-0200-00004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496" name="Picture 7495" descr="http://uxerppd04.adb.org:8000/OA_HTML/cabo/images/t.gif">
          <a:extLst>
            <a:ext uri="{FF2B5EF4-FFF2-40B4-BE49-F238E27FC236}">
              <a16:creationId xmlns:a16="http://schemas.microsoft.com/office/drawing/2014/main" xmlns="" id="{00000000-0008-0000-0200-00004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497" name="Picture 7496" descr="http://uxerppd04.adb.org:8000/OA_HTML/cabo/images/t.gif">
          <a:extLst>
            <a:ext uri="{FF2B5EF4-FFF2-40B4-BE49-F238E27FC236}">
              <a16:creationId xmlns:a16="http://schemas.microsoft.com/office/drawing/2014/main" xmlns="" id="{00000000-0008-0000-0200-00004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498" name="Picture 7497" descr="http://uxerppd04.adb.org:8000/OA_HTML/cabo/images/t.gif">
          <a:extLst>
            <a:ext uri="{FF2B5EF4-FFF2-40B4-BE49-F238E27FC236}">
              <a16:creationId xmlns:a16="http://schemas.microsoft.com/office/drawing/2014/main" xmlns="" id="{00000000-0008-0000-0200-00004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499" name="Picture 7498" descr="http://uxerppd04.adb.org:8000/OA_HTML/cabo/images/t.gif">
          <a:extLst>
            <a:ext uri="{FF2B5EF4-FFF2-40B4-BE49-F238E27FC236}">
              <a16:creationId xmlns:a16="http://schemas.microsoft.com/office/drawing/2014/main" xmlns="" id="{00000000-0008-0000-0200-00004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00" name="Picture 7499" descr="http://uxerppd04.adb.org:8000/OA_HTML/cabo/images/t.gif">
          <a:extLst>
            <a:ext uri="{FF2B5EF4-FFF2-40B4-BE49-F238E27FC236}">
              <a16:creationId xmlns:a16="http://schemas.microsoft.com/office/drawing/2014/main" xmlns="" id="{00000000-0008-0000-0200-00004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01" name="Picture 7500" descr="http://uxerppd04.adb.org:8000/OA_HTML/cabo/images/t.gif">
          <a:extLst>
            <a:ext uri="{FF2B5EF4-FFF2-40B4-BE49-F238E27FC236}">
              <a16:creationId xmlns:a16="http://schemas.microsoft.com/office/drawing/2014/main" xmlns="" id="{00000000-0008-0000-0200-00004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502" name="Picture 7501" descr="http://uxerppd04.adb.org:8000/OA_HTML/cabo/images/t.gif">
          <a:extLst>
            <a:ext uri="{FF2B5EF4-FFF2-40B4-BE49-F238E27FC236}">
              <a16:creationId xmlns:a16="http://schemas.microsoft.com/office/drawing/2014/main" xmlns="" id="{00000000-0008-0000-0200-00004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503" name="Picture 7502" descr="http://uxerppd04.adb.org:8000/OA_HTML/cabo/images/t.gif">
          <a:extLst>
            <a:ext uri="{FF2B5EF4-FFF2-40B4-BE49-F238E27FC236}">
              <a16:creationId xmlns:a16="http://schemas.microsoft.com/office/drawing/2014/main" xmlns="" id="{00000000-0008-0000-0200-00004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504" name="Picture 7503" descr="http://uxerppd04.adb.org:8000/OA_HTML/cabo/images/t.gif">
          <a:extLst>
            <a:ext uri="{FF2B5EF4-FFF2-40B4-BE49-F238E27FC236}">
              <a16:creationId xmlns:a16="http://schemas.microsoft.com/office/drawing/2014/main" xmlns="" id="{00000000-0008-0000-0200-00005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7505" name="Picture 7504" descr="http://uxerppd04.adb.org:8000/OA_HTML/cabo/images/t.gif">
          <a:extLst>
            <a:ext uri="{FF2B5EF4-FFF2-40B4-BE49-F238E27FC236}">
              <a16:creationId xmlns:a16="http://schemas.microsoft.com/office/drawing/2014/main" xmlns="" id="{00000000-0008-0000-0200-00005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7506" name="Picture 7505" descr="http://uxerppd04.adb.org:8000/OA_HTML/cabo/images/t.gif">
          <a:extLst>
            <a:ext uri="{FF2B5EF4-FFF2-40B4-BE49-F238E27FC236}">
              <a16:creationId xmlns:a16="http://schemas.microsoft.com/office/drawing/2014/main" xmlns="" id="{00000000-0008-0000-0200-00005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7507" name="Picture 7506" descr="http://uxerppd04.adb.org:8000/OA_HTML/cabo/images/t.gif">
          <a:extLst>
            <a:ext uri="{FF2B5EF4-FFF2-40B4-BE49-F238E27FC236}">
              <a16:creationId xmlns:a16="http://schemas.microsoft.com/office/drawing/2014/main" xmlns="" id="{00000000-0008-0000-0200-00005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7508" name="Picture 7507" descr="http://uxerppd04.adb.org:8000/OA_HTML/cabo/images/t.gif">
          <a:extLst>
            <a:ext uri="{FF2B5EF4-FFF2-40B4-BE49-F238E27FC236}">
              <a16:creationId xmlns:a16="http://schemas.microsoft.com/office/drawing/2014/main" xmlns="" id="{00000000-0008-0000-0200-00005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7509" name="Picture 7508" descr="http://uxerppd04.adb.org:8000/OA_HTML/cabo/images/t.gif">
          <a:extLst>
            <a:ext uri="{FF2B5EF4-FFF2-40B4-BE49-F238E27FC236}">
              <a16:creationId xmlns:a16="http://schemas.microsoft.com/office/drawing/2014/main" xmlns="" id="{00000000-0008-0000-0200-00005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7510" name="Picture 7509" descr="http://uxerppd04.adb.org:8000/OA_HTML/cabo/images/t.gif">
          <a:extLst>
            <a:ext uri="{FF2B5EF4-FFF2-40B4-BE49-F238E27FC236}">
              <a16:creationId xmlns:a16="http://schemas.microsoft.com/office/drawing/2014/main" xmlns="" id="{00000000-0008-0000-0200-00005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511" name="Picture 7510" descr="http://uxerppd04.adb.org:8000/OA_HTML/cabo/images/t.gif">
          <a:extLst>
            <a:ext uri="{FF2B5EF4-FFF2-40B4-BE49-F238E27FC236}">
              <a16:creationId xmlns:a16="http://schemas.microsoft.com/office/drawing/2014/main" xmlns="" id="{00000000-0008-0000-0200-00005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512" name="Picture 7511" descr="http://uxerppd04.adb.org:8000/OA_HTML/cabo/images/t.gif">
          <a:extLst>
            <a:ext uri="{FF2B5EF4-FFF2-40B4-BE49-F238E27FC236}">
              <a16:creationId xmlns:a16="http://schemas.microsoft.com/office/drawing/2014/main" xmlns="" id="{00000000-0008-0000-0200-00005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513" name="Picture 7512" descr="http://uxerppd04.adb.org:8000/OA_HTML/cabo/images/t.gif">
          <a:extLst>
            <a:ext uri="{FF2B5EF4-FFF2-40B4-BE49-F238E27FC236}">
              <a16:creationId xmlns:a16="http://schemas.microsoft.com/office/drawing/2014/main" xmlns="" id="{00000000-0008-0000-0200-00005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514" name="Picture 7513" descr="http://uxerppd04.adb.org:8000/OA_HTML/cabo/images/t.gif">
          <a:extLst>
            <a:ext uri="{FF2B5EF4-FFF2-40B4-BE49-F238E27FC236}">
              <a16:creationId xmlns:a16="http://schemas.microsoft.com/office/drawing/2014/main" xmlns="" id="{00000000-0008-0000-0200-00005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515" name="Picture 7514" descr="http://uxerppd04.adb.org:8000/OA_HTML/cabo/images/t.gif">
          <a:extLst>
            <a:ext uri="{FF2B5EF4-FFF2-40B4-BE49-F238E27FC236}">
              <a16:creationId xmlns:a16="http://schemas.microsoft.com/office/drawing/2014/main" xmlns="" id="{00000000-0008-0000-0200-00005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516" name="Picture 7515" descr="http://uxerppd04.adb.org:8000/OA_HTML/cabo/images/t.gif">
          <a:extLst>
            <a:ext uri="{FF2B5EF4-FFF2-40B4-BE49-F238E27FC236}">
              <a16:creationId xmlns:a16="http://schemas.microsoft.com/office/drawing/2014/main" xmlns="" id="{00000000-0008-0000-0200-00005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7517" name="Picture 7516" descr="http://uxerppd04.adb.org:8000/OA_HTML/cabo/images/t.gif">
          <a:extLst>
            <a:ext uri="{FF2B5EF4-FFF2-40B4-BE49-F238E27FC236}">
              <a16:creationId xmlns:a16="http://schemas.microsoft.com/office/drawing/2014/main" xmlns="" id="{00000000-0008-0000-0200-00005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518" name="Picture 7517" descr="http://uxerppd04.adb.org:8000/OA_HTML/cabo/images/t.gif">
          <a:extLst>
            <a:ext uri="{FF2B5EF4-FFF2-40B4-BE49-F238E27FC236}">
              <a16:creationId xmlns:a16="http://schemas.microsoft.com/office/drawing/2014/main" xmlns="" id="{00000000-0008-0000-0200-00005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519" name="Picture 7518" descr="http://uxerppd04.adb.org:8000/OA_HTML/cabo/images/t.gif">
          <a:extLst>
            <a:ext uri="{FF2B5EF4-FFF2-40B4-BE49-F238E27FC236}">
              <a16:creationId xmlns:a16="http://schemas.microsoft.com/office/drawing/2014/main" xmlns="" id="{00000000-0008-0000-0200-00005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520" name="Picture 7519" descr="http://uxerppd04.adb.org:8000/OA_HTML/cabo/images/t.gif">
          <a:extLst>
            <a:ext uri="{FF2B5EF4-FFF2-40B4-BE49-F238E27FC236}">
              <a16:creationId xmlns:a16="http://schemas.microsoft.com/office/drawing/2014/main" xmlns="" id="{00000000-0008-0000-0200-00006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521" name="Picture 7520" descr="http://uxerppd04.adb.org:8000/OA_HTML/cabo/images/t.gif">
          <a:extLst>
            <a:ext uri="{FF2B5EF4-FFF2-40B4-BE49-F238E27FC236}">
              <a16:creationId xmlns:a16="http://schemas.microsoft.com/office/drawing/2014/main" xmlns="" id="{00000000-0008-0000-0200-00006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522" name="Picture 7521" descr="http://uxerppd04.adb.org:8000/OA_HTML/cabo/images/t.gif">
          <a:extLst>
            <a:ext uri="{FF2B5EF4-FFF2-40B4-BE49-F238E27FC236}">
              <a16:creationId xmlns:a16="http://schemas.microsoft.com/office/drawing/2014/main" xmlns="" id="{00000000-0008-0000-0200-00006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523" name="Picture 7522" descr="http://uxerppd04.adb.org:8000/OA_HTML/cabo/images/t.gif">
          <a:extLst>
            <a:ext uri="{FF2B5EF4-FFF2-40B4-BE49-F238E27FC236}">
              <a16:creationId xmlns:a16="http://schemas.microsoft.com/office/drawing/2014/main" xmlns="" id="{00000000-0008-0000-0200-00006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24" name="Picture 7523" descr="http://uxerppd04.adb.org:8000/OA_HTML/cabo/images/t.gif">
          <a:extLst>
            <a:ext uri="{FF2B5EF4-FFF2-40B4-BE49-F238E27FC236}">
              <a16:creationId xmlns:a16="http://schemas.microsoft.com/office/drawing/2014/main" xmlns="" id="{00000000-0008-0000-0200-00006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25" name="Picture 7524" descr="http://uxerppd04.adb.org:8000/OA_HTML/cabo/images/t.gif">
          <a:extLst>
            <a:ext uri="{FF2B5EF4-FFF2-40B4-BE49-F238E27FC236}">
              <a16:creationId xmlns:a16="http://schemas.microsoft.com/office/drawing/2014/main" xmlns="" id="{00000000-0008-0000-0200-00006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526" name="Picture 7525" descr="http://uxerppd04.adb.org:8000/OA_HTML/cabo/images/t.gif">
          <a:extLst>
            <a:ext uri="{FF2B5EF4-FFF2-40B4-BE49-F238E27FC236}">
              <a16:creationId xmlns:a16="http://schemas.microsoft.com/office/drawing/2014/main" xmlns="" id="{00000000-0008-0000-0200-00006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527" name="Picture 7526" descr="http://uxerppd04.adb.org:8000/OA_HTML/cabo/images/t.gif">
          <a:extLst>
            <a:ext uri="{FF2B5EF4-FFF2-40B4-BE49-F238E27FC236}">
              <a16:creationId xmlns:a16="http://schemas.microsoft.com/office/drawing/2014/main" xmlns="" id="{00000000-0008-0000-0200-00006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528" name="Picture 7527" descr="http://uxerppd04.adb.org:8000/OA_HTML/cabo/images/t.gif">
          <a:extLst>
            <a:ext uri="{FF2B5EF4-FFF2-40B4-BE49-F238E27FC236}">
              <a16:creationId xmlns:a16="http://schemas.microsoft.com/office/drawing/2014/main" xmlns="" id="{00000000-0008-0000-0200-00006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529" name="Picture 7528" descr="http://uxerppd04.adb.org:8000/OA_HTML/cabo/images/t.gif">
          <a:extLst>
            <a:ext uri="{FF2B5EF4-FFF2-40B4-BE49-F238E27FC236}">
              <a16:creationId xmlns:a16="http://schemas.microsoft.com/office/drawing/2014/main" xmlns=""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530" name="Picture 7529" descr="http://uxerppd04.adb.org:8000/OA_HTML/cabo/images/t.gif">
          <a:extLst>
            <a:ext uri="{FF2B5EF4-FFF2-40B4-BE49-F238E27FC236}">
              <a16:creationId xmlns:a16="http://schemas.microsoft.com/office/drawing/2014/main" xmlns="" id="{00000000-0008-0000-0200-00006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7531" name="Picture 7530" descr="http://uxerppd04.adb.org:8000/OA_HTML/cabo/images/t.gif">
          <a:extLst>
            <a:ext uri="{FF2B5EF4-FFF2-40B4-BE49-F238E27FC236}">
              <a16:creationId xmlns:a16="http://schemas.microsoft.com/office/drawing/2014/main" xmlns="" id="{00000000-0008-0000-0200-00006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7532" name="Picture 7531" descr="http://uxerppd04.adb.org:8000/OA_HTML/cabo/images/t.gif">
          <a:extLst>
            <a:ext uri="{FF2B5EF4-FFF2-40B4-BE49-F238E27FC236}">
              <a16:creationId xmlns:a16="http://schemas.microsoft.com/office/drawing/2014/main" xmlns="" id="{00000000-0008-0000-0200-00006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7533" name="Picture 7532" descr="http://uxerppd04.adb.org:8000/OA_HTML/cabo/images/t.gif">
          <a:extLst>
            <a:ext uri="{FF2B5EF4-FFF2-40B4-BE49-F238E27FC236}">
              <a16:creationId xmlns:a16="http://schemas.microsoft.com/office/drawing/2014/main" xmlns="" id="{00000000-0008-0000-0200-00006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7534" name="Picture 7533" descr="http://uxerppd04.adb.org:8000/OA_HTML/cabo/images/t.gif">
          <a:extLst>
            <a:ext uri="{FF2B5EF4-FFF2-40B4-BE49-F238E27FC236}">
              <a16:creationId xmlns:a16="http://schemas.microsoft.com/office/drawing/2014/main" xmlns="" id="{00000000-0008-0000-0200-00006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7535" name="Picture 7534" descr="http://uxerppd04.adb.org:8000/OA_HTML/cabo/images/t.gif">
          <a:extLst>
            <a:ext uri="{FF2B5EF4-FFF2-40B4-BE49-F238E27FC236}">
              <a16:creationId xmlns:a16="http://schemas.microsoft.com/office/drawing/2014/main" xmlns="" id="{00000000-0008-0000-0200-00006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536" name="Picture 7535" descr="http://uxerppd04.adb.org:8000/OA_HTML/cabo/images/t.gif">
          <a:extLst>
            <a:ext uri="{FF2B5EF4-FFF2-40B4-BE49-F238E27FC236}">
              <a16:creationId xmlns:a16="http://schemas.microsoft.com/office/drawing/2014/main" xmlns="" id="{00000000-0008-0000-0200-00007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537" name="Picture 7536" descr="http://uxerppd04.adb.org:8000/OA_HTML/cabo/images/t.gif">
          <a:extLst>
            <a:ext uri="{FF2B5EF4-FFF2-40B4-BE49-F238E27FC236}">
              <a16:creationId xmlns:a16="http://schemas.microsoft.com/office/drawing/2014/main" xmlns="" id="{00000000-0008-0000-0200-00007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538" name="Picture 7537" descr="http://uxerppd04.adb.org:8000/OA_HTML/cabo/images/t.gif">
          <a:extLst>
            <a:ext uri="{FF2B5EF4-FFF2-40B4-BE49-F238E27FC236}">
              <a16:creationId xmlns:a16="http://schemas.microsoft.com/office/drawing/2014/main" xmlns="" id="{00000000-0008-0000-0200-00007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539" name="Picture 7538" descr="http://uxerppd04.adb.org:8000/OA_HTML/cabo/images/t.gif">
          <a:extLst>
            <a:ext uri="{FF2B5EF4-FFF2-40B4-BE49-F238E27FC236}">
              <a16:creationId xmlns:a16="http://schemas.microsoft.com/office/drawing/2014/main" xmlns="" id="{00000000-0008-0000-0200-00007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540" name="Picture 7539" descr="http://uxerppd04.adb.org:8000/OA_HTML/cabo/images/t.gif">
          <a:extLst>
            <a:ext uri="{FF2B5EF4-FFF2-40B4-BE49-F238E27FC236}">
              <a16:creationId xmlns:a16="http://schemas.microsoft.com/office/drawing/2014/main" xmlns="" id="{00000000-0008-0000-0200-00007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7541" name="Picture 7540" descr="http://uxerppd04.adb.org:8000/OA_HTML/cabo/images/t.gif">
          <a:extLst>
            <a:ext uri="{FF2B5EF4-FFF2-40B4-BE49-F238E27FC236}">
              <a16:creationId xmlns:a16="http://schemas.microsoft.com/office/drawing/2014/main" xmlns="" id="{00000000-0008-0000-0200-00007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7542" name="Picture 7541" descr="http://uxerppd04.adb.org:8000/OA_HTML/cabo/images/t.gif">
          <a:extLst>
            <a:ext uri="{FF2B5EF4-FFF2-40B4-BE49-F238E27FC236}">
              <a16:creationId xmlns:a16="http://schemas.microsoft.com/office/drawing/2014/main" xmlns="" id="{00000000-0008-0000-0200-00007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7543" name="Picture 7542" descr="http://uxerppd04.adb.org:8000/OA_HTML/cabo/images/t.gif">
          <a:extLst>
            <a:ext uri="{FF2B5EF4-FFF2-40B4-BE49-F238E27FC236}">
              <a16:creationId xmlns:a16="http://schemas.microsoft.com/office/drawing/2014/main" xmlns="" id="{00000000-0008-0000-0200-00007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544" name="Picture 7543" descr="http://uxerppd04.adb.org:8000/OA_HTML/cabo/images/t.gif">
          <a:extLst>
            <a:ext uri="{FF2B5EF4-FFF2-40B4-BE49-F238E27FC236}">
              <a16:creationId xmlns:a16="http://schemas.microsoft.com/office/drawing/2014/main" xmlns="" id="{00000000-0008-0000-0200-00007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545" name="Picture 7544" descr="http://uxerppd04.adb.org:8000/OA_HTML/cabo/images/t.gif">
          <a:extLst>
            <a:ext uri="{FF2B5EF4-FFF2-40B4-BE49-F238E27FC236}">
              <a16:creationId xmlns:a16="http://schemas.microsoft.com/office/drawing/2014/main" xmlns="" id="{00000000-0008-0000-0200-00007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546" name="Picture 7545" descr="http://uxerppd04.adb.org:8000/OA_HTML/cabo/images/t.gif">
          <a:extLst>
            <a:ext uri="{FF2B5EF4-FFF2-40B4-BE49-F238E27FC236}">
              <a16:creationId xmlns:a16="http://schemas.microsoft.com/office/drawing/2014/main" xmlns="" id="{00000000-0008-0000-0200-00007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47" name="Picture 7546" descr="http://uxerppd04.adb.org:8000/OA_HTML/cabo/images/t.gif">
          <a:extLst>
            <a:ext uri="{FF2B5EF4-FFF2-40B4-BE49-F238E27FC236}">
              <a16:creationId xmlns:a16="http://schemas.microsoft.com/office/drawing/2014/main" xmlns="" id="{00000000-0008-0000-0200-00007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48" name="Picture 7547" descr="http://uxerppd04.adb.org:8000/OA_HTML/cabo/images/t.gif">
          <a:extLst>
            <a:ext uri="{FF2B5EF4-FFF2-40B4-BE49-F238E27FC236}">
              <a16:creationId xmlns:a16="http://schemas.microsoft.com/office/drawing/2014/main" xmlns="" id="{00000000-0008-0000-0200-00007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549" name="Picture 7548" descr="http://uxerppd04.adb.org:8000/OA_HTML/cabo/images/t.gif">
          <a:extLst>
            <a:ext uri="{FF2B5EF4-FFF2-40B4-BE49-F238E27FC236}">
              <a16:creationId xmlns:a16="http://schemas.microsoft.com/office/drawing/2014/main" xmlns="" id="{00000000-0008-0000-0200-00007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550" name="Picture 7549" descr="http://uxerppd04.adb.org:8000/OA_HTML/cabo/images/t.gif">
          <a:extLst>
            <a:ext uri="{FF2B5EF4-FFF2-40B4-BE49-F238E27FC236}">
              <a16:creationId xmlns:a16="http://schemas.microsoft.com/office/drawing/2014/main" xmlns="" id="{00000000-0008-0000-0200-00007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551" name="Picture 7550" descr="http://uxerppd04.adb.org:8000/OA_HTML/cabo/images/t.gif">
          <a:extLst>
            <a:ext uri="{FF2B5EF4-FFF2-40B4-BE49-F238E27FC236}">
              <a16:creationId xmlns:a16="http://schemas.microsoft.com/office/drawing/2014/main" xmlns="" id="{00000000-0008-0000-0200-00007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552" name="Picture 7551" descr="http://uxerppd04.adb.org:8000/OA_HTML/cabo/images/t.gif">
          <a:extLst>
            <a:ext uri="{FF2B5EF4-FFF2-40B4-BE49-F238E27FC236}">
              <a16:creationId xmlns:a16="http://schemas.microsoft.com/office/drawing/2014/main" xmlns="" id="{00000000-0008-0000-0200-00008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553" name="Picture 7552" descr="http://uxerppd04.adb.org:8000/OA_HTML/cabo/images/t.gif">
          <a:extLst>
            <a:ext uri="{FF2B5EF4-FFF2-40B4-BE49-F238E27FC236}">
              <a16:creationId xmlns:a16="http://schemas.microsoft.com/office/drawing/2014/main" xmlns="" id="{00000000-0008-0000-0200-00008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554" name="Picture 7553" descr="http://uxerppd04.adb.org:8000/OA_HTML/cabo/images/t.gif">
          <a:extLst>
            <a:ext uri="{FF2B5EF4-FFF2-40B4-BE49-F238E27FC236}">
              <a16:creationId xmlns:a16="http://schemas.microsoft.com/office/drawing/2014/main" xmlns="" id="{00000000-0008-0000-0200-00008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7555" name="Picture 7554" descr="http://uxerppd04.adb.org:8000/OA_HTML/cabo/images/t.gif">
          <a:extLst>
            <a:ext uri="{FF2B5EF4-FFF2-40B4-BE49-F238E27FC236}">
              <a16:creationId xmlns:a16="http://schemas.microsoft.com/office/drawing/2014/main" xmlns="" id="{00000000-0008-0000-0200-00008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556" name="Picture 7555" descr="http://uxerppd04.adb.org:8000/OA_HTML/cabo/images/t.gif">
          <a:extLst>
            <a:ext uri="{FF2B5EF4-FFF2-40B4-BE49-F238E27FC236}">
              <a16:creationId xmlns:a16="http://schemas.microsoft.com/office/drawing/2014/main" xmlns="" id="{00000000-0008-0000-0200-00008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7557" name="Picture 7556" descr="http://uxerppd04.adb.org:8000/OA_HTML/cabo/images/t.gif">
          <a:extLst>
            <a:ext uri="{FF2B5EF4-FFF2-40B4-BE49-F238E27FC236}">
              <a16:creationId xmlns:a16="http://schemas.microsoft.com/office/drawing/2014/main" xmlns="" id="{00000000-0008-0000-0200-00008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7558" name="Picture 7557" descr="http://uxerppd04.adb.org:8000/OA_HTML/cabo/images/t.gif">
          <a:extLst>
            <a:ext uri="{FF2B5EF4-FFF2-40B4-BE49-F238E27FC236}">
              <a16:creationId xmlns:a16="http://schemas.microsoft.com/office/drawing/2014/main" xmlns="" id="{00000000-0008-0000-0200-00008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7559" name="Picture 7558" descr="http://uxerppd04.adb.org:8000/OA_HTML/cabo/images/t.gif">
          <a:extLst>
            <a:ext uri="{FF2B5EF4-FFF2-40B4-BE49-F238E27FC236}">
              <a16:creationId xmlns:a16="http://schemas.microsoft.com/office/drawing/2014/main" xmlns="" id="{00000000-0008-0000-0200-00008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7560" name="Picture 7559" descr="http://uxerppd04.adb.org:8000/OA_HTML/cabo/images/t.gif">
          <a:extLst>
            <a:ext uri="{FF2B5EF4-FFF2-40B4-BE49-F238E27FC236}">
              <a16:creationId xmlns:a16="http://schemas.microsoft.com/office/drawing/2014/main" xmlns="" id="{00000000-0008-0000-0200-00008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561" name="Picture 7560" descr="http://uxerppd04.adb.org:8000/OA_HTML/cabo/images/t.gif">
          <a:extLst>
            <a:ext uri="{FF2B5EF4-FFF2-40B4-BE49-F238E27FC236}">
              <a16:creationId xmlns:a16="http://schemas.microsoft.com/office/drawing/2014/main" xmlns="" id="{00000000-0008-0000-0200-00008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562" name="Picture 7561" descr="http://uxerppd04.adb.org:8000/OA_HTML/cabo/images/t.gif">
          <a:extLst>
            <a:ext uri="{FF2B5EF4-FFF2-40B4-BE49-F238E27FC236}">
              <a16:creationId xmlns:a16="http://schemas.microsoft.com/office/drawing/2014/main" xmlns="" id="{00000000-0008-0000-0200-00008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563" name="Picture 7562" descr="http://uxerppd04.adb.org:8000/OA_HTML/cabo/images/t.gif">
          <a:extLst>
            <a:ext uri="{FF2B5EF4-FFF2-40B4-BE49-F238E27FC236}">
              <a16:creationId xmlns:a16="http://schemas.microsoft.com/office/drawing/2014/main" xmlns="" id="{00000000-0008-0000-0200-00008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564" name="Picture 7563" descr="http://uxerppd04.adb.org:8000/OA_HTML/cabo/images/t.gif">
          <a:extLst>
            <a:ext uri="{FF2B5EF4-FFF2-40B4-BE49-F238E27FC236}">
              <a16:creationId xmlns:a16="http://schemas.microsoft.com/office/drawing/2014/main" xmlns="" id="{00000000-0008-0000-0200-00008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7565" name="Picture 7564" descr="http://uxerppd04.adb.org:8000/OA_HTML/cabo/images/t.gif">
          <a:extLst>
            <a:ext uri="{FF2B5EF4-FFF2-40B4-BE49-F238E27FC236}">
              <a16:creationId xmlns:a16="http://schemas.microsoft.com/office/drawing/2014/main" xmlns="" id="{00000000-0008-0000-0200-00008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566" name="Picture 7565" descr="http://uxerppd04.adb.org:8000/OA_HTML/cabo/images/t.gif">
          <a:extLst>
            <a:ext uri="{FF2B5EF4-FFF2-40B4-BE49-F238E27FC236}">
              <a16:creationId xmlns:a16="http://schemas.microsoft.com/office/drawing/2014/main" xmlns="" id="{00000000-0008-0000-0200-00008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7567" name="Picture 7566" descr="http://uxerppd04.adb.org:8000/OA_HTML/cabo/images/t.gif">
          <a:extLst>
            <a:ext uri="{FF2B5EF4-FFF2-40B4-BE49-F238E27FC236}">
              <a16:creationId xmlns:a16="http://schemas.microsoft.com/office/drawing/2014/main" xmlns="" id="{00000000-0008-0000-0200-00008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7568" name="Picture 7567" descr="http://uxerppd04.adb.org:8000/OA_HTML/cabo/images/t.gif">
          <a:extLst>
            <a:ext uri="{FF2B5EF4-FFF2-40B4-BE49-F238E27FC236}">
              <a16:creationId xmlns:a16="http://schemas.microsoft.com/office/drawing/2014/main" xmlns="" id="{00000000-0008-0000-0200-00009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7569" name="Picture 7568" descr="http://uxerppd04.adb.org:8000/OA_HTML/cabo/images/t.gif">
          <a:extLst>
            <a:ext uri="{FF2B5EF4-FFF2-40B4-BE49-F238E27FC236}">
              <a16:creationId xmlns:a16="http://schemas.microsoft.com/office/drawing/2014/main" xmlns="" id="{00000000-0008-0000-0200-00009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570" name="Picture 7569" descr="http://uxerppd04.adb.org:8000/OA_HTML/cabo/images/t.gif">
          <a:extLst>
            <a:ext uri="{FF2B5EF4-FFF2-40B4-BE49-F238E27FC236}">
              <a16:creationId xmlns:a16="http://schemas.microsoft.com/office/drawing/2014/main" xmlns="" id="{00000000-0008-0000-0200-00009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571" name="Picture 7570" descr="http://uxerppd04.adb.org:8000/OA_HTML/cabo/images/t.gif">
          <a:extLst>
            <a:ext uri="{FF2B5EF4-FFF2-40B4-BE49-F238E27FC236}">
              <a16:creationId xmlns:a16="http://schemas.microsoft.com/office/drawing/2014/main" xmlns="" id="{00000000-0008-0000-0200-00009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572" name="Picture 7571" descr="http://uxerppd04.adb.org:8000/OA_HTML/cabo/images/t.gif">
          <a:extLst>
            <a:ext uri="{FF2B5EF4-FFF2-40B4-BE49-F238E27FC236}">
              <a16:creationId xmlns:a16="http://schemas.microsoft.com/office/drawing/2014/main" xmlns="" id="{00000000-0008-0000-0200-00009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573" name="Picture 7572" descr="http://uxerppd04.adb.org:8000/OA_HTML/cabo/images/t.gif">
          <a:extLst>
            <a:ext uri="{FF2B5EF4-FFF2-40B4-BE49-F238E27FC236}">
              <a16:creationId xmlns:a16="http://schemas.microsoft.com/office/drawing/2014/main" xmlns="" id="{00000000-0008-0000-0200-00009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574" name="Picture 7573" descr="http://uxerppd04.adb.org:8000/OA_HTML/cabo/images/t.gif">
          <a:extLst>
            <a:ext uri="{FF2B5EF4-FFF2-40B4-BE49-F238E27FC236}">
              <a16:creationId xmlns:a16="http://schemas.microsoft.com/office/drawing/2014/main" xmlns="" id="{00000000-0008-0000-0200-00009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575" name="Picture 7574" descr="http://uxerppd04.adb.org:8000/OA_HTML/cabo/images/t.gif">
          <a:extLst>
            <a:ext uri="{FF2B5EF4-FFF2-40B4-BE49-F238E27FC236}">
              <a16:creationId xmlns:a16="http://schemas.microsoft.com/office/drawing/2014/main" xmlns="" id="{00000000-0008-0000-0200-00009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576" name="Picture 7575" descr="http://uxerppd04.adb.org:8000/OA_HTML/cabo/images/t.gif">
          <a:extLst>
            <a:ext uri="{FF2B5EF4-FFF2-40B4-BE49-F238E27FC236}">
              <a16:creationId xmlns:a16="http://schemas.microsoft.com/office/drawing/2014/main" xmlns="" id="{00000000-0008-0000-0200-00009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577" name="Picture 7576" descr="http://uxerppd04.adb.org:8000/OA_HTML/cabo/images/t.gif">
          <a:extLst>
            <a:ext uri="{FF2B5EF4-FFF2-40B4-BE49-F238E27FC236}">
              <a16:creationId xmlns:a16="http://schemas.microsoft.com/office/drawing/2014/main" xmlns="" id="{00000000-0008-0000-0200-00009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578" name="Picture 7577" descr="http://uxerppd04.adb.org:8000/OA_HTML/cabo/images/t.gif">
          <a:extLst>
            <a:ext uri="{FF2B5EF4-FFF2-40B4-BE49-F238E27FC236}">
              <a16:creationId xmlns:a16="http://schemas.microsoft.com/office/drawing/2014/main" xmlns="" id="{00000000-0008-0000-0200-00009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579" name="Picture 7578" descr="http://uxerppd04.adb.org:8000/OA_HTML/cabo/images/t.gif">
          <a:extLst>
            <a:ext uri="{FF2B5EF4-FFF2-40B4-BE49-F238E27FC236}">
              <a16:creationId xmlns:a16="http://schemas.microsoft.com/office/drawing/2014/main" xmlns="" id="{00000000-0008-0000-0200-00009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7580" name="Picture 7579" descr="http://uxerppd04.adb.org:8000/OA_HTML/cabo/images/t.gif">
          <a:extLst>
            <a:ext uri="{FF2B5EF4-FFF2-40B4-BE49-F238E27FC236}">
              <a16:creationId xmlns:a16="http://schemas.microsoft.com/office/drawing/2014/main" xmlns="" id="{00000000-0008-0000-0200-00009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581" name="Picture 7580" descr="http://uxerppd04.adb.org:8000/OA_HTML/cabo/images/t.gif">
          <a:extLst>
            <a:ext uri="{FF2B5EF4-FFF2-40B4-BE49-F238E27FC236}">
              <a16:creationId xmlns:a16="http://schemas.microsoft.com/office/drawing/2014/main" xmlns="" id="{00000000-0008-0000-0200-00009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7582" name="Picture 7581" descr="http://uxerppd04.adb.org:8000/OA_HTML/cabo/images/t.gif">
          <a:extLst>
            <a:ext uri="{FF2B5EF4-FFF2-40B4-BE49-F238E27FC236}">
              <a16:creationId xmlns:a16="http://schemas.microsoft.com/office/drawing/2014/main" xmlns="" id="{00000000-0008-0000-0200-00009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7583" name="Picture 7582" descr="http://uxerppd04.adb.org:8000/OA_HTML/cabo/images/t.gif">
          <a:extLst>
            <a:ext uri="{FF2B5EF4-FFF2-40B4-BE49-F238E27FC236}">
              <a16:creationId xmlns:a16="http://schemas.microsoft.com/office/drawing/2014/main" xmlns="" id="{00000000-0008-0000-0200-00009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7584" name="Picture 7583" descr="http://uxerppd04.adb.org:8000/OA_HTML/cabo/images/t.gif">
          <a:extLst>
            <a:ext uri="{FF2B5EF4-FFF2-40B4-BE49-F238E27FC236}">
              <a16:creationId xmlns:a16="http://schemas.microsoft.com/office/drawing/2014/main" xmlns="" id="{00000000-0008-0000-0200-0000A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7585" name="Picture 7584" descr="http://uxerppd04.adb.org:8000/OA_HTML/cabo/images/t.gif">
          <a:extLst>
            <a:ext uri="{FF2B5EF4-FFF2-40B4-BE49-F238E27FC236}">
              <a16:creationId xmlns:a16="http://schemas.microsoft.com/office/drawing/2014/main" xmlns="" id="{00000000-0008-0000-0200-0000A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7586" name="Picture 7585" descr="http://uxerppd04.adb.org:8000/OA_HTML/cabo/images/t.gif">
          <a:extLst>
            <a:ext uri="{FF2B5EF4-FFF2-40B4-BE49-F238E27FC236}">
              <a16:creationId xmlns:a16="http://schemas.microsoft.com/office/drawing/2014/main" xmlns="" id="{00000000-0008-0000-0200-0000A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7587" name="Picture 7586" descr="http://uxerppd04.adb.org:8000/OA_HTML/cabo/images/t.gif">
          <a:extLst>
            <a:ext uri="{FF2B5EF4-FFF2-40B4-BE49-F238E27FC236}">
              <a16:creationId xmlns:a16="http://schemas.microsoft.com/office/drawing/2014/main" xmlns="" id="{00000000-0008-0000-0200-0000A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7588" name="Picture 7587" descr="http://uxerppd04.adb.org:8000/OA_HTML/cabo/images/t.gif">
          <a:extLst>
            <a:ext uri="{FF2B5EF4-FFF2-40B4-BE49-F238E27FC236}">
              <a16:creationId xmlns:a16="http://schemas.microsoft.com/office/drawing/2014/main" xmlns="" id="{00000000-0008-0000-0200-0000A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589" name="Picture 7588" descr="http://uxerppd04.adb.org:8000/OA_HTML/cabo/images/t.gif">
          <a:extLst>
            <a:ext uri="{FF2B5EF4-FFF2-40B4-BE49-F238E27FC236}">
              <a16:creationId xmlns:a16="http://schemas.microsoft.com/office/drawing/2014/main" xmlns="" id="{00000000-0008-0000-0200-0000A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7590" name="Picture 7589" descr="http://uxerppd04.adb.org:8000/OA_HTML/cabo/images/t.gif">
          <a:extLst>
            <a:ext uri="{FF2B5EF4-FFF2-40B4-BE49-F238E27FC236}">
              <a16:creationId xmlns:a16="http://schemas.microsoft.com/office/drawing/2014/main" xmlns="" id="{00000000-0008-0000-0200-0000A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591" name="Picture 7590" descr="http://uxerppd04.adb.org:8000/OA_HTML/cabo/images/t.gif">
          <a:extLst>
            <a:ext uri="{FF2B5EF4-FFF2-40B4-BE49-F238E27FC236}">
              <a16:creationId xmlns:a16="http://schemas.microsoft.com/office/drawing/2014/main" xmlns="" id="{00000000-0008-0000-0200-0000A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592" name="Picture 7591" descr="http://uxerppd04.adb.org:8000/OA_HTML/cabo/images/t.gif">
          <a:extLst>
            <a:ext uri="{FF2B5EF4-FFF2-40B4-BE49-F238E27FC236}">
              <a16:creationId xmlns:a16="http://schemas.microsoft.com/office/drawing/2014/main" xmlns="" id="{00000000-0008-0000-0200-0000A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593" name="Picture 7592" descr="http://uxerppd04.adb.org:8000/OA_HTML/cabo/images/t.gif">
          <a:extLst>
            <a:ext uri="{FF2B5EF4-FFF2-40B4-BE49-F238E27FC236}">
              <a16:creationId xmlns:a16="http://schemas.microsoft.com/office/drawing/2014/main" xmlns="" id="{00000000-0008-0000-0200-0000A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594" name="Picture 7593" descr="http://uxerppd04.adb.org:8000/OA_HTML/cabo/images/t.gif">
          <a:extLst>
            <a:ext uri="{FF2B5EF4-FFF2-40B4-BE49-F238E27FC236}">
              <a16:creationId xmlns:a16="http://schemas.microsoft.com/office/drawing/2014/main" xmlns="" id="{00000000-0008-0000-0200-0000A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7595" name="Picture 7594" descr="http://uxerppd04.adb.org:8000/OA_HTML/cabo/images/t.gif">
          <a:extLst>
            <a:ext uri="{FF2B5EF4-FFF2-40B4-BE49-F238E27FC236}">
              <a16:creationId xmlns:a16="http://schemas.microsoft.com/office/drawing/2014/main" xmlns="" id="{00000000-0008-0000-0200-0000A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7596" name="Picture 7595" descr="http://uxerppd04.adb.org:8000/OA_HTML/cabo/images/t.gif">
          <a:extLst>
            <a:ext uri="{FF2B5EF4-FFF2-40B4-BE49-F238E27FC236}">
              <a16:creationId xmlns:a16="http://schemas.microsoft.com/office/drawing/2014/main" xmlns="" id="{00000000-0008-0000-0200-0000A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7597" name="Picture 7596" descr="http://uxerppd04.adb.org:8000/OA_HTML/cabo/images/t.gif">
          <a:extLst>
            <a:ext uri="{FF2B5EF4-FFF2-40B4-BE49-F238E27FC236}">
              <a16:creationId xmlns:a16="http://schemas.microsoft.com/office/drawing/2014/main" xmlns="" id="{00000000-0008-0000-0200-0000A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598" name="Picture 7597" descr="http://uxerppd04.adb.org:8000/OA_HTML/cabo/images/t.gif">
          <a:extLst>
            <a:ext uri="{FF2B5EF4-FFF2-40B4-BE49-F238E27FC236}">
              <a16:creationId xmlns:a16="http://schemas.microsoft.com/office/drawing/2014/main" xmlns="" id="{00000000-0008-0000-0200-0000A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599" name="Picture 7598" descr="http://uxerppd04.adb.org:8000/OA_HTML/cabo/images/t.gif">
          <a:extLst>
            <a:ext uri="{FF2B5EF4-FFF2-40B4-BE49-F238E27FC236}">
              <a16:creationId xmlns:a16="http://schemas.microsoft.com/office/drawing/2014/main" xmlns="" id="{00000000-0008-0000-0200-0000A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7600" name="Picture 7599" descr="http://uxerppd04.adb.org:8000/OA_HTML/cabo/images/t.gif">
          <a:extLst>
            <a:ext uri="{FF2B5EF4-FFF2-40B4-BE49-F238E27FC236}">
              <a16:creationId xmlns:a16="http://schemas.microsoft.com/office/drawing/2014/main" xmlns="" id="{00000000-0008-0000-0200-0000B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601" name="Picture 7600" descr="http://uxerppd04.adb.org:8000/OA_HTML/cabo/images/t.gif">
          <a:extLst>
            <a:ext uri="{FF2B5EF4-FFF2-40B4-BE49-F238E27FC236}">
              <a16:creationId xmlns:a16="http://schemas.microsoft.com/office/drawing/2014/main" xmlns="" id="{00000000-0008-0000-0200-0000B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602" name="Picture 7601" descr="http://uxerppd04.adb.org:8000/OA_HTML/cabo/images/t.gif">
          <a:extLst>
            <a:ext uri="{FF2B5EF4-FFF2-40B4-BE49-F238E27FC236}">
              <a16:creationId xmlns:a16="http://schemas.microsoft.com/office/drawing/2014/main" xmlns="" id="{00000000-0008-0000-0200-0000B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603" name="Picture 7602" descr="http://uxerppd04.adb.org:8000/OA_HTML/cabo/images/t.gif">
          <a:extLst>
            <a:ext uri="{FF2B5EF4-FFF2-40B4-BE49-F238E27FC236}">
              <a16:creationId xmlns:a16="http://schemas.microsoft.com/office/drawing/2014/main" xmlns="" id="{00000000-0008-0000-0200-0000B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604" name="Picture 7603" descr="http://uxerppd04.adb.org:8000/OA_HTML/cabo/images/t.gif">
          <a:extLst>
            <a:ext uri="{FF2B5EF4-FFF2-40B4-BE49-F238E27FC236}">
              <a16:creationId xmlns:a16="http://schemas.microsoft.com/office/drawing/2014/main" xmlns="" id="{00000000-0008-0000-0200-0000B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605" name="Picture 7604" descr="http://uxerppd04.adb.org:8000/OA_HTML/cabo/images/t.gif">
          <a:extLst>
            <a:ext uri="{FF2B5EF4-FFF2-40B4-BE49-F238E27FC236}">
              <a16:creationId xmlns:a16="http://schemas.microsoft.com/office/drawing/2014/main" xmlns="" id="{00000000-0008-0000-0200-0000B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606" name="Picture 7605" descr="http://uxerppd04.adb.org:8000/OA_HTML/cabo/images/t.gif">
          <a:extLst>
            <a:ext uri="{FF2B5EF4-FFF2-40B4-BE49-F238E27FC236}">
              <a16:creationId xmlns:a16="http://schemas.microsoft.com/office/drawing/2014/main" xmlns="" id="{00000000-0008-0000-0200-0000B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607" name="Picture 7606" descr="http://uxerppd04.adb.org:8000/OA_HTML/cabo/images/t.gif">
          <a:extLst>
            <a:ext uri="{FF2B5EF4-FFF2-40B4-BE49-F238E27FC236}">
              <a16:creationId xmlns:a16="http://schemas.microsoft.com/office/drawing/2014/main" xmlns="" id="{00000000-0008-0000-0200-0000B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608" name="Picture 7607" descr="http://uxerppd04.adb.org:8000/OA_HTML/cabo/images/t.gif">
          <a:extLst>
            <a:ext uri="{FF2B5EF4-FFF2-40B4-BE49-F238E27FC236}">
              <a16:creationId xmlns:a16="http://schemas.microsoft.com/office/drawing/2014/main" xmlns="" id="{00000000-0008-0000-0200-0000B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7609" name="Picture 7608" descr="http://uxerppd04.adb.org:8000/OA_HTML/cabo/images/t.gif">
          <a:extLst>
            <a:ext uri="{FF2B5EF4-FFF2-40B4-BE49-F238E27FC236}">
              <a16:creationId xmlns:a16="http://schemas.microsoft.com/office/drawing/2014/main" xmlns="" id="{00000000-0008-0000-0200-0000B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7610" name="Picture 7609" descr="http://uxerppd04.adb.org:8000/OA_HTML/cabo/images/t.gif">
          <a:extLst>
            <a:ext uri="{FF2B5EF4-FFF2-40B4-BE49-F238E27FC236}">
              <a16:creationId xmlns:a16="http://schemas.microsoft.com/office/drawing/2014/main" xmlns="" id="{00000000-0008-0000-0200-0000B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7611" name="Picture 7610" descr="http://uxerppd04.adb.org:8000/OA_HTML/cabo/images/t.gif">
          <a:extLst>
            <a:ext uri="{FF2B5EF4-FFF2-40B4-BE49-F238E27FC236}">
              <a16:creationId xmlns:a16="http://schemas.microsoft.com/office/drawing/2014/main" xmlns="" id="{00000000-0008-0000-0200-0000B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7612" name="Picture 7611" descr="http://uxerppd04.adb.org:8000/OA_HTML/cabo/images/t.gif">
          <a:extLst>
            <a:ext uri="{FF2B5EF4-FFF2-40B4-BE49-F238E27FC236}">
              <a16:creationId xmlns:a16="http://schemas.microsoft.com/office/drawing/2014/main" xmlns="" id="{00000000-0008-0000-0200-0000B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7613" name="Picture 7612" descr="http://uxerppd04.adb.org:8000/OA_HTML/cabo/images/t.gif">
          <a:extLst>
            <a:ext uri="{FF2B5EF4-FFF2-40B4-BE49-F238E27FC236}">
              <a16:creationId xmlns:a16="http://schemas.microsoft.com/office/drawing/2014/main" xmlns="" id="{00000000-0008-0000-0200-0000B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614" name="Picture 7613" descr="http://uxerppd04.adb.org:8000/OA_HTML/cabo/images/t.gif">
          <a:extLst>
            <a:ext uri="{FF2B5EF4-FFF2-40B4-BE49-F238E27FC236}">
              <a16:creationId xmlns:a16="http://schemas.microsoft.com/office/drawing/2014/main" xmlns="" id="{00000000-0008-0000-0200-0000B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615" name="Picture 7614" descr="http://uxerppd04.adb.org:8000/OA_HTML/cabo/images/t.gif">
          <a:extLst>
            <a:ext uri="{FF2B5EF4-FFF2-40B4-BE49-F238E27FC236}">
              <a16:creationId xmlns:a16="http://schemas.microsoft.com/office/drawing/2014/main" xmlns="" id="{00000000-0008-0000-0200-0000B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7616" name="Picture 7615" descr="http://uxerppd04.adb.org:8000/OA_HTML/cabo/images/t.gif">
          <a:extLst>
            <a:ext uri="{FF2B5EF4-FFF2-40B4-BE49-F238E27FC236}">
              <a16:creationId xmlns:a16="http://schemas.microsoft.com/office/drawing/2014/main" xmlns="" id="{00000000-0008-0000-0200-0000C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7617" name="Picture 7616" descr="http://uxerppd04.adb.org:8000/OA_HTML/cabo/images/t.gif">
          <a:extLst>
            <a:ext uri="{FF2B5EF4-FFF2-40B4-BE49-F238E27FC236}">
              <a16:creationId xmlns:a16="http://schemas.microsoft.com/office/drawing/2014/main" xmlns="" id="{00000000-0008-0000-0200-0000C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618" name="Picture 7617" descr="http://uxerppd04.adb.org:8000/OA_HTML/cabo/images/t.gif">
          <a:extLst>
            <a:ext uri="{FF2B5EF4-FFF2-40B4-BE49-F238E27FC236}">
              <a16:creationId xmlns:a16="http://schemas.microsoft.com/office/drawing/2014/main" xmlns="" id="{00000000-0008-0000-0200-0000C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619" name="Picture 7618" descr="http://uxerppd04.adb.org:8000/OA_HTML/cabo/images/t.gif">
          <a:extLst>
            <a:ext uri="{FF2B5EF4-FFF2-40B4-BE49-F238E27FC236}">
              <a16:creationId xmlns:a16="http://schemas.microsoft.com/office/drawing/2014/main" xmlns="" id="{00000000-0008-0000-0200-0000C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7620" name="Picture 7619" descr="http://uxerppd04.adb.org:8000/OA_HTML/cabo/images/t.gif">
          <a:extLst>
            <a:ext uri="{FF2B5EF4-FFF2-40B4-BE49-F238E27FC236}">
              <a16:creationId xmlns:a16="http://schemas.microsoft.com/office/drawing/2014/main" xmlns="" id="{00000000-0008-0000-0200-0000C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7621" name="Picture 7620" descr="http://uxerppd04.adb.org:8000/OA_HTML/cabo/images/t.gif">
          <a:extLst>
            <a:ext uri="{FF2B5EF4-FFF2-40B4-BE49-F238E27FC236}">
              <a16:creationId xmlns:a16="http://schemas.microsoft.com/office/drawing/2014/main" xmlns="" id="{00000000-0008-0000-0200-0000C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7622" name="Picture 7621" descr="http://uxerppd04.adb.org:8000/OA_HTML/cabo/images/t.gif">
          <a:extLst>
            <a:ext uri="{FF2B5EF4-FFF2-40B4-BE49-F238E27FC236}">
              <a16:creationId xmlns:a16="http://schemas.microsoft.com/office/drawing/2014/main" xmlns="" id="{00000000-0008-0000-0200-0000C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7623" name="Picture 7622" descr="http://uxerppd04.adb.org:8000/OA_HTML/cabo/images/t.gif">
          <a:extLst>
            <a:ext uri="{FF2B5EF4-FFF2-40B4-BE49-F238E27FC236}">
              <a16:creationId xmlns:a16="http://schemas.microsoft.com/office/drawing/2014/main" xmlns="" id="{00000000-0008-0000-0200-0000C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7624" name="Picture 7623" descr="http://uxerppd04.adb.org:8000/OA_HTML/cabo/images/t.gif">
          <a:extLst>
            <a:ext uri="{FF2B5EF4-FFF2-40B4-BE49-F238E27FC236}">
              <a16:creationId xmlns:a16="http://schemas.microsoft.com/office/drawing/2014/main" xmlns="" id="{00000000-0008-0000-0200-0000C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625" name="Picture 7624" descr="http://uxerppd04.adb.org:8000/OA_HTML/cabo/images/t.gif">
          <a:extLst>
            <a:ext uri="{FF2B5EF4-FFF2-40B4-BE49-F238E27FC236}">
              <a16:creationId xmlns:a16="http://schemas.microsoft.com/office/drawing/2014/main" xmlns="" id="{00000000-0008-0000-0200-0000C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626" name="Picture 7625" descr="http://uxerppd04.adb.org:8000/OA_HTML/cabo/images/t.gif">
          <a:extLst>
            <a:ext uri="{FF2B5EF4-FFF2-40B4-BE49-F238E27FC236}">
              <a16:creationId xmlns:a16="http://schemas.microsoft.com/office/drawing/2014/main" xmlns="" id="{00000000-0008-0000-0200-0000C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627" name="Picture 7626" descr="http://uxerppd04.adb.org:8000/OA_HTML/cabo/images/t.gif">
          <a:extLst>
            <a:ext uri="{FF2B5EF4-FFF2-40B4-BE49-F238E27FC236}">
              <a16:creationId xmlns:a16="http://schemas.microsoft.com/office/drawing/2014/main" xmlns="" id="{00000000-0008-0000-0200-0000C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628" name="Picture 7627" descr="http://uxerppd04.adb.org:8000/OA_HTML/cabo/images/t.gif">
          <a:extLst>
            <a:ext uri="{FF2B5EF4-FFF2-40B4-BE49-F238E27FC236}">
              <a16:creationId xmlns:a16="http://schemas.microsoft.com/office/drawing/2014/main" xmlns="" id="{00000000-0008-0000-0200-0000C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629" name="Picture 7628" descr="http://uxerppd04.adb.org:8000/OA_HTML/cabo/images/t.gif">
          <a:extLst>
            <a:ext uri="{FF2B5EF4-FFF2-40B4-BE49-F238E27FC236}">
              <a16:creationId xmlns:a16="http://schemas.microsoft.com/office/drawing/2014/main" xmlns="" id="{00000000-0008-0000-0200-0000C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630" name="Picture 7629" descr="http://uxerppd04.adb.org:8000/OA_HTML/cabo/images/t.gif">
          <a:extLst>
            <a:ext uri="{FF2B5EF4-FFF2-40B4-BE49-F238E27FC236}">
              <a16:creationId xmlns:a16="http://schemas.microsoft.com/office/drawing/2014/main" xmlns="" id="{00000000-0008-0000-0200-0000C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631" name="Picture 7630" descr="http://uxerppd04.adb.org:8000/OA_HTML/cabo/images/t.gif">
          <a:extLst>
            <a:ext uri="{FF2B5EF4-FFF2-40B4-BE49-F238E27FC236}">
              <a16:creationId xmlns:a16="http://schemas.microsoft.com/office/drawing/2014/main" xmlns="" id="{00000000-0008-0000-0200-0000C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632" name="Picture 7631" descr="http://uxerppd04.adb.org:8000/OA_HTML/cabo/images/t.gif">
          <a:extLst>
            <a:ext uri="{FF2B5EF4-FFF2-40B4-BE49-F238E27FC236}">
              <a16:creationId xmlns:a16="http://schemas.microsoft.com/office/drawing/2014/main" xmlns="" id="{00000000-0008-0000-0200-0000D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633" name="Picture 7632" descr="http://uxerppd04.adb.org:8000/OA_HTML/cabo/images/t.gif">
          <a:extLst>
            <a:ext uri="{FF2B5EF4-FFF2-40B4-BE49-F238E27FC236}">
              <a16:creationId xmlns:a16="http://schemas.microsoft.com/office/drawing/2014/main" xmlns="" id="{00000000-0008-0000-0200-0000D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634" name="Picture 7633" descr="http://uxerppd04.adb.org:8000/OA_HTML/cabo/images/t.gif">
          <a:extLst>
            <a:ext uri="{FF2B5EF4-FFF2-40B4-BE49-F238E27FC236}">
              <a16:creationId xmlns:a16="http://schemas.microsoft.com/office/drawing/2014/main" xmlns="" id="{00000000-0008-0000-0200-0000D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7635" name="Picture 7634" descr="http://uxerppd04.adb.org:8000/OA_HTML/cabo/images/t.gif">
          <a:extLst>
            <a:ext uri="{FF2B5EF4-FFF2-40B4-BE49-F238E27FC236}">
              <a16:creationId xmlns:a16="http://schemas.microsoft.com/office/drawing/2014/main" xmlns="" id="{00000000-0008-0000-0200-0000D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7636" name="Picture 7635" descr="http://uxerppd04.adb.org:8000/OA_HTML/cabo/images/t.gif">
          <a:extLst>
            <a:ext uri="{FF2B5EF4-FFF2-40B4-BE49-F238E27FC236}">
              <a16:creationId xmlns:a16="http://schemas.microsoft.com/office/drawing/2014/main" xmlns="" id="{00000000-0008-0000-0200-0000D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7637" name="Picture 7636" descr="http://uxerppd04.adb.org:8000/OA_HTML/cabo/images/t.gif">
          <a:extLst>
            <a:ext uri="{FF2B5EF4-FFF2-40B4-BE49-F238E27FC236}">
              <a16:creationId xmlns:a16="http://schemas.microsoft.com/office/drawing/2014/main" xmlns="" id="{00000000-0008-0000-0200-0000D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7638" name="Picture 7637" descr="http://uxerppd04.adb.org:8000/OA_HTML/cabo/images/t.gif">
          <a:extLst>
            <a:ext uri="{FF2B5EF4-FFF2-40B4-BE49-F238E27FC236}">
              <a16:creationId xmlns:a16="http://schemas.microsoft.com/office/drawing/2014/main" xmlns="" id="{00000000-0008-0000-0200-0000D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7639" name="Picture 7638" descr="http://uxerppd04.adb.org:8000/OA_HTML/cabo/images/t.gif">
          <a:extLst>
            <a:ext uri="{FF2B5EF4-FFF2-40B4-BE49-F238E27FC236}">
              <a16:creationId xmlns:a16="http://schemas.microsoft.com/office/drawing/2014/main" xmlns="" id="{00000000-0008-0000-0200-0000D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7640" name="Picture 7639" descr="http://uxerppd04.adb.org:8000/OA_HTML/cabo/images/t.gif">
          <a:extLst>
            <a:ext uri="{FF2B5EF4-FFF2-40B4-BE49-F238E27FC236}">
              <a16:creationId xmlns:a16="http://schemas.microsoft.com/office/drawing/2014/main" xmlns="" id="{00000000-0008-0000-0200-0000D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7641" name="Picture 7640" descr="http://uxerppd04.adb.org:8000/OA_HTML/cabo/images/t.gif">
          <a:extLst>
            <a:ext uri="{FF2B5EF4-FFF2-40B4-BE49-F238E27FC236}">
              <a16:creationId xmlns:a16="http://schemas.microsoft.com/office/drawing/2014/main" xmlns="" id="{00000000-0008-0000-0200-0000D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7642" name="Picture 7641" descr="http://uxerppd04.adb.org:8000/OA_HTML/cabo/images/t.gif">
          <a:extLst>
            <a:ext uri="{FF2B5EF4-FFF2-40B4-BE49-F238E27FC236}">
              <a16:creationId xmlns:a16="http://schemas.microsoft.com/office/drawing/2014/main" xmlns="" id="{00000000-0008-0000-0200-0000D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7643" name="Picture 7642" descr="http://uxerppd04.adb.org:8000/OA_HTML/cabo/images/t.gif">
          <a:extLst>
            <a:ext uri="{FF2B5EF4-FFF2-40B4-BE49-F238E27FC236}">
              <a16:creationId xmlns:a16="http://schemas.microsoft.com/office/drawing/2014/main" xmlns="" id="{00000000-0008-0000-0200-0000D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7644" name="Picture 7643" descr="http://uxerppd04.adb.org:8000/OA_HTML/cabo/images/t.gif">
          <a:extLst>
            <a:ext uri="{FF2B5EF4-FFF2-40B4-BE49-F238E27FC236}">
              <a16:creationId xmlns:a16="http://schemas.microsoft.com/office/drawing/2014/main" xmlns="" id="{00000000-0008-0000-0200-0000D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7645" name="Picture 7644" descr="http://uxerppd04.adb.org:8000/OA_HTML/cabo/images/t.gif">
          <a:extLst>
            <a:ext uri="{FF2B5EF4-FFF2-40B4-BE49-F238E27FC236}">
              <a16:creationId xmlns:a16="http://schemas.microsoft.com/office/drawing/2014/main" xmlns="" id="{00000000-0008-0000-0200-0000D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7646" name="Picture 7645" descr="http://uxerppd04.adb.org:8000/OA_HTML/cabo/images/t.gif">
          <a:extLst>
            <a:ext uri="{FF2B5EF4-FFF2-40B4-BE49-F238E27FC236}">
              <a16:creationId xmlns:a16="http://schemas.microsoft.com/office/drawing/2014/main" xmlns="" id="{00000000-0008-0000-0200-0000D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7647" name="Picture 7646" descr="http://uxerppd04.adb.org:8000/OA_HTML/cabo/images/t.gif">
          <a:extLst>
            <a:ext uri="{FF2B5EF4-FFF2-40B4-BE49-F238E27FC236}">
              <a16:creationId xmlns:a16="http://schemas.microsoft.com/office/drawing/2014/main" xmlns="" id="{00000000-0008-0000-0200-0000D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7648" name="Picture 7647" descr="http://uxerppd04.adb.org:8000/OA_HTML/cabo/images/t.gif">
          <a:extLst>
            <a:ext uri="{FF2B5EF4-FFF2-40B4-BE49-F238E27FC236}">
              <a16:creationId xmlns:a16="http://schemas.microsoft.com/office/drawing/2014/main" xmlns="" id="{00000000-0008-0000-0200-0000E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7649" name="Picture 7648" descr="http://uxerppd04.adb.org:8000/OA_HTML/cabo/images/t.gif">
          <a:extLst>
            <a:ext uri="{FF2B5EF4-FFF2-40B4-BE49-F238E27FC236}">
              <a16:creationId xmlns:a16="http://schemas.microsoft.com/office/drawing/2014/main" xmlns="" id="{00000000-0008-0000-0200-0000E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650" name="Picture 7649" descr="http://uxerppd04.adb.org:8000/OA_HTML/cabo/images/t.gif">
          <a:extLst>
            <a:ext uri="{FF2B5EF4-FFF2-40B4-BE49-F238E27FC236}">
              <a16:creationId xmlns:a16="http://schemas.microsoft.com/office/drawing/2014/main" xmlns="" id="{00000000-0008-0000-0200-0000E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651" name="Picture 7650" descr="http://uxerppd04.adb.org:8000/OA_HTML/cabo/images/t.gif">
          <a:extLst>
            <a:ext uri="{FF2B5EF4-FFF2-40B4-BE49-F238E27FC236}">
              <a16:creationId xmlns:a16="http://schemas.microsoft.com/office/drawing/2014/main" xmlns="" id="{00000000-0008-0000-0200-0000E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7652" name="Picture 7651" descr="http://uxerppd04.adb.org:8000/OA_HTML/cabo/images/t.gif">
          <a:extLst>
            <a:ext uri="{FF2B5EF4-FFF2-40B4-BE49-F238E27FC236}">
              <a16:creationId xmlns:a16="http://schemas.microsoft.com/office/drawing/2014/main" xmlns="" id="{00000000-0008-0000-0200-0000E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653" name="Picture 7652" descr="http://uxerppd04.adb.org:8000/OA_HTML/cabo/images/t.gif">
          <a:extLst>
            <a:ext uri="{FF2B5EF4-FFF2-40B4-BE49-F238E27FC236}">
              <a16:creationId xmlns:a16="http://schemas.microsoft.com/office/drawing/2014/main" xmlns="" id="{00000000-0008-0000-0200-0000E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654" name="Picture 7653" descr="http://uxerppd04.adb.org:8000/OA_HTML/cabo/images/t.gif">
          <a:extLst>
            <a:ext uri="{FF2B5EF4-FFF2-40B4-BE49-F238E27FC236}">
              <a16:creationId xmlns:a16="http://schemas.microsoft.com/office/drawing/2014/main" xmlns="" id="{00000000-0008-0000-0200-0000E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655" name="Picture 7654" descr="http://uxerppd04.adb.org:8000/OA_HTML/cabo/images/t.gif">
          <a:extLst>
            <a:ext uri="{FF2B5EF4-FFF2-40B4-BE49-F238E27FC236}">
              <a16:creationId xmlns:a16="http://schemas.microsoft.com/office/drawing/2014/main" xmlns="" id="{00000000-0008-0000-0200-0000E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656" name="Picture 7655" descr="http://uxerppd04.adb.org:8000/OA_HTML/cabo/images/t.gif">
          <a:extLst>
            <a:ext uri="{FF2B5EF4-FFF2-40B4-BE49-F238E27FC236}">
              <a16:creationId xmlns:a16="http://schemas.microsoft.com/office/drawing/2014/main" xmlns="" id="{00000000-0008-0000-0200-0000E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657" name="Picture 7656" descr="http://uxerppd04.adb.org:8000/OA_HTML/cabo/images/t.gif">
          <a:extLst>
            <a:ext uri="{FF2B5EF4-FFF2-40B4-BE49-F238E27FC236}">
              <a16:creationId xmlns:a16="http://schemas.microsoft.com/office/drawing/2014/main" xmlns="" id="{00000000-0008-0000-0200-0000E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7658" name="Picture 7657" descr="http://uxerppd04.adb.org:8000/OA_HTML/cabo/images/t.gif">
          <a:extLst>
            <a:ext uri="{FF2B5EF4-FFF2-40B4-BE49-F238E27FC236}">
              <a16:creationId xmlns:a16="http://schemas.microsoft.com/office/drawing/2014/main" xmlns="" id="{00000000-0008-0000-0200-0000E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659" name="Picture 7658" descr="http://uxerppd04.adb.org:8000/OA_HTML/cabo/images/t.gif">
          <a:extLst>
            <a:ext uri="{FF2B5EF4-FFF2-40B4-BE49-F238E27FC236}">
              <a16:creationId xmlns:a16="http://schemas.microsoft.com/office/drawing/2014/main" xmlns="" id="{00000000-0008-0000-0200-0000E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7660" name="Picture 7659" descr="http://uxerppd04.adb.org:8000/OA_HTML/cabo/images/t.gif">
          <a:extLst>
            <a:ext uri="{FF2B5EF4-FFF2-40B4-BE49-F238E27FC236}">
              <a16:creationId xmlns:a16="http://schemas.microsoft.com/office/drawing/2014/main" xmlns="" id="{00000000-0008-0000-0200-0000E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291</xdr:row>
      <xdr:rowOff>0</xdr:rowOff>
    </xdr:from>
    <xdr:ext cx="50800" cy="50800"/>
    <xdr:pic>
      <xdr:nvPicPr>
        <xdr:cNvPr id="7661" name="Picture 7660" descr="http://uxerppd04.adb.org:8000/OA_HTML/cabo/images/t.gif">
          <a:extLst>
            <a:ext uri="{FF2B5EF4-FFF2-40B4-BE49-F238E27FC236}">
              <a16:creationId xmlns:a16="http://schemas.microsoft.com/office/drawing/2014/main" xmlns="" id="{00000000-0008-0000-0200-0000E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7662" name="Picture 7661" descr="http://uxerppd04.adb.org:8000/OA_HTML/cabo/images/t.gif">
          <a:extLst>
            <a:ext uri="{FF2B5EF4-FFF2-40B4-BE49-F238E27FC236}">
              <a16:creationId xmlns:a16="http://schemas.microsoft.com/office/drawing/2014/main" xmlns="" id="{00000000-0008-0000-0200-0000E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7663" name="Picture 7662" descr="http://uxerppd04.adb.org:8000/OA_HTML/cabo/images/t.gif">
          <a:extLst>
            <a:ext uri="{FF2B5EF4-FFF2-40B4-BE49-F238E27FC236}">
              <a16:creationId xmlns:a16="http://schemas.microsoft.com/office/drawing/2014/main" xmlns="" id="{00000000-0008-0000-0200-0000E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7664" name="Picture 7663" descr="http://uxerppd04.adb.org:8000/OA_HTML/cabo/images/t.gif">
          <a:extLst>
            <a:ext uri="{FF2B5EF4-FFF2-40B4-BE49-F238E27FC236}">
              <a16:creationId xmlns:a16="http://schemas.microsoft.com/office/drawing/2014/main" xmlns="" id="{00000000-0008-0000-0200-0000F0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7665" name="Picture 7664" descr="http://uxerppd04.adb.org:8000/OA_HTML/cabo/images/t.gif">
          <a:extLst>
            <a:ext uri="{FF2B5EF4-FFF2-40B4-BE49-F238E27FC236}">
              <a16:creationId xmlns:a16="http://schemas.microsoft.com/office/drawing/2014/main" xmlns="" id="{00000000-0008-0000-0200-0000F1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7666" name="Picture 7665" descr="http://uxerppd04.adb.org:8000/OA_HTML/cabo/images/t.gif">
          <a:extLst>
            <a:ext uri="{FF2B5EF4-FFF2-40B4-BE49-F238E27FC236}">
              <a16:creationId xmlns:a16="http://schemas.microsoft.com/office/drawing/2014/main" xmlns="" id="{00000000-0008-0000-0200-0000F2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7667" name="Picture 7666" descr="http://uxerppd04.adb.org:8000/OA_HTML/cabo/images/t.gif">
          <a:extLst>
            <a:ext uri="{FF2B5EF4-FFF2-40B4-BE49-F238E27FC236}">
              <a16:creationId xmlns:a16="http://schemas.microsoft.com/office/drawing/2014/main" xmlns="" id="{00000000-0008-0000-0200-0000F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7668" name="Picture 7667" descr="http://uxerppd04.adb.org:8000/OA_HTML/cabo/images/t.gif">
          <a:extLst>
            <a:ext uri="{FF2B5EF4-FFF2-40B4-BE49-F238E27FC236}">
              <a16:creationId xmlns:a16="http://schemas.microsoft.com/office/drawing/2014/main" xmlns="" id="{00000000-0008-0000-0200-0000F4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7669" name="Picture 7668" descr="http://uxerppd04.adb.org:8000/OA_HTML/cabo/images/t.gif">
          <a:extLst>
            <a:ext uri="{FF2B5EF4-FFF2-40B4-BE49-F238E27FC236}">
              <a16:creationId xmlns:a16="http://schemas.microsoft.com/office/drawing/2014/main" xmlns="" id="{00000000-0008-0000-0200-0000F5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7670" name="Picture 7669" descr="http://uxerppd04.adb.org:8000/OA_HTML/cabo/images/t.gif">
          <a:extLst>
            <a:ext uri="{FF2B5EF4-FFF2-40B4-BE49-F238E27FC236}">
              <a16:creationId xmlns:a16="http://schemas.microsoft.com/office/drawing/2014/main" xmlns="" id="{00000000-0008-0000-0200-0000F6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7671" name="Picture 7670" descr="http://uxerppd04.adb.org:8000/OA_HTML/cabo/images/t.gif">
          <a:extLst>
            <a:ext uri="{FF2B5EF4-FFF2-40B4-BE49-F238E27FC236}">
              <a16:creationId xmlns:a16="http://schemas.microsoft.com/office/drawing/2014/main" xmlns="" id="{00000000-0008-0000-0200-0000F7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7672" name="Picture 7671" descr="http://uxerppd04.adb.org:8000/OA_HTML/cabo/images/t.gif">
          <a:extLst>
            <a:ext uri="{FF2B5EF4-FFF2-40B4-BE49-F238E27FC236}">
              <a16:creationId xmlns:a16="http://schemas.microsoft.com/office/drawing/2014/main" xmlns="" id="{00000000-0008-0000-0200-0000F8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7673" name="Picture 7672" descr="http://uxerppd04.adb.org:8000/OA_HTML/cabo/images/t.gif">
          <a:extLst>
            <a:ext uri="{FF2B5EF4-FFF2-40B4-BE49-F238E27FC236}">
              <a16:creationId xmlns:a16="http://schemas.microsoft.com/office/drawing/2014/main" xmlns="" id="{00000000-0008-0000-0200-0000F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674" name="Picture 7673" descr="http://uxerppd04.adb.org:8000/OA_HTML/cabo/images/t.gif">
          <a:extLst>
            <a:ext uri="{FF2B5EF4-FFF2-40B4-BE49-F238E27FC236}">
              <a16:creationId xmlns:a16="http://schemas.microsoft.com/office/drawing/2014/main" xmlns="" id="{00000000-0008-0000-0200-0000FA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7675" name="Picture 7674" descr="http://uxerppd04.adb.org:8000/OA_HTML/cabo/images/t.gif">
          <a:extLst>
            <a:ext uri="{FF2B5EF4-FFF2-40B4-BE49-F238E27FC236}">
              <a16:creationId xmlns:a16="http://schemas.microsoft.com/office/drawing/2014/main" xmlns="" id="{00000000-0008-0000-0200-0000FB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7676" name="Picture 7675" descr="http://uxerppd04.adb.org:8000/OA_HTML/cabo/images/t.gif">
          <a:extLst>
            <a:ext uri="{FF2B5EF4-FFF2-40B4-BE49-F238E27FC236}">
              <a16:creationId xmlns:a16="http://schemas.microsoft.com/office/drawing/2014/main" xmlns="" id="{00000000-0008-0000-0200-0000F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7677" name="Picture 7676" descr="http://uxerppd04.adb.org:8000/OA_HTML/cabo/images/t.gif">
          <a:extLst>
            <a:ext uri="{FF2B5EF4-FFF2-40B4-BE49-F238E27FC236}">
              <a16:creationId xmlns:a16="http://schemas.microsoft.com/office/drawing/2014/main" xmlns="" id="{00000000-0008-0000-0200-0000FD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7678" name="Picture 7677" descr="http://uxerppd04.adb.org:8000/OA_HTML/cabo/images/t.gif">
          <a:extLst>
            <a:ext uri="{FF2B5EF4-FFF2-40B4-BE49-F238E27FC236}">
              <a16:creationId xmlns:a16="http://schemas.microsoft.com/office/drawing/2014/main" xmlns="" id="{00000000-0008-0000-0200-0000FE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7679" name="Picture 7678" descr="http://uxerppd04.adb.org:8000/OA_HTML/cabo/images/t.gif">
          <a:extLst>
            <a:ext uri="{FF2B5EF4-FFF2-40B4-BE49-F238E27FC236}">
              <a16:creationId xmlns:a16="http://schemas.microsoft.com/office/drawing/2014/main" xmlns="" id="{00000000-0008-0000-0200-0000FF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7680" name="Picture 7679" descr="http://uxerppd04.adb.org:8000/OA_HTML/cabo/images/t.gif">
          <a:extLst>
            <a:ext uri="{FF2B5EF4-FFF2-40B4-BE49-F238E27FC236}">
              <a16:creationId xmlns:a16="http://schemas.microsoft.com/office/drawing/2014/main" xmlns="" id="{00000000-0008-0000-0200-00000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7681" name="Picture 7680" descr="http://uxerppd04.adb.org:8000/OA_HTML/cabo/images/t.gif">
          <a:extLst>
            <a:ext uri="{FF2B5EF4-FFF2-40B4-BE49-F238E27FC236}">
              <a16:creationId xmlns:a16="http://schemas.microsoft.com/office/drawing/2014/main" xmlns="" id="{00000000-0008-0000-0200-00000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7682" name="Picture 7681" descr="http://uxerppd04.adb.org:8000/OA_HTML/cabo/images/t.gif">
          <a:extLst>
            <a:ext uri="{FF2B5EF4-FFF2-40B4-BE49-F238E27FC236}">
              <a16:creationId xmlns:a16="http://schemas.microsoft.com/office/drawing/2014/main" xmlns="" id="{00000000-0008-0000-0200-00000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683" name="Picture 7682" descr="http://uxerppd04.adb.org:8000/OA_HTML/cabo/images/t.gif">
          <a:extLst>
            <a:ext uri="{FF2B5EF4-FFF2-40B4-BE49-F238E27FC236}">
              <a16:creationId xmlns:a16="http://schemas.microsoft.com/office/drawing/2014/main" xmlns="" id="{00000000-0008-0000-0200-00000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7684" name="Picture 7683" descr="http://uxerppd04.adb.org:8000/OA_HTML/cabo/images/t.gif">
          <a:extLst>
            <a:ext uri="{FF2B5EF4-FFF2-40B4-BE49-F238E27FC236}">
              <a16:creationId xmlns:a16="http://schemas.microsoft.com/office/drawing/2014/main" xmlns="" id="{00000000-0008-0000-0200-00000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7685" name="Picture 7684" descr="http://uxerppd04.adb.org:8000/OA_HTML/cabo/images/t.gif">
          <a:extLst>
            <a:ext uri="{FF2B5EF4-FFF2-40B4-BE49-F238E27FC236}">
              <a16:creationId xmlns:a16="http://schemas.microsoft.com/office/drawing/2014/main" xmlns="" id="{00000000-0008-0000-0200-00000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7686" name="Picture 7685" descr="http://uxerppd04.adb.org:8000/OA_HTML/cabo/images/t.gif">
          <a:extLst>
            <a:ext uri="{FF2B5EF4-FFF2-40B4-BE49-F238E27FC236}">
              <a16:creationId xmlns:a16="http://schemas.microsoft.com/office/drawing/2014/main" xmlns="" id="{00000000-0008-0000-0200-00000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293</xdr:row>
      <xdr:rowOff>0</xdr:rowOff>
    </xdr:from>
    <xdr:ext cx="50800" cy="50800"/>
    <xdr:pic>
      <xdr:nvPicPr>
        <xdr:cNvPr id="7687" name="Picture 7686" descr="http://uxerppd04.adb.org:8000/OA_HTML/cabo/images/t.gif">
          <a:extLst>
            <a:ext uri="{FF2B5EF4-FFF2-40B4-BE49-F238E27FC236}">
              <a16:creationId xmlns:a16="http://schemas.microsoft.com/office/drawing/2014/main" xmlns="" id="{00000000-0008-0000-0200-00000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7688" name="Picture 7687" descr="http://uxerppd04.adb.org:8000/OA_HTML/cabo/images/t.gif">
          <a:extLst>
            <a:ext uri="{FF2B5EF4-FFF2-40B4-BE49-F238E27FC236}">
              <a16:creationId xmlns:a16="http://schemas.microsoft.com/office/drawing/2014/main" xmlns="" id="{00000000-0008-0000-0200-00000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7689" name="Picture 7688" descr="http://uxerppd04.adb.org:8000/OA_HTML/cabo/images/t.gif">
          <a:extLst>
            <a:ext uri="{FF2B5EF4-FFF2-40B4-BE49-F238E27FC236}">
              <a16:creationId xmlns:a16="http://schemas.microsoft.com/office/drawing/2014/main" xmlns="" id="{00000000-0008-0000-0200-00000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7690" name="Picture 7689" descr="http://uxerppd04.adb.org:8000/OA_HTML/cabo/images/t.gif">
          <a:extLst>
            <a:ext uri="{FF2B5EF4-FFF2-40B4-BE49-F238E27FC236}">
              <a16:creationId xmlns:a16="http://schemas.microsoft.com/office/drawing/2014/main" xmlns="" id="{00000000-0008-0000-0200-00000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7691" name="Picture 7690" descr="http://uxerppd04.adb.org:8000/OA_HTML/cabo/images/t.gif">
          <a:extLst>
            <a:ext uri="{FF2B5EF4-FFF2-40B4-BE49-F238E27FC236}">
              <a16:creationId xmlns:a16="http://schemas.microsoft.com/office/drawing/2014/main" xmlns="" id="{00000000-0008-0000-0200-00000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7692" name="Picture 7691" descr="http://uxerppd04.adb.org:8000/OA_HTML/cabo/images/t.gif">
          <a:extLst>
            <a:ext uri="{FF2B5EF4-FFF2-40B4-BE49-F238E27FC236}">
              <a16:creationId xmlns:a16="http://schemas.microsoft.com/office/drawing/2014/main" xmlns="" id="{00000000-0008-0000-0200-00000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329</xdr:row>
      <xdr:rowOff>0</xdr:rowOff>
    </xdr:from>
    <xdr:ext cx="50800" cy="50800"/>
    <xdr:pic>
      <xdr:nvPicPr>
        <xdr:cNvPr id="7693" name="Picture 7692" descr="http://uxerppd04.adb.org:8000/OA_HTML/cabo/images/t.gif">
          <a:extLst>
            <a:ext uri="{FF2B5EF4-FFF2-40B4-BE49-F238E27FC236}">
              <a16:creationId xmlns:a16="http://schemas.microsoft.com/office/drawing/2014/main" xmlns="" id="{00000000-0008-0000-0200-00000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7694" name="Picture 7693" descr="http://uxerppd04.adb.org:8000/OA_HTML/cabo/images/t.gif">
          <a:extLst>
            <a:ext uri="{FF2B5EF4-FFF2-40B4-BE49-F238E27FC236}">
              <a16:creationId xmlns:a16="http://schemas.microsoft.com/office/drawing/2014/main" xmlns="" id="{00000000-0008-0000-0200-00000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7695" name="Picture 7694" descr="http://uxerppd04.adb.org:8000/OA_HTML/cabo/images/t.gif">
          <a:extLst>
            <a:ext uri="{FF2B5EF4-FFF2-40B4-BE49-F238E27FC236}">
              <a16:creationId xmlns:a16="http://schemas.microsoft.com/office/drawing/2014/main" xmlns="" id="{00000000-0008-0000-0200-00000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7696" name="Picture 7695" descr="http://uxerppd04.adb.org:8000/OA_HTML/cabo/images/t.gif">
          <a:extLst>
            <a:ext uri="{FF2B5EF4-FFF2-40B4-BE49-F238E27FC236}">
              <a16:creationId xmlns:a16="http://schemas.microsoft.com/office/drawing/2014/main" xmlns="" id="{00000000-0008-0000-0200-00001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7697" name="Picture 7696" descr="http://uxerppd04.adb.org:8000/OA_HTML/cabo/images/t.gif">
          <a:extLst>
            <a:ext uri="{FF2B5EF4-FFF2-40B4-BE49-F238E27FC236}">
              <a16:creationId xmlns:a16="http://schemas.microsoft.com/office/drawing/2014/main" xmlns="" id="{00000000-0008-0000-0200-00001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7698" name="Picture 7697" descr="http://uxerppd04.adb.org:8000/OA_HTML/cabo/images/t.gif">
          <a:extLst>
            <a:ext uri="{FF2B5EF4-FFF2-40B4-BE49-F238E27FC236}">
              <a16:creationId xmlns:a16="http://schemas.microsoft.com/office/drawing/2014/main" xmlns="" id="{00000000-0008-0000-0200-00001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7699" name="Picture 7698" descr="http://uxerppd04.adb.org:8000/OA_HTML/cabo/images/t.gif">
          <a:extLst>
            <a:ext uri="{FF2B5EF4-FFF2-40B4-BE49-F238E27FC236}">
              <a16:creationId xmlns:a16="http://schemas.microsoft.com/office/drawing/2014/main" xmlns="" id="{00000000-0008-0000-0200-00001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7700" name="Picture 7699" descr="http://uxerppd04.adb.org:8000/OA_HTML/cabo/images/t.gif">
          <a:extLst>
            <a:ext uri="{FF2B5EF4-FFF2-40B4-BE49-F238E27FC236}">
              <a16:creationId xmlns:a16="http://schemas.microsoft.com/office/drawing/2014/main" xmlns="" id="{00000000-0008-0000-0200-00001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701" name="Picture 7700" descr="http://uxerppd04.adb.org:8000/OA_HTML/cabo/images/t.gif">
          <a:extLst>
            <a:ext uri="{FF2B5EF4-FFF2-40B4-BE49-F238E27FC236}">
              <a16:creationId xmlns:a16="http://schemas.microsoft.com/office/drawing/2014/main" xmlns="" id="{00000000-0008-0000-0200-00001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7702" name="Picture 7701" descr="http://uxerppd04.adb.org:8000/OA_HTML/cabo/images/t.gif">
          <a:extLst>
            <a:ext uri="{FF2B5EF4-FFF2-40B4-BE49-F238E27FC236}">
              <a16:creationId xmlns:a16="http://schemas.microsoft.com/office/drawing/2014/main" xmlns="" id="{00000000-0008-0000-0200-00001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703" name="Picture 7702" descr="http://uxerppd04.adb.org:8000/OA_HTML/cabo/images/t.gif">
          <a:extLst>
            <a:ext uri="{FF2B5EF4-FFF2-40B4-BE49-F238E27FC236}">
              <a16:creationId xmlns:a16="http://schemas.microsoft.com/office/drawing/2014/main" xmlns="" id="{00000000-0008-0000-0200-00001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704" name="Picture 7703" descr="http://uxerppd04.adb.org:8000/OA_HTML/cabo/images/t.gif">
          <a:extLst>
            <a:ext uri="{FF2B5EF4-FFF2-40B4-BE49-F238E27FC236}">
              <a16:creationId xmlns:a16="http://schemas.microsoft.com/office/drawing/2014/main" xmlns="" id="{00000000-0008-0000-0200-00001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705" name="Picture 7704" descr="http://uxerppd04.adb.org:8000/OA_HTML/cabo/images/t.gif">
          <a:extLst>
            <a:ext uri="{FF2B5EF4-FFF2-40B4-BE49-F238E27FC236}">
              <a16:creationId xmlns:a16="http://schemas.microsoft.com/office/drawing/2014/main" xmlns="" id="{00000000-0008-0000-0200-00001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706" name="Picture 7705" descr="http://uxerppd04.adb.org:8000/OA_HTML/cabo/images/t.gif">
          <a:extLst>
            <a:ext uri="{FF2B5EF4-FFF2-40B4-BE49-F238E27FC236}">
              <a16:creationId xmlns:a16="http://schemas.microsoft.com/office/drawing/2014/main" xmlns="" id="{00000000-0008-0000-0200-00001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7707" name="Picture 7706" descr="http://uxerppd04.adb.org:8000/OA_HTML/cabo/images/t.gif">
          <a:extLst>
            <a:ext uri="{FF2B5EF4-FFF2-40B4-BE49-F238E27FC236}">
              <a16:creationId xmlns:a16="http://schemas.microsoft.com/office/drawing/2014/main" xmlns="" id="{00000000-0008-0000-0200-00001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7708" name="Picture 7707" descr="http://uxerppd04.adb.org:8000/OA_HTML/cabo/images/t.gif">
          <a:extLst>
            <a:ext uri="{FF2B5EF4-FFF2-40B4-BE49-F238E27FC236}">
              <a16:creationId xmlns:a16="http://schemas.microsoft.com/office/drawing/2014/main" xmlns="" id="{00000000-0008-0000-0200-00001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709" name="Picture 7708" descr="http://uxerppd04.adb.org:8000/OA_HTML/cabo/images/t.gif">
          <a:extLst>
            <a:ext uri="{FF2B5EF4-FFF2-40B4-BE49-F238E27FC236}">
              <a16:creationId xmlns:a16="http://schemas.microsoft.com/office/drawing/2014/main" xmlns="" id="{00000000-0008-0000-0200-00001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710" name="Picture 7709" descr="http://uxerppd04.adb.org:8000/OA_HTML/cabo/images/t.gif">
          <a:extLst>
            <a:ext uri="{FF2B5EF4-FFF2-40B4-BE49-F238E27FC236}">
              <a16:creationId xmlns:a16="http://schemas.microsoft.com/office/drawing/2014/main" xmlns="" id="{00000000-0008-0000-0200-00001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711" name="Picture 7710" descr="http://uxerppd04.adb.org:8000/OA_HTML/cabo/images/t.gif">
          <a:extLst>
            <a:ext uri="{FF2B5EF4-FFF2-40B4-BE49-F238E27FC236}">
              <a16:creationId xmlns:a16="http://schemas.microsoft.com/office/drawing/2014/main" xmlns="" id="{00000000-0008-0000-0200-00001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712" name="Picture 7711" descr="http://uxerppd04.adb.org:8000/OA_HTML/cabo/images/t.gif">
          <a:extLst>
            <a:ext uri="{FF2B5EF4-FFF2-40B4-BE49-F238E27FC236}">
              <a16:creationId xmlns:a16="http://schemas.microsoft.com/office/drawing/2014/main" xmlns="" id="{00000000-0008-0000-0200-00002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713" name="Picture 7712" descr="http://uxerppd04.adb.org:8000/OA_HTML/cabo/images/t.gif">
          <a:extLst>
            <a:ext uri="{FF2B5EF4-FFF2-40B4-BE49-F238E27FC236}">
              <a16:creationId xmlns:a16="http://schemas.microsoft.com/office/drawing/2014/main" xmlns="" id="{00000000-0008-0000-0200-00002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714" name="Picture 7713" descr="http://uxerppd04.adb.org:8000/OA_HTML/cabo/images/t.gif">
          <a:extLst>
            <a:ext uri="{FF2B5EF4-FFF2-40B4-BE49-F238E27FC236}">
              <a16:creationId xmlns:a16="http://schemas.microsoft.com/office/drawing/2014/main" xmlns="" id="{00000000-0008-0000-0200-00002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715" name="Picture 7714" descr="http://uxerppd04.adb.org:8000/OA_HTML/cabo/images/t.gif">
          <a:extLst>
            <a:ext uri="{FF2B5EF4-FFF2-40B4-BE49-F238E27FC236}">
              <a16:creationId xmlns:a16="http://schemas.microsoft.com/office/drawing/2014/main" xmlns="" id="{00000000-0008-0000-0200-00002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16" name="Picture 7715" descr="http://uxerppd04.adb.org:8000/OA_HTML/cabo/images/t.gif">
          <a:extLst>
            <a:ext uri="{FF2B5EF4-FFF2-40B4-BE49-F238E27FC236}">
              <a16:creationId xmlns:a16="http://schemas.microsoft.com/office/drawing/2014/main" xmlns="" id="{00000000-0008-0000-0200-00002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17" name="Picture 7716" descr="http://uxerppd04.adb.org:8000/OA_HTML/cabo/images/t.gif">
          <a:extLst>
            <a:ext uri="{FF2B5EF4-FFF2-40B4-BE49-F238E27FC236}">
              <a16:creationId xmlns:a16="http://schemas.microsoft.com/office/drawing/2014/main" xmlns="" id="{00000000-0008-0000-0200-00002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718" name="Picture 7717" descr="http://uxerppd04.adb.org:8000/OA_HTML/cabo/images/t.gif">
          <a:extLst>
            <a:ext uri="{FF2B5EF4-FFF2-40B4-BE49-F238E27FC236}">
              <a16:creationId xmlns:a16="http://schemas.microsoft.com/office/drawing/2014/main" xmlns="" id="{00000000-0008-0000-0200-00002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719" name="Picture 7718" descr="http://uxerppd04.adb.org:8000/OA_HTML/cabo/images/t.gif">
          <a:extLst>
            <a:ext uri="{FF2B5EF4-FFF2-40B4-BE49-F238E27FC236}">
              <a16:creationId xmlns:a16="http://schemas.microsoft.com/office/drawing/2014/main" xmlns="" id="{00000000-0008-0000-0200-00002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720" name="Picture 7719" descr="http://uxerppd04.adb.org:8000/OA_HTML/cabo/images/t.gif">
          <a:extLst>
            <a:ext uri="{FF2B5EF4-FFF2-40B4-BE49-F238E27FC236}">
              <a16:creationId xmlns:a16="http://schemas.microsoft.com/office/drawing/2014/main" xmlns="" id="{00000000-0008-0000-0200-00002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7721" name="Picture 7720" descr="http://uxerppd04.adb.org:8000/OA_HTML/cabo/images/t.gif">
          <a:extLst>
            <a:ext uri="{FF2B5EF4-FFF2-40B4-BE49-F238E27FC236}">
              <a16:creationId xmlns:a16="http://schemas.microsoft.com/office/drawing/2014/main" xmlns="" id="{00000000-0008-0000-0200-00002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7722" name="Picture 7721" descr="http://uxerppd04.adb.org:8000/OA_HTML/cabo/images/t.gif">
          <a:extLst>
            <a:ext uri="{FF2B5EF4-FFF2-40B4-BE49-F238E27FC236}">
              <a16:creationId xmlns:a16="http://schemas.microsoft.com/office/drawing/2014/main" xmlns="" id="{00000000-0008-0000-0200-00002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7723" name="Picture 7722" descr="http://uxerppd04.adb.org:8000/OA_HTML/cabo/images/t.gif">
          <a:extLst>
            <a:ext uri="{FF2B5EF4-FFF2-40B4-BE49-F238E27FC236}">
              <a16:creationId xmlns:a16="http://schemas.microsoft.com/office/drawing/2014/main" xmlns="" id="{00000000-0008-0000-0200-00002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7724" name="Picture 7723" descr="http://uxerppd04.adb.org:8000/OA_HTML/cabo/images/t.gif">
          <a:extLst>
            <a:ext uri="{FF2B5EF4-FFF2-40B4-BE49-F238E27FC236}">
              <a16:creationId xmlns:a16="http://schemas.microsoft.com/office/drawing/2014/main" xmlns="" id="{00000000-0008-0000-0200-00002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7725" name="Picture 7724" descr="http://uxerppd04.adb.org:8000/OA_HTML/cabo/images/t.gif">
          <a:extLst>
            <a:ext uri="{FF2B5EF4-FFF2-40B4-BE49-F238E27FC236}">
              <a16:creationId xmlns:a16="http://schemas.microsoft.com/office/drawing/2014/main" xmlns="" id="{00000000-0008-0000-0200-00002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726" name="Picture 7725" descr="http://uxerppd04.adb.org:8000/OA_HTML/cabo/images/t.gif">
          <a:extLst>
            <a:ext uri="{FF2B5EF4-FFF2-40B4-BE49-F238E27FC236}">
              <a16:creationId xmlns:a16="http://schemas.microsoft.com/office/drawing/2014/main" xmlns="" id="{00000000-0008-0000-0200-00002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727" name="Picture 7726" descr="http://uxerppd04.adb.org:8000/OA_HTML/cabo/images/t.gif">
          <a:extLst>
            <a:ext uri="{FF2B5EF4-FFF2-40B4-BE49-F238E27FC236}">
              <a16:creationId xmlns:a16="http://schemas.microsoft.com/office/drawing/2014/main" xmlns="" id="{00000000-0008-0000-0200-00002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728" name="Picture 7727" descr="http://uxerppd04.adb.org:8000/OA_HTML/cabo/images/t.gif">
          <a:extLst>
            <a:ext uri="{FF2B5EF4-FFF2-40B4-BE49-F238E27FC236}">
              <a16:creationId xmlns:a16="http://schemas.microsoft.com/office/drawing/2014/main" xmlns="" id="{00000000-0008-0000-0200-00003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729" name="Picture 7728" descr="http://uxerppd04.adb.org:8000/OA_HTML/cabo/images/t.gif">
          <a:extLst>
            <a:ext uri="{FF2B5EF4-FFF2-40B4-BE49-F238E27FC236}">
              <a16:creationId xmlns:a16="http://schemas.microsoft.com/office/drawing/2014/main" xmlns="" id="{00000000-0008-0000-0200-00003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730" name="Picture 7729" descr="http://uxerppd04.adb.org:8000/OA_HTML/cabo/images/t.gif">
          <a:extLst>
            <a:ext uri="{FF2B5EF4-FFF2-40B4-BE49-F238E27FC236}">
              <a16:creationId xmlns:a16="http://schemas.microsoft.com/office/drawing/2014/main" xmlns="" id="{00000000-0008-0000-0200-00003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731" name="Picture 7730" descr="http://uxerppd04.adb.org:8000/OA_HTML/cabo/images/t.gif">
          <a:extLst>
            <a:ext uri="{FF2B5EF4-FFF2-40B4-BE49-F238E27FC236}">
              <a16:creationId xmlns:a16="http://schemas.microsoft.com/office/drawing/2014/main" xmlns="" id="{00000000-0008-0000-0200-00003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732" name="Picture 7731" descr="http://uxerppd04.adb.org:8000/OA_HTML/cabo/images/t.gif">
          <a:extLst>
            <a:ext uri="{FF2B5EF4-FFF2-40B4-BE49-F238E27FC236}">
              <a16:creationId xmlns:a16="http://schemas.microsoft.com/office/drawing/2014/main" xmlns="" id="{00000000-0008-0000-0200-00003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7733" name="Picture 7732" descr="http://uxerppd04.adb.org:8000/OA_HTML/cabo/images/t.gif">
          <a:extLst>
            <a:ext uri="{FF2B5EF4-FFF2-40B4-BE49-F238E27FC236}">
              <a16:creationId xmlns:a16="http://schemas.microsoft.com/office/drawing/2014/main" xmlns="" id="{00000000-0008-0000-0200-00003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734" name="Picture 7733" descr="http://uxerppd04.adb.org:8000/OA_HTML/cabo/images/t.gif">
          <a:extLst>
            <a:ext uri="{FF2B5EF4-FFF2-40B4-BE49-F238E27FC236}">
              <a16:creationId xmlns:a16="http://schemas.microsoft.com/office/drawing/2014/main" xmlns="" id="{00000000-0008-0000-0200-00003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735" name="Picture 7734" descr="http://uxerppd04.adb.org:8000/OA_HTML/cabo/images/t.gif">
          <a:extLst>
            <a:ext uri="{FF2B5EF4-FFF2-40B4-BE49-F238E27FC236}">
              <a16:creationId xmlns:a16="http://schemas.microsoft.com/office/drawing/2014/main" xmlns="" id="{00000000-0008-0000-0200-00003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736" name="Picture 7735" descr="http://uxerppd04.adb.org:8000/OA_HTML/cabo/images/t.gif">
          <a:extLst>
            <a:ext uri="{FF2B5EF4-FFF2-40B4-BE49-F238E27FC236}">
              <a16:creationId xmlns:a16="http://schemas.microsoft.com/office/drawing/2014/main" xmlns="" id="{00000000-0008-0000-0200-00003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737" name="Picture 7736" descr="http://uxerppd04.adb.org:8000/OA_HTML/cabo/images/t.gif">
          <a:extLst>
            <a:ext uri="{FF2B5EF4-FFF2-40B4-BE49-F238E27FC236}">
              <a16:creationId xmlns:a16="http://schemas.microsoft.com/office/drawing/2014/main" xmlns="" id="{00000000-0008-0000-0200-00003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738" name="Picture 7737" descr="http://uxerppd04.adb.org:8000/OA_HTML/cabo/images/t.gif">
          <a:extLst>
            <a:ext uri="{FF2B5EF4-FFF2-40B4-BE49-F238E27FC236}">
              <a16:creationId xmlns:a16="http://schemas.microsoft.com/office/drawing/2014/main" xmlns="" id="{00000000-0008-0000-0200-00003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739" name="Picture 7738" descr="http://uxerppd04.adb.org:8000/OA_HTML/cabo/images/t.gif">
          <a:extLst>
            <a:ext uri="{FF2B5EF4-FFF2-40B4-BE49-F238E27FC236}">
              <a16:creationId xmlns:a16="http://schemas.microsoft.com/office/drawing/2014/main" xmlns="" id="{00000000-0008-0000-0200-00003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40" name="Picture 7739" descr="http://uxerppd04.adb.org:8000/OA_HTML/cabo/images/t.gif">
          <a:extLst>
            <a:ext uri="{FF2B5EF4-FFF2-40B4-BE49-F238E27FC236}">
              <a16:creationId xmlns:a16="http://schemas.microsoft.com/office/drawing/2014/main" xmlns="" id="{00000000-0008-0000-0200-00003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41" name="Picture 7740" descr="http://uxerppd04.adb.org:8000/OA_HTML/cabo/images/t.gif">
          <a:extLst>
            <a:ext uri="{FF2B5EF4-FFF2-40B4-BE49-F238E27FC236}">
              <a16:creationId xmlns:a16="http://schemas.microsoft.com/office/drawing/2014/main" xmlns="" id="{00000000-0008-0000-0200-00003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742" name="Picture 7741" descr="http://uxerppd04.adb.org:8000/OA_HTML/cabo/images/t.gif">
          <a:extLst>
            <a:ext uri="{FF2B5EF4-FFF2-40B4-BE49-F238E27FC236}">
              <a16:creationId xmlns:a16="http://schemas.microsoft.com/office/drawing/2014/main" xmlns="" id="{00000000-0008-0000-0200-00003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743" name="Picture 7742" descr="http://uxerppd04.adb.org:8000/OA_HTML/cabo/images/t.gif">
          <a:extLst>
            <a:ext uri="{FF2B5EF4-FFF2-40B4-BE49-F238E27FC236}">
              <a16:creationId xmlns:a16="http://schemas.microsoft.com/office/drawing/2014/main" xmlns="" id="{00000000-0008-0000-0200-00003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744" name="Picture 7743" descr="http://uxerppd04.adb.org:8000/OA_HTML/cabo/images/t.gif">
          <a:extLst>
            <a:ext uri="{FF2B5EF4-FFF2-40B4-BE49-F238E27FC236}">
              <a16:creationId xmlns:a16="http://schemas.microsoft.com/office/drawing/2014/main" xmlns="" id="{00000000-0008-0000-0200-00004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745" name="Picture 7744" descr="http://uxerppd04.adb.org:8000/OA_HTML/cabo/images/t.gif">
          <a:extLst>
            <a:ext uri="{FF2B5EF4-FFF2-40B4-BE49-F238E27FC236}">
              <a16:creationId xmlns:a16="http://schemas.microsoft.com/office/drawing/2014/main" xmlns="" id="{00000000-0008-0000-0200-00004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746" name="Picture 7745" descr="http://uxerppd04.adb.org:8000/OA_HTML/cabo/images/t.gif">
          <a:extLst>
            <a:ext uri="{FF2B5EF4-FFF2-40B4-BE49-F238E27FC236}">
              <a16:creationId xmlns:a16="http://schemas.microsoft.com/office/drawing/2014/main" xmlns="" id="{00000000-0008-0000-0200-00004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7747" name="Picture 7746" descr="http://uxerppd04.adb.org:8000/OA_HTML/cabo/images/t.gif">
          <a:extLst>
            <a:ext uri="{FF2B5EF4-FFF2-40B4-BE49-F238E27FC236}">
              <a16:creationId xmlns:a16="http://schemas.microsoft.com/office/drawing/2014/main" xmlns="" id="{00000000-0008-0000-0200-00004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7748" name="Picture 7747" descr="http://uxerppd04.adb.org:8000/OA_HTML/cabo/images/t.gif">
          <a:extLst>
            <a:ext uri="{FF2B5EF4-FFF2-40B4-BE49-F238E27FC236}">
              <a16:creationId xmlns:a16="http://schemas.microsoft.com/office/drawing/2014/main" xmlns="" id="{00000000-0008-0000-0200-00004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7749" name="Picture 7748" descr="http://uxerppd04.adb.org:8000/OA_HTML/cabo/images/t.gif">
          <a:extLst>
            <a:ext uri="{FF2B5EF4-FFF2-40B4-BE49-F238E27FC236}">
              <a16:creationId xmlns:a16="http://schemas.microsoft.com/office/drawing/2014/main" xmlns="" id="{00000000-0008-0000-0200-00004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7750" name="Picture 7749" descr="http://uxerppd04.adb.org:8000/OA_HTML/cabo/images/t.gif">
          <a:extLst>
            <a:ext uri="{FF2B5EF4-FFF2-40B4-BE49-F238E27FC236}">
              <a16:creationId xmlns:a16="http://schemas.microsoft.com/office/drawing/2014/main" xmlns="" id="{00000000-0008-0000-0200-00004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751" name="Picture 7750" descr="http://uxerppd04.adb.org:8000/OA_HTML/cabo/images/t.gif">
          <a:extLst>
            <a:ext uri="{FF2B5EF4-FFF2-40B4-BE49-F238E27FC236}">
              <a16:creationId xmlns:a16="http://schemas.microsoft.com/office/drawing/2014/main" xmlns="" id="{00000000-0008-0000-0200-00004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752" name="Picture 7751" descr="http://uxerppd04.adb.org:8000/OA_HTML/cabo/images/t.gif">
          <a:extLst>
            <a:ext uri="{FF2B5EF4-FFF2-40B4-BE49-F238E27FC236}">
              <a16:creationId xmlns:a16="http://schemas.microsoft.com/office/drawing/2014/main" xmlns="" id="{00000000-0008-0000-0200-00004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753" name="Picture 7752" descr="http://uxerppd04.adb.org:8000/OA_HTML/cabo/images/t.gif">
          <a:extLst>
            <a:ext uri="{FF2B5EF4-FFF2-40B4-BE49-F238E27FC236}">
              <a16:creationId xmlns:a16="http://schemas.microsoft.com/office/drawing/2014/main" xmlns="" id="{00000000-0008-0000-0200-00004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754" name="Picture 7753" descr="http://uxerppd04.adb.org:8000/OA_HTML/cabo/images/t.gif">
          <a:extLst>
            <a:ext uri="{FF2B5EF4-FFF2-40B4-BE49-F238E27FC236}">
              <a16:creationId xmlns:a16="http://schemas.microsoft.com/office/drawing/2014/main" xmlns="" id="{00000000-0008-0000-0200-00004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755" name="Picture 7754" descr="http://uxerppd04.adb.org:8000/OA_HTML/cabo/images/t.gif">
          <a:extLst>
            <a:ext uri="{FF2B5EF4-FFF2-40B4-BE49-F238E27FC236}">
              <a16:creationId xmlns:a16="http://schemas.microsoft.com/office/drawing/2014/main" xmlns="" id="{00000000-0008-0000-0200-00004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756" name="Picture 7755" descr="http://uxerppd04.adb.org:8000/OA_HTML/cabo/images/t.gif">
          <a:extLst>
            <a:ext uri="{FF2B5EF4-FFF2-40B4-BE49-F238E27FC236}">
              <a16:creationId xmlns:a16="http://schemas.microsoft.com/office/drawing/2014/main" xmlns="" id="{00000000-0008-0000-0200-00004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757" name="Picture 7756" descr="http://uxerppd04.adb.org:8000/OA_HTML/cabo/images/t.gif">
          <a:extLst>
            <a:ext uri="{FF2B5EF4-FFF2-40B4-BE49-F238E27FC236}">
              <a16:creationId xmlns:a16="http://schemas.microsoft.com/office/drawing/2014/main" xmlns="" id="{00000000-0008-0000-0200-00004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7758" name="Picture 7757" descr="http://uxerppd04.adb.org:8000/OA_HTML/cabo/images/t.gif">
          <a:extLst>
            <a:ext uri="{FF2B5EF4-FFF2-40B4-BE49-F238E27FC236}">
              <a16:creationId xmlns:a16="http://schemas.microsoft.com/office/drawing/2014/main" xmlns="" id="{00000000-0008-0000-0200-00004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7759" name="Picture 7758" descr="http://uxerppd04.adb.org:8000/OA_HTML/cabo/images/t.gif">
          <a:extLst>
            <a:ext uri="{FF2B5EF4-FFF2-40B4-BE49-F238E27FC236}">
              <a16:creationId xmlns:a16="http://schemas.microsoft.com/office/drawing/2014/main" xmlns="" id="{00000000-0008-0000-0200-00004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760" name="Picture 7759" descr="http://uxerppd04.adb.org:8000/OA_HTML/cabo/images/t.gif">
          <a:extLst>
            <a:ext uri="{FF2B5EF4-FFF2-40B4-BE49-F238E27FC236}">
              <a16:creationId xmlns:a16="http://schemas.microsoft.com/office/drawing/2014/main" xmlns="" id="{00000000-0008-0000-0200-00005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761" name="Picture 7760" descr="http://uxerppd04.adb.org:8000/OA_HTML/cabo/images/t.gif">
          <a:extLst>
            <a:ext uri="{FF2B5EF4-FFF2-40B4-BE49-F238E27FC236}">
              <a16:creationId xmlns:a16="http://schemas.microsoft.com/office/drawing/2014/main" xmlns="" id="{00000000-0008-0000-0200-00005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762" name="Picture 7761" descr="http://uxerppd04.adb.org:8000/OA_HTML/cabo/images/t.gif">
          <a:extLst>
            <a:ext uri="{FF2B5EF4-FFF2-40B4-BE49-F238E27FC236}">
              <a16:creationId xmlns:a16="http://schemas.microsoft.com/office/drawing/2014/main" xmlns="" id="{00000000-0008-0000-0200-00005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63" name="Picture 7762" descr="http://uxerppd04.adb.org:8000/OA_HTML/cabo/images/t.gif">
          <a:extLst>
            <a:ext uri="{FF2B5EF4-FFF2-40B4-BE49-F238E27FC236}">
              <a16:creationId xmlns:a16="http://schemas.microsoft.com/office/drawing/2014/main" xmlns="" id="{00000000-0008-0000-0200-00005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64" name="Picture 7763" descr="http://uxerppd04.adb.org:8000/OA_HTML/cabo/images/t.gif">
          <a:extLst>
            <a:ext uri="{FF2B5EF4-FFF2-40B4-BE49-F238E27FC236}">
              <a16:creationId xmlns:a16="http://schemas.microsoft.com/office/drawing/2014/main" xmlns="" id="{00000000-0008-0000-0200-00005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765" name="Picture 7764" descr="http://uxerppd04.adb.org:8000/OA_HTML/cabo/images/t.gif">
          <a:extLst>
            <a:ext uri="{FF2B5EF4-FFF2-40B4-BE49-F238E27FC236}">
              <a16:creationId xmlns:a16="http://schemas.microsoft.com/office/drawing/2014/main" xmlns="" id="{00000000-0008-0000-0200-00005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766" name="Picture 7765" descr="http://uxerppd04.adb.org:8000/OA_HTML/cabo/images/t.gif">
          <a:extLst>
            <a:ext uri="{FF2B5EF4-FFF2-40B4-BE49-F238E27FC236}">
              <a16:creationId xmlns:a16="http://schemas.microsoft.com/office/drawing/2014/main" xmlns="" id="{00000000-0008-0000-0200-00005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767" name="Picture 7766" descr="http://uxerppd04.adb.org:8000/OA_HTML/cabo/images/t.gif">
          <a:extLst>
            <a:ext uri="{FF2B5EF4-FFF2-40B4-BE49-F238E27FC236}">
              <a16:creationId xmlns:a16="http://schemas.microsoft.com/office/drawing/2014/main" xmlns="" id="{00000000-0008-0000-0200-00005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768" name="Picture 7767" descr="http://uxerppd04.adb.org:8000/OA_HTML/cabo/images/t.gif">
          <a:extLst>
            <a:ext uri="{FF2B5EF4-FFF2-40B4-BE49-F238E27FC236}">
              <a16:creationId xmlns:a16="http://schemas.microsoft.com/office/drawing/2014/main" xmlns="" id="{00000000-0008-0000-0200-00005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769" name="Picture 7768" descr="http://uxerppd04.adb.org:8000/OA_HTML/cabo/images/t.gif">
          <a:extLst>
            <a:ext uri="{FF2B5EF4-FFF2-40B4-BE49-F238E27FC236}">
              <a16:creationId xmlns:a16="http://schemas.microsoft.com/office/drawing/2014/main" xmlns="" id="{00000000-0008-0000-0200-00005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770" name="Picture 7769" descr="http://uxerppd04.adb.org:8000/OA_HTML/cabo/images/t.gif">
          <a:extLst>
            <a:ext uri="{FF2B5EF4-FFF2-40B4-BE49-F238E27FC236}">
              <a16:creationId xmlns:a16="http://schemas.microsoft.com/office/drawing/2014/main" xmlns="" id="{00000000-0008-0000-0200-00005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7771" name="Picture 7770" descr="http://uxerppd04.adb.org:8000/OA_HTML/cabo/images/t.gif">
          <a:extLst>
            <a:ext uri="{FF2B5EF4-FFF2-40B4-BE49-F238E27FC236}">
              <a16:creationId xmlns:a16="http://schemas.microsoft.com/office/drawing/2014/main" xmlns="" id="{00000000-0008-0000-0200-00005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7772" name="Picture 7771" descr="http://uxerppd04.adb.org:8000/OA_HTML/cabo/images/t.gif">
          <a:extLst>
            <a:ext uri="{FF2B5EF4-FFF2-40B4-BE49-F238E27FC236}">
              <a16:creationId xmlns:a16="http://schemas.microsoft.com/office/drawing/2014/main" xmlns="" id="{00000000-0008-0000-0200-00005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7773" name="Picture 7772" descr="http://uxerppd04.adb.org:8000/OA_HTML/cabo/images/t.gif">
          <a:extLst>
            <a:ext uri="{FF2B5EF4-FFF2-40B4-BE49-F238E27FC236}">
              <a16:creationId xmlns:a16="http://schemas.microsoft.com/office/drawing/2014/main" xmlns="" id="{00000000-0008-0000-0200-00005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7774" name="Picture 7773" descr="http://uxerppd04.adb.org:8000/OA_HTML/cabo/images/t.gif">
          <a:extLst>
            <a:ext uri="{FF2B5EF4-FFF2-40B4-BE49-F238E27FC236}">
              <a16:creationId xmlns:a16="http://schemas.microsoft.com/office/drawing/2014/main" xmlns="" id="{00000000-0008-0000-0200-00005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7775" name="Picture 7774" descr="http://uxerppd04.adb.org:8000/OA_HTML/cabo/images/t.gif">
          <a:extLst>
            <a:ext uri="{FF2B5EF4-FFF2-40B4-BE49-F238E27FC236}">
              <a16:creationId xmlns:a16="http://schemas.microsoft.com/office/drawing/2014/main" xmlns="" id="{00000000-0008-0000-0200-00005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7776" name="Picture 7775" descr="http://uxerppd04.adb.org:8000/OA_HTML/cabo/images/t.gif">
          <a:extLst>
            <a:ext uri="{FF2B5EF4-FFF2-40B4-BE49-F238E27FC236}">
              <a16:creationId xmlns:a16="http://schemas.microsoft.com/office/drawing/2014/main" xmlns="" id="{00000000-0008-0000-0200-00006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777" name="Picture 7776" descr="http://uxerppd04.adb.org:8000/OA_HTML/cabo/images/t.gif">
          <a:extLst>
            <a:ext uri="{FF2B5EF4-FFF2-40B4-BE49-F238E27FC236}">
              <a16:creationId xmlns:a16="http://schemas.microsoft.com/office/drawing/2014/main" xmlns="" id="{00000000-0008-0000-0200-00006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778" name="Picture 7777" descr="http://uxerppd04.adb.org:8000/OA_HTML/cabo/images/t.gif">
          <a:extLst>
            <a:ext uri="{FF2B5EF4-FFF2-40B4-BE49-F238E27FC236}">
              <a16:creationId xmlns:a16="http://schemas.microsoft.com/office/drawing/2014/main" xmlns="" id="{00000000-0008-0000-0200-00006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779" name="Picture 7778" descr="http://uxerppd04.adb.org:8000/OA_HTML/cabo/images/t.gif">
          <a:extLst>
            <a:ext uri="{FF2B5EF4-FFF2-40B4-BE49-F238E27FC236}">
              <a16:creationId xmlns:a16="http://schemas.microsoft.com/office/drawing/2014/main" xmlns="" id="{00000000-0008-0000-0200-00006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780" name="Picture 7779" descr="http://uxerppd04.adb.org:8000/OA_HTML/cabo/images/t.gif">
          <a:extLst>
            <a:ext uri="{FF2B5EF4-FFF2-40B4-BE49-F238E27FC236}">
              <a16:creationId xmlns:a16="http://schemas.microsoft.com/office/drawing/2014/main" xmlns="" id="{00000000-0008-0000-0200-00006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781" name="Picture 7780" descr="http://uxerppd04.adb.org:8000/OA_HTML/cabo/images/t.gif">
          <a:extLst>
            <a:ext uri="{FF2B5EF4-FFF2-40B4-BE49-F238E27FC236}">
              <a16:creationId xmlns:a16="http://schemas.microsoft.com/office/drawing/2014/main" xmlns="" id="{00000000-0008-0000-0200-00006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7782" name="Picture 7781" descr="http://uxerppd04.adb.org:8000/OA_HTML/cabo/images/t.gif">
          <a:extLst>
            <a:ext uri="{FF2B5EF4-FFF2-40B4-BE49-F238E27FC236}">
              <a16:creationId xmlns:a16="http://schemas.microsoft.com/office/drawing/2014/main" xmlns="" id="{00000000-0008-0000-0200-00006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7783" name="Picture 7782" descr="http://uxerppd04.adb.org:8000/OA_HTML/cabo/images/t.gif">
          <a:extLst>
            <a:ext uri="{FF2B5EF4-FFF2-40B4-BE49-F238E27FC236}">
              <a16:creationId xmlns:a16="http://schemas.microsoft.com/office/drawing/2014/main" xmlns="" id="{00000000-0008-0000-0200-00006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7784" name="Picture 7783" descr="http://uxerppd04.adb.org:8000/OA_HTML/cabo/images/t.gif">
          <a:extLst>
            <a:ext uri="{FF2B5EF4-FFF2-40B4-BE49-F238E27FC236}">
              <a16:creationId xmlns:a16="http://schemas.microsoft.com/office/drawing/2014/main" xmlns="" id="{00000000-0008-0000-0200-00006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7785" name="Picture 7784" descr="http://uxerppd04.adb.org:8000/OA_HTML/cabo/images/t.gif">
          <a:extLst>
            <a:ext uri="{FF2B5EF4-FFF2-40B4-BE49-F238E27FC236}">
              <a16:creationId xmlns:a16="http://schemas.microsoft.com/office/drawing/2014/main" xmlns="" id="{00000000-0008-0000-0200-00006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786" name="Picture 7785" descr="http://uxerppd04.adb.org:8000/OA_HTML/cabo/images/t.gif">
          <a:extLst>
            <a:ext uri="{FF2B5EF4-FFF2-40B4-BE49-F238E27FC236}">
              <a16:creationId xmlns:a16="http://schemas.microsoft.com/office/drawing/2014/main" xmlns="" id="{00000000-0008-0000-0200-00006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787" name="Picture 7786" descr="http://uxerppd04.adb.org:8000/OA_HTML/cabo/images/t.gif">
          <a:extLst>
            <a:ext uri="{FF2B5EF4-FFF2-40B4-BE49-F238E27FC236}">
              <a16:creationId xmlns:a16="http://schemas.microsoft.com/office/drawing/2014/main" xmlns="" id="{00000000-0008-0000-0200-00006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788" name="Picture 7787" descr="http://uxerppd04.adb.org:8000/OA_HTML/cabo/images/t.gif">
          <a:extLst>
            <a:ext uri="{FF2B5EF4-FFF2-40B4-BE49-F238E27FC236}">
              <a16:creationId xmlns:a16="http://schemas.microsoft.com/office/drawing/2014/main" xmlns="" id="{00000000-0008-0000-0200-00006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789" name="Picture 7788" descr="http://uxerppd04.adb.org:8000/OA_HTML/cabo/images/t.gif">
          <a:extLst>
            <a:ext uri="{FF2B5EF4-FFF2-40B4-BE49-F238E27FC236}">
              <a16:creationId xmlns:a16="http://schemas.microsoft.com/office/drawing/2014/main" xmlns="" id="{00000000-0008-0000-0200-00006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790" name="Picture 7789" descr="http://uxerppd04.adb.org:8000/OA_HTML/cabo/images/t.gif">
          <a:extLst>
            <a:ext uri="{FF2B5EF4-FFF2-40B4-BE49-F238E27FC236}">
              <a16:creationId xmlns:a16="http://schemas.microsoft.com/office/drawing/2014/main" xmlns="" id="{00000000-0008-0000-0200-00006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791" name="Picture 7790" descr="http://uxerppd04.adb.org:8000/OA_HTML/cabo/images/t.gif">
          <a:extLst>
            <a:ext uri="{FF2B5EF4-FFF2-40B4-BE49-F238E27FC236}">
              <a16:creationId xmlns:a16="http://schemas.microsoft.com/office/drawing/2014/main" xmlns="" id="{00000000-0008-0000-0200-00006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792" name="Picture 7791" descr="http://uxerppd04.adb.org:8000/OA_HTML/cabo/images/t.gif">
          <a:extLst>
            <a:ext uri="{FF2B5EF4-FFF2-40B4-BE49-F238E27FC236}">
              <a16:creationId xmlns:a16="http://schemas.microsoft.com/office/drawing/2014/main" xmlns="" id="{00000000-0008-0000-0200-00007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793" name="Picture 7792" descr="http://uxerppd04.adb.org:8000/OA_HTML/cabo/images/t.gif">
          <a:extLst>
            <a:ext uri="{FF2B5EF4-FFF2-40B4-BE49-F238E27FC236}">
              <a16:creationId xmlns:a16="http://schemas.microsoft.com/office/drawing/2014/main" xmlns="" id="{00000000-0008-0000-0200-00007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794" name="Picture 7793" descr="http://uxerppd04.adb.org:8000/OA_HTML/cabo/images/t.gif">
          <a:extLst>
            <a:ext uri="{FF2B5EF4-FFF2-40B4-BE49-F238E27FC236}">
              <a16:creationId xmlns:a16="http://schemas.microsoft.com/office/drawing/2014/main" xmlns="" id="{00000000-0008-0000-0200-00007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7795" name="Picture 7794" descr="http://uxerppd04.adb.org:8000/OA_HTML/cabo/images/t.gif">
          <a:extLst>
            <a:ext uri="{FF2B5EF4-FFF2-40B4-BE49-F238E27FC236}">
              <a16:creationId xmlns:a16="http://schemas.microsoft.com/office/drawing/2014/main" xmlns="" id="{00000000-0008-0000-0200-00007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7796" name="Picture 7795" descr="http://uxerppd04.adb.org:8000/OA_HTML/cabo/images/t.gif">
          <a:extLst>
            <a:ext uri="{FF2B5EF4-FFF2-40B4-BE49-F238E27FC236}">
              <a16:creationId xmlns:a16="http://schemas.microsoft.com/office/drawing/2014/main" xmlns="" id="{00000000-0008-0000-0200-00007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7797" name="Picture 7796" descr="http://uxerppd04.adb.org:8000/OA_HTML/cabo/images/t.gif">
          <a:extLst>
            <a:ext uri="{FF2B5EF4-FFF2-40B4-BE49-F238E27FC236}">
              <a16:creationId xmlns:a16="http://schemas.microsoft.com/office/drawing/2014/main" xmlns="" id="{00000000-0008-0000-0200-00007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7798" name="Picture 7797" descr="http://uxerppd04.adb.org:8000/OA_HTML/cabo/images/t.gif">
          <a:extLst>
            <a:ext uri="{FF2B5EF4-FFF2-40B4-BE49-F238E27FC236}">
              <a16:creationId xmlns:a16="http://schemas.microsoft.com/office/drawing/2014/main" xmlns="" id="{00000000-0008-0000-0200-00007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7799" name="Picture 7798" descr="http://uxerppd04.adb.org:8000/OA_HTML/cabo/images/t.gif">
          <a:extLst>
            <a:ext uri="{FF2B5EF4-FFF2-40B4-BE49-F238E27FC236}">
              <a16:creationId xmlns:a16="http://schemas.microsoft.com/office/drawing/2014/main" xmlns="" id="{00000000-0008-0000-0200-00007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7800" name="Picture 7799" descr="http://uxerppd04.adb.org:8000/OA_HTML/cabo/images/t.gif">
          <a:extLst>
            <a:ext uri="{FF2B5EF4-FFF2-40B4-BE49-F238E27FC236}">
              <a16:creationId xmlns:a16="http://schemas.microsoft.com/office/drawing/2014/main" xmlns="" id="{00000000-0008-0000-0200-00007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7801" name="Picture 7800" descr="http://uxerppd04.adb.org:8000/OA_HTML/cabo/images/t.gif">
          <a:extLst>
            <a:ext uri="{FF2B5EF4-FFF2-40B4-BE49-F238E27FC236}">
              <a16:creationId xmlns:a16="http://schemas.microsoft.com/office/drawing/2014/main" xmlns="" id="{00000000-0008-0000-0200-00007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7802" name="Picture 7801" descr="http://uxerppd04.adb.org:8000/OA_HTML/cabo/images/t.gif">
          <a:extLst>
            <a:ext uri="{FF2B5EF4-FFF2-40B4-BE49-F238E27FC236}">
              <a16:creationId xmlns:a16="http://schemas.microsoft.com/office/drawing/2014/main" xmlns="" id="{00000000-0008-0000-0200-00007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7803" name="Picture 7802" descr="http://uxerppd04.adb.org:8000/OA_HTML/cabo/images/t.gif">
          <a:extLst>
            <a:ext uri="{FF2B5EF4-FFF2-40B4-BE49-F238E27FC236}">
              <a16:creationId xmlns:a16="http://schemas.microsoft.com/office/drawing/2014/main" xmlns="" id="{00000000-0008-0000-0200-00007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804" name="Picture 7803" descr="http://uxerppd04.adb.org:8000/OA_HTML/cabo/images/t.gif">
          <a:extLst>
            <a:ext uri="{FF2B5EF4-FFF2-40B4-BE49-F238E27FC236}">
              <a16:creationId xmlns:a16="http://schemas.microsoft.com/office/drawing/2014/main" xmlns="" id="{00000000-0008-0000-0200-00007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805" name="Picture 7804" descr="http://uxerppd04.adb.org:8000/OA_HTML/cabo/images/t.gif">
          <a:extLst>
            <a:ext uri="{FF2B5EF4-FFF2-40B4-BE49-F238E27FC236}">
              <a16:creationId xmlns:a16="http://schemas.microsoft.com/office/drawing/2014/main" xmlns="" id="{00000000-0008-0000-0200-00007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806" name="Picture 7805" descr="http://uxerppd04.adb.org:8000/OA_HTML/cabo/images/t.gif">
          <a:extLst>
            <a:ext uri="{FF2B5EF4-FFF2-40B4-BE49-F238E27FC236}">
              <a16:creationId xmlns:a16="http://schemas.microsoft.com/office/drawing/2014/main" xmlns="" id="{00000000-0008-0000-0200-00007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807" name="Picture 7806" descr="http://uxerppd04.adb.org:8000/OA_HTML/cabo/images/t.gif">
          <a:extLst>
            <a:ext uri="{FF2B5EF4-FFF2-40B4-BE49-F238E27FC236}">
              <a16:creationId xmlns:a16="http://schemas.microsoft.com/office/drawing/2014/main" xmlns="" id="{00000000-0008-0000-0200-00007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808" name="Picture 7807" descr="http://uxerppd04.adb.org:8000/OA_HTML/cabo/images/t.gif">
          <a:extLst>
            <a:ext uri="{FF2B5EF4-FFF2-40B4-BE49-F238E27FC236}">
              <a16:creationId xmlns:a16="http://schemas.microsoft.com/office/drawing/2014/main" xmlns="" id="{00000000-0008-0000-0200-00008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809" name="Picture 7808" descr="http://uxerppd04.adb.org:8000/OA_HTML/cabo/images/t.gif">
          <a:extLst>
            <a:ext uri="{FF2B5EF4-FFF2-40B4-BE49-F238E27FC236}">
              <a16:creationId xmlns:a16="http://schemas.microsoft.com/office/drawing/2014/main" xmlns="" id="{00000000-0008-0000-0200-00008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810" name="Picture 7809" descr="http://uxerppd04.adb.org:8000/OA_HTML/cabo/images/t.gif">
          <a:extLst>
            <a:ext uri="{FF2B5EF4-FFF2-40B4-BE49-F238E27FC236}">
              <a16:creationId xmlns:a16="http://schemas.microsoft.com/office/drawing/2014/main" xmlns="" id="{00000000-0008-0000-0200-00008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7811" name="Picture 7810" descr="http://uxerppd04.adb.org:8000/OA_HTML/cabo/images/t.gif">
          <a:extLst>
            <a:ext uri="{FF2B5EF4-FFF2-40B4-BE49-F238E27FC236}">
              <a16:creationId xmlns:a16="http://schemas.microsoft.com/office/drawing/2014/main" xmlns="" id="{00000000-0008-0000-0200-00008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812" name="Picture 7811" descr="http://uxerppd04.adb.org:8000/OA_HTML/cabo/images/t.gif">
          <a:extLst>
            <a:ext uri="{FF2B5EF4-FFF2-40B4-BE49-F238E27FC236}">
              <a16:creationId xmlns:a16="http://schemas.microsoft.com/office/drawing/2014/main" xmlns="" id="{00000000-0008-0000-0200-00008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813" name="Picture 7812" descr="http://uxerppd04.adb.org:8000/OA_HTML/cabo/images/t.gif">
          <a:extLst>
            <a:ext uri="{FF2B5EF4-FFF2-40B4-BE49-F238E27FC236}">
              <a16:creationId xmlns:a16="http://schemas.microsoft.com/office/drawing/2014/main" xmlns="" id="{00000000-0008-0000-0200-00008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814" name="Picture 7813" descr="http://uxerppd04.adb.org:8000/OA_HTML/cabo/images/t.gif">
          <a:extLst>
            <a:ext uri="{FF2B5EF4-FFF2-40B4-BE49-F238E27FC236}">
              <a16:creationId xmlns:a16="http://schemas.microsoft.com/office/drawing/2014/main" xmlns="" id="{00000000-0008-0000-0200-00008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815" name="Picture 7814" descr="http://uxerppd04.adb.org:8000/OA_HTML/cabo/images/t.gif">
          <a:extLst>
            <a:ext uri="{FF2B5EF4-FFF2-40B4-BE49-F238E27FC236}">
              <a16:creationId xmlns:a16="http://schemas.microsoft.com/office/drawing/2014/main" xmlns="" id="{00000000-0008-0000-0200-00008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816" name="Picture 7815" descr="http://uxerppd04.adb.org:8000/OA_HTML/cabo/images/t.gif">
          <a:extLst>
            <a:ext uri="{FF2B5EF4-FFF2-40B4-BE49-F238E27FC236}">
              <a16:creationId xmlns:a16="http://schemas.microsoft.com/office/drawing/2014/main" xmlns="" id="{00000000-0008-0000-0200-00008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817" name="Picture 7816" descr="http://uxerppd04.adb.org:8000/OA_HTML/cabo/images/t.gif">
          <a:extLst>
            <a:ext uri="{FF2B5EF4-FFF2-40B4-BE49-F238E27FC236}">
              <a16:creationId xmlns:a16="http://schemas.microsoft.com/office/drawing/2014/main" xmlns="" id="{00000000-0008-0000-0200-00008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818" name="Picture 7817" descr="http://uxerppd04.adb.org:8000/OA_HTML/cabo/images/t.gif">
          <a:extLst>
            <a:ext uri="{FF2B5EF4-FFF2-40B4-BE49-F238E27FC236}">
              <a16:creationId xmlns:a16="http://schemas.microsoft.com/office/drawing/2014/main" xmlns="" id="{00000000-0008-0000-0200-00008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819" name="Picture 7818" descr="http://uxerppd04.adb.org:8000/OA_HTML/cabo/images/t.gif">
          <a:extLst>
            <a:ext uri="{FF2B5EF4-FFF2-40B4-BE49-F238E27FC236}">
              <a16:creationId xmlns:a16="http://schemas.microsoft.com/office/drawing/2014/main" xmlns="" id="{00000000-0008-0000-0200-00008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820" name="Picture 7819" descr="http://uxerppd04.adb.org:8000/OA_HTML/cabo/images/t.gif">
          <a:extLst>
            <a:ext uri="{FF2B5EF4-FFF2-40B4-BE49-F238E27FC236}">
              <a16:creationId xmlns:a16="http://schemas.microsoft.com/office/drawing/2014/main" xmlns="" id="{00000000-0008-0000-0200-00008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821" name="Picture 7820" descr="http://uxerppd04.adb.org:8000/OA_HTML/cabo/images/t.gif">
          <a:extLst>
            <a:ext uri="{FF2B5EF4-FFF2-40B4-BE49-F238E27FC236}">
              <a16:creationId xmlns:a16="http://schemas.microsoft.com/office/drawing/2014/main" xmlns="" id="{00000000-0008-0000-0200-00008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822" name="Picture 7821" descr="http://uxerppd04.adb.org:8000/OA_HTML/cabo/images/t.gif">
          <a:extLst>
            <a:ext uri="{FF2B5EF4-FFF2-40B4-BE49-F238E27FC236}">
              <a16:creationId xmlns:a16="http://schemas.microsoft.com/office/drawing/2014/main" xmlns="" id="{00000000-0008-0000-0200-00008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823" name="Picture 7822" descr="http://uxerppd04.adb.org:8000/OA_HTML/cabo/images/t.gif">
          <a:extLst>
            <a:ext uri="{FF2B5EF4-FFF2-40B4-BE49-F238E27FC236}">
              <a16:creationId xmlns:a16="http://schemas.microsoft.com/office/drawing/2014/main" xmlns="" id="{00000000-0008-0000-0200-00008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824" name="Picture 7823" descr="http://uxerppd04.adb.org:8000/OA_HTML/cabo/images/t.gif">
          <a:extLst>
            <a:ext uri="{FF2B5EF4-FFF2-40B4-BE49-F238E27FC236}">
              <a16:creationId xmlns:a16="http://schemas.microsoft.com/office/drawing/2014/main" xmlns="" id="{00000000-0008-0000-0200-00009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7825" name="Picture 7824" descr="http://uxerppd04.adb.org:8000/OA_HTML/cabo/images/t.gif">
          <a:extLst>
            <a:ext uri="{FF2B5EF4-FFF2-40B4-BE49-F238E27FC236}">
              <a16:creationId xmlns:a16="http://schemas.microsoft.com/office/drawing/2014/main" xmlns="" id="{00000000-0008-0000-0200-00009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7826" name="Picture 7825" descr="http://uxerppd04.adb.org:8000/OA_HTML/cabo/images/t.gif">
          <a:extLst>
            <a:ext uri="{FF2B5EF4-FFF2-40B4-BE49-F238E27FC236}">
              <a16:creationId xmlns:a16="http://schemas.microsoft.com/office/drawing/2014/main" xmlns="" id="{00000000-0008-0000-0200-00009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7827" name="Picture 7826" descr="http://uxerppd04.adb.org:8000/OA_HTML/cabo/images/t.gif">
          <a:extLst>
            <a:ext uri="{FF2B5EF4-FFF2-40B4-BE49-F238E27FC236}">
              <a16:creationId xmlns:a16="http://schemas.microsoft.com/office/drawing/2014/main" xmlns="" id="{00000000-0008-0000-0200-00009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7828" name="Picture 7827" descr="http://uxerppd04.adb.org:8000/OA_HTML/cabo/images/t.gif">
          <a:extLst>
            <a:ext uri="{FF2B5EF4-FFF2-40B4-BE49-F238E27FC236}">
              <a16:creationId xmlns:a16="http://schemas.microsoft.com/office/drawing/2014/main" xmlns="" id="{00000000-0008-0000-0200-00009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7829" name="Picture 7828" descr="http://uxerppd04.adb.org:8000/OA_HTML/cabo/images/t.gif">
          <a:extLst>
            <a:ext uri="{FF2B5EF4-FFF2-40B4-BE49-F238E27FC236}">
              <a16:creationId xmlns:a16="http://schemas.microsoft.com/office/drawing/2014/main" xmlns="" id="{00000000-0008-0000-0200-00009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830" name="Picture 7829" descr="http://uxerppd04.adb.org:8000/OA_HTML/cabo/images/t.gif">
          <a:extLst>
            <a:ext uri="{FF2B5EF4-FFF2-40B4-BE49-F238E27FC236}">
              <a16:creationId xmlns:a16="http://schemas.microsoft.com/office/drawing/2014/main" xmlns="" id="{00000000-0008-0000-0200-00009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831" name="Picture 7830" descr="http://uxerppd04.adb.org:8000/OA_HTML/cabo/images/t.gif">
          <a:extLst>
            <a:ext uri="{FF2B5EF4-FFF2-40B4-BE49-F238E27FC236}">
              <a16:creationId xmlns:a16="http://schemas.microsoft.com/office/drawing/2014/main" xmlns="" id="{00000000-0008-0000-0200-00009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832" name="Picture 7831" descr="http://uxerppd04.adb.org:8000/OA_HTML/cabo/images/t.gif">
          <a:extLst>
            <a:ext uri="{FF2B5EF4-FFF2-40B4-BE49-F238E27FC236}">
              <a16:creationId xmlns:a16="http://schemas.microsoft.com/office/drawing/2014/main" xmlns="" id="{00000000-0008-0000-0200-00009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833" name="Picture 7832" descr="http://uxerppd04.adb.org:8000/OA_HTML/cabo/images/t.gif">
          <a:extLst>
            <a:ext uri="{FF2B5EF4-FFF2-40B4-BE49-F238E27FC236}">
              <a16:creationId xmlns:a16="http://schemas.microsoft.com/office/drawing/2014/main" xmlns="" id="{00000000-0008-0000-0200-00009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834" name="Picture 7833" descr="http://uxerppd04.adb.org:8000/OA_HTML/cabo/images/t.gif">
          <a:extLst>
            <a:ext uri="{FF2B5EF4-FFF2-40B4-BE49-F238E27FC236}">
              <a16:creationId xmlns:a16="http://schemas.microsoft.com/office/drawing/2014/main" xmlns="" id="{00000000-0008-0000-0200-00009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835" name="Picture 7834" descr="http://uxerppd04.adb.org:8000/OA_HTML/cabo/images/t.gif">
          <a:extLst>
            <a:ext uri="{FF2B5EF4-FFF2-40B4-BE49-F238E27FC236}">
              <a16:creationId xmlns:a16="http://schemas.microsoft.com/office/drawing/2014/main" xmlns="" id="{00000000-0008-0000-0200-00009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836" name="Picture 7835" descr="http://uxerppd04.adb.org:8000/OA_HTML/cabo/images/t.gif">
          <a:extLst>
            <a:ext uri="{FF2B5EF4-FFF2-40B4-BE49-F238E27FC236}">
              <a16:creationId xmlns:a16="http://schemas.microsoft.com/office/drawing/2014/main" xmlns="" id="{00000000-0008-0000-0200-00009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7837" name="Picture 7836" descr="http://uxerppd04.adb.org:8000/OA_HTML/cabo/images/t.gif">
          <a:extLst>
            <a:ext uri="{FF2B5EF4-FFF2-40B4-BE49-F238E27FC236}">
              <a16:creationId xmlns:a16="http://schemas.microsoft.com/office/drawing/2014/main" xmlns="" id="{00000000-0008-0000-0200-00009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838" name="Picture 7837" descr="http://uxerppd04.adb.org:8000/OA_HTML/cabo/images/t.gif">
          <a:extLst>
            <a:ext uri="{FF2B5EF4-FFF2-40B4-BE49-F238E27FC236}">
              <a16:creationId xmlns:a16="http://schemas.microsoft.com/office/drawing/2014/main" xmlns="" id="{00000000-0008-0000-0200-00009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839" name="Picture 7838" descr="http://uxerppd04.adb.org:8000/OA_HTML/cabo/images/t.gif">
          <a:extLst>
            <a:ext uri="{FF2B5EF4-FFF2-40B4-BE49-F238E27FC236}">
              <a16:creationId xmlns:a16="http://schemas.microsoft.com/office/drawing/2014/main" xmlns="" id="{00000000-0008-0000-0200-00009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840" name="Picture 7839" descr="http://uxerppd04.adb.org:8000/OA_HTML/cabo/images/t.gif">
          <a:extLst>
            <a:ext uri="{FF2B5EF4-FFF2-40B4-BE49-F238E27FC236}">
              <a16:creationId xmlns:a16="http://schemas.microsoft.com/office/drawing/2014/main" xmlns="" id="{00000000-0008-0000-0200-0000A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841" name="Picture 7840" descr="http://uxerppd04.adb.org:8000/OA_HTML/cabo/images/t.gif">
          <a:extLst>
            <a:ext uri="{FF2B5EF4-FFF2-40B4-BE49-F238E27FC236}">
              <a16:creationId xmlns:a16="http://schemas.microsoft.com/office/drawing/2014/main" xmlns="" id="{00000000-0008-0000-0200-0000A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842" name="Picture 7841" descr="http://uxerppd04.adb.org:8000/OA_HTML/cabo/images/t.gif">
          <a:extLst>
            <a:ext uri="{FF2B5EF4-FFF2-40B4-BE49-F238E27FC236}">
              <a16:creationId xmlns:a16="http://schemas.microsoft.com/office/drawing/2014/main" xmlns="" id="{00000000-0008-0000-0200-0000A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843" name="Picture 7842" descr="http://uxerppd04.adb.org:8000/OA_HTML/cabo/images/t.gif">
          <a:extLst>
            <a:ext uri="{FF2B5EF4-FFF2-40B4-BE49-F238E27FC236}">
              <a16:creationId xmlns:a16="http://schemas.microsoft.com/office/drawing/2014/main" xmlns="" id="{00000000-0008-0000-0200-0000A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844" name="Picture 7843" descr="http://uxerppd04.adb.org:8000/OA_HTML/cabo/images/t.gif">
          <a:extLst>
            <a:ext uri="{FF2B5EF4-FFF2-40B4-BE49-F238E27FC236}">
              <a16:creationId xmlns:a16="http://schemas.microsoft.com/office/drawing/2014/main" xmlns="" id="{00000000-0008-0000-0200-0000A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845" name="Picture 7844" descr="http://uxerppd04.adb.org:8000/OA_HTML/cabo/images/t.gif">
          <a:extLst>
            <a:ext uri="{FF2B5EF4-FFF2-40B4-BE49-F238E27FC236}">
              <a16:creationId xmlns:a16="http://schemas.microsoft.com/office/drawing/2014/main" xmlns="" id="{00000000-0008-0000-0200-0000A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846" name="Picture 7845" descr="http://uxerppd04.adb.org:8000/OA_HTML/cabo/images/t.gif">
          <a:extLst>
            <a:ext uri="{FF2B5EF4-FFF2-40B4-BE49-F238E27FC236}">
              <a16:creationId xmlns:a16="http://schemas.microsoft.com/office/drawing/2014/main" xmlns="" id="{00000000-0008-0000-0200-0000A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847" name="Picture 7846" descr="http://uxerppd04.adb.org:8000/OA_HTML/cabo/images/t.gif">
          <a:extLst>
            <a:ext uri="{FF2B5EF4-FFF2-40B4-BE49-F238E27FC236}">
              <a16:creationId xmlns:a16="http://schemas.microsoft.com/office/drawing/2014/main" xmlns="" id="{00000000-0008-0000-0200-0000A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848" name="Picture 7847" descr="http://uxerppd04.adb.org:8000/OA_HTML/cabo/images/t.gif">
          <a:extLst>
            <a:ext uri="{FF2B5EF4-FFF2-40B4-BE49-F238E27FC236}">
              <a16:creationId xmlns:a16="http://schemas.microsoft.com/office/drawing/2014/main" xmlns="" id="{00000000-0008-0000-0200-0000A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849" name="Picture 7848" descr="http://uxerppd04.adb.org:8000/OA_HTML/cabo/images/t.gif">
          <a:extLst>
            <a:ext uri="{FF2B5EF4-FFF2-40B4-BE49-F238E27FC236}">
              <a16:creationId xmlns:a16="http://schemas.microsoft.com/office/drawing/2014/main" xmlns="" id="{00000000-0008-0000-0200-0000A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7850" name="Picture 7849" descr="http://uxerppd04.adb.org:8000/OA_HTML/cabo/images/t.gif">
          <a:extLst>
            <a:ext uri="{FF2B5EF4-FFF2-40B4-BE49-F238E27FC236}">
              <a16:creationId xmlns:a16="http://schemas.microsoft.com/office/drawing/2014/main" xmlns="" id="{00000000-0008-0000-0200-0000A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7851" name="Picture 7850" descr="http://uxerppd04.adb.org:8000/OA_HTML/cabo/images/t.gif">
          <a:extLst>
            <a:ext uri="{FF2B5EF4-FFF2-40B4-BE49-F238E27FC236}">
              <a16:creationId xmlns:a16="http://schemas.microsoft.com/office/drawing/2014/main" xmlns="" id="{00000000-0008-0000-0200-0000A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7852" name="Picture 7851" descr="http://uxerppd04.adb.org:8000/OA_HTML/cabo/images/t.gif">
          <a:extLst>
            <a:ext uri="{FF2B5EF4-FFF2-40B4-BE49-F238E27FC236}">
              <a16:creationId xmlns:a16="http://schemas.microsoft.com/office/drawing/2014/main" xmlns="" id="{00000000-0008-0000-0200-0000A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7853" name="Picture 7852" descr="http://uxerppd04.adb.org:8000/OA_HTML/cabo/images/t.gif">
          <a:extLst>
            <a:ext uri="{FF2B5EF4-FFF2-40B4-BE49-F238E27FC236}">
              <a16:creationId xmlns:a16="http://schemas.microsoft.com/office/drawing/2014/main" xmlns="" id="{00000000-0008-0000-0200-0000A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7854" name="Picture 7853" descr="http://uxerppd04.adb.org:8000/OA_HTML/cabo/images/t.gif">
          <a:extLst>
            <a:ext uri="{FF2B5EF4-FFF2-40B4-BE49-F238E27FC236}">
              <a16:creationId xmlns:a16="http://schemas.microsoft.com/office/drawing/2014/main" xmlns="" id="{00000000-0008-0000-0200-0000A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855" name="Picture 7854" descr="http://uxerppd04.adb.org:8000/OA_HTML/cabo/images/t.gif">
          <a:extLst>
            <a:ext uri="{FF2B5EF4-FFF2-40B4-BE49-F238E27FC236}">
              <a16:creationId xmlns:a16="http://schemas.microsoft.com/office/drawing/2014/main" xmlns="" id="{00000000-0008-0000-0200-0000A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856" name="Picture 7855" descr="http://uxerppd04.adb.org:8000/OA_HTML/cabo/images/t.gif">
          <a:extLst>
            <a:ext uri="{FF2B5EF4-FFF2-40B4-BE49-F238E27FC236}">
              <a16:creationId xmlns:a16="http://schemas.microsoft.com/office/drawing/2014/main" xmlns="" id="{00000000-0008-0000-0200-0000B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857" name="Picture 7856" descr="http://uxerppd04.adb.org:8000/OA_HTML/cabo/images/t.gif">
          <a:extLst>
            <a:ext uri="{FF2B5EF4-FFF2-40B4-BE49-F238E27FC236}">
              <a16:creationId xmlns:a16="http://schemas.microsoft.com/office/drawing/2014/main" xmlns="" id="{00000000-0008-0000-0200-0000B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858" name="Picture 7857" descr="http://uxerppd04.adb.org:8000/OA_HTML/cabo/images/t.gif">
          <a:extLst>
            <a:ext uri="{FF2B5EF4-FFF2-40B4-BE49-F238E27FC236}">
              <a16:creationId xmlns:a16="http://schemas.microsoft.com/office/drawing/2014/main" xmlns="" id="{00000000-0008-0000-0200-0000B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859" name="Picture 7858" descr="http://uxerppd04.adb.org:8000/OA_HTML/cabo/images/t.gif">
          <a:extLst>
            <a:ext uri="{FF2B5EF4-FFF2-40B4-BE49-F238E27FC236}">
              <a16:creationId xmlns:a16="http://schemas.microsoft.com/office/drawing/2014/main" xmlns="" id="{00000000-0008-0000-0200-0000B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7860" name="Picture 7859" descr="http://uxerppd04.adb.org:8000/OA_HTML/cabo/images/t.gif">
          <a:extLst>
            <a:ext uri="{FF2B5EF4-FFF2-40B4-BE49-F238E27FC236}">
              <a16:creationId xmlns:a16="http://schemas.microsoft.com/office/drawing/2014/main" xmlns="" id="{00000000-0008-0000-0200-0000B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7861" name="Picture 7860" descr="http://uxerppd04.adb.org:8000/OA_HTML/cabo/images/t.gif">
          <a:extLst>
            <a:ext uri="{FF2B5EF4-FFF2-40B4-BE49-F238E27FC236}">
              <a16:creationId xmlns:a16="http://schemas.microsoft.com/office/drawing/2014/main" xmlns="" id="{00000000-0008-0000-0200-0000B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7862" name="Picture 7861" descr="http://uxerppd04.adb.org:8000/OA_HTML/cabo/images/t.gif">
          <a:extLst>
            <a:ext uri="{FF2B5EF4-FFF2-40B4-BE49-F238E27FC236}">
              <a16:creationId xmlns:a16="http://schemas.microsoft.com/office/drawing/2014/main" xmlns="" id="{00000000-0008-0000-0200-0000B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7863" name="Picture 7862" descr="http://uxerppd04.adb.org:8000/OA_HTML/cabo/images/t.gif">
          <a:extLst>
            <a:ext uri="{FF2B5EF4-FFF2-40B4-BE49-F238E27FC236}">
              <a16:creationId xmlns:a16="http://schemas.microsoft.com/office/drawing/2014/main" xmlns="" id="{00000000-0008-0000-0200-0000B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864" name="Picture 7863" descr="http://uxerppd04.adb.org:8000/OA_HTML/cabo/images/t.gif">
          <a:extLst>
            <a:ext uri="{FF2B5EF4-FFF2-40B4-BE49-F238E27FC236}">
              <a16:creationId xmlns:a16="http://schemas.microsoft.com/office/drawing/2014/main" xmlns="" id="{00000000-0008-0000-0200-0000B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865" name="Picture 7864" descr="http://uxerppd04.adb.org:8000/OA_HTML/cabo/images/t.gif">
          <a:extLst>
            <a:ext uri="{FF2B5EF4-FFF2-40B4-BE49-F238E27FC236}">
              <a16:creationId xmlns:a16="http://schemas.microsoft.com/office/drawing/2014/main" xmlns="" id="{00000000-0008-0000-0200-0000B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866" name="Picture 7865" descr="http://uxerppd04.adb.org:8000/OA_HTML/cabo/images/t.gif">
          <a:extLst>
            <a:ext uri="{FF2B5EF4-FFF2-40B4-BE49-F238E27FC236}">
              <a16:creationId xmlns:a16="http://schemas.microsoft.com/office/drawing/2014/main" xmlns="" id="{00000000-0008-0000-0200-0000B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867" name="Picture 7866" descr="http://uxerppd04.adb.org:8000/OA_HTML/cabo/images/t.gif">
          <a:extLst>
            <a:ext uri="{FF2B5EF4-FFF2-40B4-BE49-F238E27FC236}">
              <a16:creationId xmlns:a16="http://schemas.microsoft.com/office/drawing/2014/main" xmlns="" id="{00000000-0008-0000-0200-0000B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868" name="Picture 7867" descr="http://uxerppd04.adb.org:8000/OA_HTML/cabo/images/t.gif">
          <a:extLst>
            <a:ext uri="{FF2B5EF4-FFF2-40B4-BE49-F238E27FC236}">
              <a16:creationId xmlns:a16="http://schemas.microsoft.com/office/drawing/2014/main" xmlns="" id="{00000000-0008-0000-0200-0000B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869" name="Picture 7868" descr="http://uxerppd04.adb.org:8000/OA_HTML/cabo/images/t.gif">
          <a:extLst>
            <a:ext uri="{FF2B5EF4-FFF2-40B4-BE49-F238E27FC236}">
              <a16:creationId xmlns:a16="http://schemas.microsoft.com/office/drawing/2014/main" xmlns="" id="{00000000-0008-0000-0200-0000B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870" name="Picture 7869" descr="http://uxerppd04.adb.org:8000/OA_HTML/cabo/images/t.gif">
          <a:extLst>
            <a:ext uri="{FF2B5EF4-FFF2-40B4-BE49-F238E27FC236}">
              <a16:creationId xmlns:a16="http://schemas.microsoft.com/office/drawing/2014/main" xmlns="" id="{00000000-0008-0000-0200-0000B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871" name="Picture 7870" descr="http://uxerppd04.adb.org:8000/OA_HTML/cabo/images/t.gif">
          <a:extLst>
            <a:ext uri="{FF2B5EF4-FFF2-40B4-BE49-F238E27FC236}">
              <a16:creationId xmlns:a16="http://schemas.microsoft.com/office/drawing/2014/main" xmlns="" id="{00000000-0008-0000-0200-0000B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872" name="Picture 7871" descr="http://uxerppd04.adb.org:8000/OA_HTML/cabo/images/t.gif">
          <a:extLst>
            <a:ext uri="{FF2B5EF4-FFF2-40B4-BE49-F238E27FC236}">
              <a16:creationId xmlns:a16="http://schemas.microsoft.com/office/drawing/2014/main" xmlns="" id="{00000000-0008-0000-0200-0000C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7873" name="Picture 7872" descr="http://uxerppd04.adb.org:8000/OA_HTML/cabo/images/t.gif">
          <a:extLst>
            <a:ext uri="{FF2B5EF4-FFF2-40B4-BE49-F238E27FC236}">
              <a16:creationId xmlns:a16="http://schemas.microsoft.com/office/drawing/2014/main" xmlns="" id="{00000000-0008-0000-0200-0000C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7874" name="Picture 7873" descr="http://uxerppd04.adb.org:8000/OA_HTML/cabo/images/t.gif">
          <a:extLst>
            <a:ext uri="{FF2B5EF4-FFF2-40B4-BE49-F238E27FC236}">
              <a16:creationId xmlns:a16="http://schemas.microsoft.com/office/drawing/2014/main" xmlns="" id="{00000000-0008-0000-0200-0000C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7875" name="Picture 7874" descr="http://uxerppd04.adb.org:8000/OA_HTML/cabo/images/t.gif">
          <a:extLst>
            <a:ext uri="{FF2B5EF4-FFF2-40B4-BE49-F238E27FC236}">
              <a16:creationId xmlns:a16="http://schemas.microsoft.com/office/drawing/2014/main" xmlns="" id="{00000000-0008-0000-0200-0000C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7876" name="Picture 7875" descr="http://uxerppd04.adb.org:8000/OA_HTML/cabo/images/t.gif">
          <a:extLst>
            <a:ext uri="{FF2B5EF4-FFF2-40B4-BE49-F238E27FC236}">
              <a16:creationId xmlns:a16="http://schemas.microsoft.com/office/drawing/2014/main" xmlns="" id="{00000000-0008-0000-0200-0000C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7877" name="Picture 7876" descr="http://uxerppd04.adb.org:8000/OA_HTML/cabo/images/t.gif">
          <a:extLst>
            <a:ext uri="{FF2B5EF4-FFF2-40B4-BE49-F238E27FC236}">
              <a16:creationId xmlns:a16="http://schemas.microsoft.com/office/drawing/2014/main" xmlns="" id="{00000000-0008-0000-0200-0000C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7878" name="Picture 7877" descr="http://uxerppd04.adb.org:8000/OA_HTML/cabo/images/t.gif">
          <a:extLst>
            <a:ext uri="{FF2B5EF4-FFF2-40B4-BE49-F238E27FC236}">
              <a16:creationId xmlns:a16="http://schemas.microsoft.com/office/drawing/2014/main" xmlns="" id="{00000000-0008-0000-0200-0000C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7879" name="Picture 7878" descr="http://uxerppd04.adb.org:8000/OA_HTML/cabo/images/t.gif">
          <a:extLst>
            <a:ext uri="{FF2B5EF4-FFF2-40B4-BE49-F238E27FC236}">
              <a16:creationId xmlns:a16="http://schemas.microsoft.com/office/drawing/2014/main" xmlns="" id="{00000000-0008-0000-0200-0000C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7880" name="Picture 7879" descr="http://uxerppd04.adb.org:8000/OA_HTML/cabo/images/t.gif">
          <a:extLst>
            <a:ext uri="{FF2B5EF4-FFF2-40B4-BE49-F238E27FC236}">
              <a16:creationId xmlns:a16="http://schemas.microsoft.com/office/drawing/2014/main" xmlns="" id="{00000000-0008-0000-0200-0000C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881" name="Picture 7880" descr="http://uxerppd04.adb.org:8000/OA_HTML/cabo/images/t.gif">
          <a:extLst>
            <a:ext uri="{FF2B5EF4-FFF2-40B4-BE49-F238E27FC236}">
              <a16:creationId xmlns:a16="http://schemas.microsoft.com/office/drawing/2014/main" xmlns="" id="{00000000-0008-0000-0200-0000C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882" name="Picture 7881" descr="http://uxerppd04.adb.org:8000/OA_HTML/cabo/images/t.gif">
          <a:extLst>
            <a:ext uri="{FF2B5EF4-FFF2-40B4-BE49-F238E27FC236}">
              <a16:creationId xmlns:a16="http://schemas.microsoft.com/office/drawing/2014/main" xmlns="" id="{00000000-0008-0000-0200-0000C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883" name="Picture 7882" descr="http://uxerppd04.adb.org:8000/OA_HTML/cabo/images/t.gif">
          <a:extLst>
            <a:ext uri="{FF2B5EF4-FFF2-40B4-BE49-F238E27FC236}">
              <a16:creationId xmlns:a16="http://schemas.microsoft.com/office/drawing/2014/main" xmlns="" id="{00000000-0008-0000-0200-0000C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884" name="Picture 7883" descr="http://uxerppd04.adb.org:8000/OA_HTML/cabo/images/t.gif">
          <a:extLst>
            <a:ext uri="{FF2B5EF4-FFF2-40B4-BE49-F238E27FC236}">
              <a16:creationId xmlns:a16="http://schemas.microsoft.com/office/drawing/2014/main" xmlns="" id="{00000000-0008-0000-0200-0000C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7885" name="Picture 7884" descr="http://uxerppd04.adb.org:8000/OA_HTML/cabo/images/t.gif">
          <a:extLst>
            <a:ext uri="{FF2B5EF4-FFF2-40B4-BE49-F238E27FC236}">
              <a16:creationId xmlns:a16="http://schemas.microsoft.com/office/drawing/2014/main" xmlns="" id="{00000000-0008-0000-0200-0000C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7886" name="Picture 7885" descr="http://uxerppd04.adb.org:8000/OA_HTML/cabo/images/t.gif">
          <a:extLst>
            <a:ext uri="{FF2B5EF4-FFF2-40B4-BE49-F238E27FC236}">
              <a16:creationId xmlns:a16="http://schemas.microsoft.com/office/drawing/2014/main" xmlns="" id="{00000000-0008-0000-0200-0000C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7887" name="Picture 7886" descr="http://uxerppd04.adb.org:8000/OA_HTML/cabo/images/t.gif">
          <a:extLst>
            <a:ext uri="{FF2B5EF4-FFF2-40B4-BE49-F238E27FC236}">
              <a16:creationId xmlns:a16="http://schemas.microsoft.com/office/drawing/2014/main" xmlns="" id="{00000000-0008-0000-0200-0000C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7888" name="Picture 7887" descr="http://uxerppd04.adb.org:8000/OA_HTML/cabo/images/t.gif">
          <a:extLst>
            <a:ext uri="{FF2B5EF4-FFF2-40B4-BE49-F238E27FC236}">
              <a16:creationId xmlns:a16="http://schemas.microsoft.com/office/drawing/2014/main" xmlns="" id="{00000000-0008-0000-0200-0000D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889" name="Picture 7888" descr="http://uxerppd04.adb.org:8000/OA_HTML/cabo/images/t.gif">
          <a:extLst>
            <a:ext uri="{FF2B5EF4-FFF2-40B4-BE49-F238E27FC236}">
              <a16:creationId xmlns:a16="http://schemas.microsoft.com/office/drawing/2014/main" xmlns="" id="{00000000-0008-0000-0200-0000D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890" name="Picture 7889" descr="http://uxerppd04.adb.org:8000/OA_HTML/cabo/images/t.gif">
          <a:extLst>
            <a:ext uri="{FF2B5EF4-FFF2-40B4-BE49-F238E27FC236}">
              <a16:creationId xmlns:a16="http://schemas.microsoft.com/office/drawing/2014/main" xmlns="" id="{00000000-0008-0000-0200-0000D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891" name="Picture 7890" descr="http://uxerppd04.adb.org:8000/OA_HTML/cabo/images/t.gif">
          <a:extLst>
            <a:ext uri="{FF2B5EF4-FFF2-40B4-BE49-F238E27FC236}">
              <a16:creationId xmlns:a16="http://schemas.microsoft.com/office/drawing/2014/main" xmlns="" id="{00000000-0008-0000-0200-0000D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892" name="Picture 7891" descr="http://uxerppd04.adb.org:8000/OA_HTML/cabo/images/t.gif">
          <a:extLst>
            <a:ext uri="{FF2B5EF4-FFF2-40B4-BE49-F238E27FC236}">
              <a16:creationId xmlns:a16="http://schemas.microsoft.com/office/drawing/2014/main" xmlns="" id="{00000000-0008-0000-0200-0000D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893" name="Picture 7892" descr="http://uxerppd04.adb.org:8000/OA_HTML/cabo/images/t.gif">
          <a:extLst>
            <a:ext uri="{FF2B5EF4-FFF2-40B4-BE49-F238E27FC236}">
              <a16:creationId xmlns:a16="http://schemas.microsoft.com/office/drawing/2014/main" xmlns="" id="{00000000-0008-0000-0200-0000D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894" name="Picture 7893" descr="http://uxerppd04.adb.org:8000/OA_HTML/cabo/images/t.gif">
          <a:extLst>
            <a:ext uri="{FF2B5EF4-FFF2-40B4-BE49-F238E27FC236}">
              <a16:creationId xmlns:a16="http://schemas.microsoft.com/office/drawing/2014/main" xmlns="" id="{00000000-0008-0000-0200-0000D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895" name="Picture 7894" descr="http://uxerppd04.adb.org:8000/OA_HTML/cabo/images/t.gif">
          <a:extLst>
            <a:ext uri="{FF2B5EF4-FFF2-40B4-BE49-F238E27FC236}">
              <a16:creationId xmlns:a16="http://schemas.microsoft.com/office/drawing/2014/main" xmlns="" id="{00000000-0008-0000-0200-0000D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896" name="Picture 7895" descr="http://uxerppd04.adb.org:8000/OA_HTML/cabo/images/t.gif">
          <a:extLst>
            <a:ext uri="{FF2B5EF4-FFF2-40B4-BE49-F238E27FC236}">
              <a16:creationId xmlns:a16="http://schemas.microsoft.com/office/drawing/2014/main" xmlns="" id="{00000000-0008-0000-0200-0000D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7897" name="Picture 7896" descr="http://uxerppd04.adb.org:8000/OA_HTML/cabo/images/t.gif">
          <a:extLst>
            <a:ext uri="{FF2B5EF4-FFF2-40B4-BE49-F238E27FC236}">
              <a16:creationId xmlns:a16="http://schemas.microsoft.com/office/drawing/2014/main" xmlns="" id="{00000000-0008-0000-0200-0000D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7898" name="Picture 7897" descr="http://uxerppd04.adb.org:8000/OA_HTML/cabo/images/t.gif">
          <a:extLst>
            <a:ext uri="{FF2B5EF4-FFF2-40B4-BE49-F238E27FC236}">
              <a16:creationId xmlns:a16="http://schemas.microsoft.com/office/drawing/2014/main" xmlns="" id="{00000000-0008-0000-0200-0000D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7899" name="Picture 7898" descr="http://uxerppd04.adb.org:8000/OA_HTML/cabo/images/t.gif">
          <a:extLst>
            <a:ext uri="{FF2B5EF4-FFF2-40B4-BE49-F238E27FC236}">
              <a16:creationId xmlns:a16="http://schemas.microsoft.com/office/drawing/2014/main" xmlns="" id="{00000000-0008-0000-0200-0000D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7900" name="Picture 7899" descr="http://uxerppd04.adb.org:8000/OA_HTML/cabo/images/t.gif">
          <a:extLst>
            <a:ext uri="{FF2B5EF4-FFF2-40B4-BE49-F238E27FC236}">
              <a16:creationId xmlns:a16="http://schemas.microsoft.com/office/drawing/2014/main" xmlns="" id="{00000000-0008-0000-0200-0000D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7901" name="Picture 7900" descr="http://uxerppd04.adb.org:8000/OA_HTML/cabo/images/t.gif">
          <a:extLst>
            <a:ext uri="{FF2B5EF4-FFF2-40B4-BE49-F238E27FC236}">
              <a16:creationId xmlns:a16="http://schemas.microsoft.com/office/drawing/2014/main" xmlns="" id="{00000000-0008-0000-0200-0000D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7902" name="Picture 7901" descr="http://uxerppd04.adb.org:8000/OA_HTML/cabo/images/t.gif">
          <a:extLst>
            <a:ext uri="{FF2B5EF4-FFF2-40B4-BE49-F238E27FC236}">
              <a16:creationId xmlns:a16="http://schemas.microsoft.com/office/drawing/2014/main" xmlns="" id="{00000000-0008-0000-0200-0000D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7903" name="Picture 7902" descr="http://uxerppd04.adb.org:8000/OA_HTML/cabo/images/t.gif">
          <a:extLst>
            <a:ext uri="{FF2B5EF4-FFF2-40B4-BE49-F238E27FC236}">
              <a16:creationId xmlns:a16="http://schemas.microsoft.com/office/drawing/2014/main" xmlns="" id="{00000000-0008-0000-0200-0000D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7904" name="Picture 7903" descr="http://uxerppd04.adb.org:8000/OA_HTML/cabo/images/t.gif">
          <a:extLst>
            <a:ext uri="{FF2B5EF4-FFF2-40B4-BE49-F238E27FC236}">
              <a16:creationId xmlns:a16="http://schemas.microsoft.com/office/drawing/2014/main" xmlns="" id="{00000000-0008-0000-0200-0000E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7905" name="Picture 7904" descr="http://uxerppd04.adb.org:8000/OA_HTML/cabo/images/t.gif">
          <a:extLst>
            <a:ext uri="{FF2B5EF4-FFF2-40B4-BE49-F238E27FC236}">
              <a16:creationId xmlns:a16="http://schemas.microsoft.com/office/drawing/2014/main" xmlns="" id="{00000000-0008-0000-0200-0000E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7906" name="Picture 7905" descr="http://uxerppd04.adb.org:8000/OA_HTML/cabo/images/t.gif">
          <a:extLst>
            <a:ext uri="{FF2B5EF4-FFF2-40B4-BE49-F238E27FC236}">
              <a16:creationId xmlns:a16="http://schemas.microsoft.com/office/drawing/2014/main" xmlns="" id="{00000000-0008-0000-0200-0000E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7907" name="Picture 7906" descr="http://uxerppd04.adb.org:8000/OA_HTML/cabo/images/t.gif">
          <a:extLst>
            <a:ext uri="{FF2B5EF4-FFF2-40B4-BE49-F238E27FC236}">
              <a16:creationId xmlns:a16="http://schemas.microsoft.com/office/drawing/2014/main" xmlns="" id="{00000000-0008-0000-0200-0000E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7908" name="Picture 7907" descr="http://uxerppd04.adb.org:8000/OA_HTML/cabo/images/t.gif">
          <a:extLst>
            <a:ext uri="{FF2B5EF4-FFF2-40B4-BE49-F238E27FC236}">
              <a16:creationId xmlns:a16="http://schemas.microsoft.com/office/drawing/2014/main" xmlns="" id="{00000000-0008-0000-0200-0000E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7909" name="Picture 7908" descr="http://uxerppd04.adb.org:8000/OA_HTML/cabo/images/t.gif">
          <a:extLst>
            <a:ext uri="{FF2B5EF4-FFF2-40B4-BE49-F238E27FC236}">
              <a16:creationId xmlns:a16="http://schemas.microsoft.com/office/drawing/2014/main" xmlns="" id="{00000000-0008-0000-0200-0000E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7910" name="Picture 7909" descr="http://uxerppd04.adb.org:8000/OA_HTML/cabo/images/t.gif">
          <a:extLst>
            <a:ext uri="{FF2B5EF4-FFF2-40B4-BE49-F238E27FC236}">
              <a16:creationId xmlns:a16="http://schemas.microsoft.com/office/drawing/2014/main" xmlns="" id="{00000000-0008-0000-0200-0000E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7911" name="Picture 7910" descr="http://uxerppd04.adb.org:8000/OA_HTML/cabo/images/t.gif">
          <a:extLst>
            <a:ext uri="{FF2B5EF4-FFF2-40B4-BE49-F238E27FC236}">
              <a16:creationId xmlns:a16="http://schemas.microsoft.com/office/drawing/2014/main" xmlns="" id="{00000000-0008-0000-0200-0000E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7912" name="Picture 7911" descr="http://uxerppd04.adb.org:8000/OA_HTML/cabo/images/t.gif">
          <a:extLst>
            <a:ext uri="{FF2B5EF4-FFF2-40B4-BE49-F238E27FC236}">
              <a16:creationId xmlns:a16="http://schemas.microsoft.com/office/drawing/2014/main" xmlns="" id="{00000000-0008-0000-0200-0000E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7913" name="Picture 7912" descr="http://uxerppd04.adb.org:8000/OA_HTML/cabo/images/t.gif">
          <a:extLst>
            <a:ext uri="{FF2B5EF4-FFF2-40B4-BE49-F238E27FC236}">
              <a16:creationId xmlns:a16="http://schemas.microsoft.com/office/drawing/2014/main" xmlns="" id="{00000000-0008-0000-0200-0000E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7914" name="Picture 7913" descr="http://uxerppd04.adb.org:8000/OA_HTML/cabo/images/t.gif">
          <a:extLst>
            <a:ext uri="{FF2B5EF4-FFF2-40B4-BE49-F238E27FC236}">
              <a16:creationId xmlns:a16="http://schemas.microsoft.com/office/drawing/2014/main" xmlns="" id="{00000000-0008-0000-0200-0000E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7915" name="Picture 7914" descr="http://uxerppd04.adb.org:8000/OA_HTML/cabo/images/t.gif">
          <a:extLst>
            <a:ext uri="{FF2B5EF4-FFF2-40B4-BE49-F238E27FC236}">
              <a16:creationId xmlns:a16="http://schemas.microsoft.com/office/drawing/2014/main" xmlns="" id="{00000000-0008-0000-0200-0000E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7916" name="Picture 7915" descr="http://uxerppd04.adb.org:8000/OA_HTML/cabo/images/t.gif">
          <a:extLst>
            <a:ext uri="{FF2B5EF4-FFF2-40B4-BE49-F238E27FC236}">
              <a16:creationId xmlns:a16="http://schemas.microsoft.com/office/drawing/2014/main" xmlns="" id="{00000000-0008-0000-0200-0000E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917" name="Picture 7916" descr="http://uxerppd04.adb.org:8000/OA_HTML/cabo/images/t.gif">
          <a:extLst>
            <a:ext uri="{FF2B5EF4-FFF2-40B4-BE49-F238E27FC236}">
              <a16:creationId xmlns:a16="http://schemas.microsoft.com/office/drawing/2014/main" xmlns="" id="{00000000-0008-0000-0200-0000E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7918" name="Picture 7917" descr="http://uxerppd04.adb.org:8000/OA_HTML/cabo/images/t.gif">
          <a:extLst>
            <a:ext uri="{FF2B5EF4-FFF2-40B4-BE49-F238E27FC236}">
              <a16:creationId xmlns:a16="http://schemas.microsoft.com/office/drawing/2014/main" xmlns="" id="{00000000-0008-0000-0200-0000E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919" name="Picture 7918" descr="http://uxerppd04.adb.org:8000/OA_HTML/cabo/images/t.gif">
          <a:extLst>
            <a:ext uri="{FF2B5EF4-FFF2-40B4-BE49-F238E27FC236}">
              <a16:creationId xmlns:a16="http://schemas.microsoft.com/office/drawing/2014/main" xmlns="" id="{00000000-0008-0000-0200-0000E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920" name="Picture 7919" descr="http://uxerppd04.adb.org:8000/OA_HTML/cabo/images/t.gif">
          <a:extLst>
            <a:ext uri="{FF2B5EF4-FFF2-40B4-BE49-F238E27FC236}">
              <a16:creationId xmlns:a16="http://schemas.microsoft.com/office/drawing/2014/main" xmlns="" id="{00000000-0008-0000-0200-0000F0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921" name="Picture 7920" descr="http://uxerppd04.adb.org:8000/OA_HTML/cabo/images/t.gif">
          <a:extLst>
            <a:ext uri="{FF2B5EF4-FFF2-40B4-BE49-F238E27FC236}">
              <a16:creationId xmlns:a16="http://schemas.microsoft.com/office/drawing/2014/main" xmlns="" id="{00000000-0008-0000-0200-0000F1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922" name="Picture 7921" descr="http://uxerppd04.adb.org:8000/OA_HTML/cabo/images/t.gif">
          <a:extLst>
            <a:ext uri="{FF2B5EF4-FFF2-40B4-BE49-F238E27FC236}">
              <a16:creationId xmlns:a16="http://schemas.microsoft.com/office/drawing/2014/main" xmlns="" id="{00000000-0008-0000-0200-0000F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7923" name="Picture 7922" descr="http://uxerppd04.adb.org:8000/OA_HTML/cabo/images/t.gif">
          <a:extLst>
            <a:ext uri="{FF2B5EF4-FFF2-40B4-BE49-F238E27FC236}">
              <a16:creationId xmlns:a16="http://schemas.microsoft.com/office/drawing/2014/main" xmlns="" id="{00000000-0008-0000-0200-0000F3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7924" name="Picture 7923" descr="http://uxerppd04.adb.org:8000/OA_HTML/cabo/images/t.gif">
          <a:extLst>
            <a:ext uri="{FF2B5EF4-FFF2-40B4-BE49-F238E27FC236}">
              <a16:creationId xmlns:a16="http://schemas.microsoft.com/office/drawing/2014/main" xmlns="" id="{00000000-0008-0000-0200-0000F4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7925" name="Picture 7924" descr="http://uxerppd04.adb.org:8000/OA_HTML/cabo/images/t.gif">
          <a:extLst>
            <a:ext uri="{FF2B5EF4-FFF2-40B4-BE49-F238E27FC236}">
              <a16:creationId xmlns:a16="http://schemas.microsoft.com/office/drawing/2014/main" xmlns="" id="{00000000-0008-0000-0200-0000F5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926" name="Picture 7925" descr="http://uxerppd04.adb.org:8000/OA_HTML/cabo/images/t.gif">
          <a:extLst>
            <a:ext uri="{FF2B5EF4-FFF2-40B4-BE49-F238E27FC236}">
              <a16:creationId xmlns:a16="http://schemas.microsoft.com/office/drawing/2014/main" xmlns="" id="{00000000-0008-0000-0200-0000F6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927" name="Picture 7926" descr="http://uxerppd04.adb.org:8000/OA_HTML/cabo/images/t.gif">
          <a:extLst>
            <a:ext uri="{FF2B5EF4-FFF2-40B4-BE49-F238E27FC236}">
              <a16:creationId xmlns:a16="http://schemas.microsoft.com/office/drawing/2014/main" xmlns="" id="{00000000-0008-0000-0200-0000F7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7928" name="Picture 7927" descr="http://uxerppd04.adb.org:8000/OA_HTML/cabo/images/t.gif">
          <a:extLst>
            <a:ext uri="{FF2B5EF4-FFF2-40B4-BE49-F238E27FC236}">
              <a16:creationId xmlns:a16="http://schemas.microsoft.com/office/drawing/2014/main" xmlns="" id="{00000000-0008-0000-0200-0000F8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929" name="Picture 7928" descr="http://uxerppd04.adb.org:8000/OA_HTML/cabo/images/t.gif">
          <a:extLst>
            <a:ext uri="{FF2B5EF4-FFF2-40B4-BE49-F238E27FC236}">
              <a16:creationId xmlns:a16="http://schemas.microsoft.com/office/drawing/2014/main" xmlns="" id="{00000000-0008-0000-0200-0000F9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930" name="Picture 7929" descr="http://uxerppd04.adb.org:8000/OA_HTML/cabo/images/t.gif">
          <a:extLst>
            <a:ext uri="{FF2B5EF4-FFF2-40B4-BE49-F238E27FC236}">
              <a16:creationId xmlns:a16="http://schemas.microsoft.com/office/drawing/2014/main" xmlns="" id="{00000000-0008-0000-0200-0000FA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7931" name="Picture 7930" descr="http://uxerppd04.adb.org:8000/OA_HTML/cabo/images/t.gif">
          <a:extLst>
            <a:ext uri="{FF2B5EF4-FFF2-40B4-BE49-F238E27FC236}">
              <a16:creationId xmlns:a16="http://schemas.microsoft.com/office/drawing/2014/main" xmlns="" id="{00000000-0008-0000-0200-0000FB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932" name="Picture 7931" descr="http://uxerppd04.adb.org:8000/OA_HTML/cabo/images/t.gif">
          <a:extLst>
            <a:ext uri="{FF2B5EF4-FFF2-40B4-BE49-F238E27FC236}">
              <a16:creationId xmlns:a16="http://schemas.microsoft.com/office/drawing/2014/main" xmlns="" id="{00000000-0008-0000-0200-0000FC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933" name="Picture 7932" descr="http://uxerppd04.adb.org:8000/OA_HTML/cabo/images/t.gif">
          <a:extLst>
            <a:ext uri="{FF2B5EF4-FFF2-40B4-BE49-F238E27FC236}">
              <a16:creationId xmlns:a16="http://schemas.microsoft.com/office/drawing/2014/main" xmlns="" id="{00000000-0008-0000-0200-0000FD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934" name="Picture 7933" descr="http://uxerppd04.adb.org:8000/OA_HTML/cabo/images/t.gif">
          <a:extLst>
            <a:ext uri="{FF2B5EF4-FFF2-40B4-BE49-F238E27FC236}">
              <a16:creationId xmlns:a16="http://schemas.microsoft.com/office/drawing/2014/main" xmlns="" id="{00000000-0008-0000-0200-0000FE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935" name="Picture 7934" descr="http://uxerppd04.adb.org:8000/OA_HTML/cabo/images/t.gif">
          <a:extLst>
            <a:ext uri="{FF2B5EF4-FFF2-40B4-BE49-F238E27FC236}">
              <a16:creationId xmlns:a16="http://schemas.microsoft.com/office/drawing/2014/main" xmlns="" id="{00000000-0008-0000-0200-0000FF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936" name="Picture 7935" descr="http://uxerppd04.adb.org:8000/OA_HTML/cabo/images/t.gif">
          <a:extLst>
            <a:ext uri="{FF2B5EF4-FFF2-40B4-BE49-F238E27FC236}">
              <a16:creationId xmlns:a16="http://schemas.microsoft.com/office/drawing/2014/main" xmlns="" id="{00000000-0008-0000-0200-00000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7937" name="Picture 7936" descr="http://uxerppd04.adb.org:8000/OA_HTML/cabo/images/t.gif">
          <a:extLst>
            <a:ext uri="{FF2B5EF4-FFF2-40B4-BE49-F238E27FC236}">
              <a16:creationId xmlns:a16="http://schemas.microsoft.com/office/drawing/2014/main" xmlns="" id="{00000000-0008-0000-0200-00000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7938" name="Picture 7937" descr="http://uxerppd04.adb.org:8000/OA_HTML/cabo/images/t.gif">
          <a:extLst>
            <a:ext uri="{FF2B5EF4-FFF2-40B4-BE49-F238E27FC236}">
              <a16:creationId xmlns:a16="http://schemas.microsoft.com/office/drawing/2014/main" xmlns="" id="{00000000-0008-0000-0200-00000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7939" name="Picture 7938" descr="http://uxerppd04.adb.org:8000/OA_HTML/cabo/images/t.gif">
          <a:extLst>
            <a:ext uri="{FF2B5EF4-FFF2-40B4-BE49-F238E27FC236}">
              <a16:creationId xmlns:a16="http://schemas.microsoft.com/office/drawing/2014/main" xmlns="" id="{00000000-0008-0000-0200-00000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7940" name="Picture 7939" descr="http://uxerppd04.adb.org:8000/OA_HTML/cabo/images/t.gif">
          <a:extLst>
            <a:ext uri="{FF2B5EF4-FFF2-40B4-BE49-F238E27FC236}">
              <a16:creationId xmlns:a16="http://schemas.microsoft.com/office/drawing/2014/main" xmlns="" id="{00000000-0008-0000-0200-00000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7941" name="Picture 7940" descr="http://uxerppd04.adb.org:8000/OA_HTML/cabo/images/t.gif">
          <a:extLst>
            <a:ext uri="{FF2B5EF4-FFF2-40B4-BE49-F238E27FC236}">
              <a16:creationId xmlns:a16="http://schemas.microsoft.com/office/drawing/2014/main" xmlns="" id="{00000000-0008-0000-0200-00000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942" name="Picture 7941" descr="http://uxerppd04.adb.org:8000/OA_HTML/cabo/images/t.gif">
          <a:extLst>
            <a:ext uri="{FF2B5EF4-FFF2-40B4-BE49-F238E27FC236}">
              <a16:creationId xmlns:a16="http://schemas.microsoft.com/office/drawing/2014/main" xmlns="" id="{00000000-0008-0000-0200-00000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943" name="Picture 7942" descr="http://uxerppd04.adb.org:8000/OA_HTML/cabo/images/t.gif">
          <a:extLst>
            <a:ext uri="{FF2B5EF4-FFF2-40B4-BE49-F238E27FC236}">
              <a16:creationId xmlns:a16="http://schemas.microsoft.com/office/drawing/2014/main" xmlns="" id="{00000000-0008-0000-0200-00000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7944" name="Picture 7943" descr="http://uxerppd04.adb.org:8000/OA_HTML/cabo/images/t.gif">
          <a:extLst>
            <a:ext uri="{FF2B5EF4-FFF2-40B4-BE49-F238E27FC236}">
              <a16:creationId xmlns:a16="http://schemas.microsoft.com/office/drawing/2014/main" xmlns="" id="{00000000-0008-0000-0200-00000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7945" name="Picture 7944" descr="http://uxerppd04.adb.org:8000/OA_HTML/cabo/images/t.gif">
          <a:extLst>
            <a:ext uri="{FF2B5EF4-FFF2-40B4-BE49-F238E27FC236}">
              <a16:creationId xmlns:a16="http://schemas.microsoft.com/office/drawing/2014/main" xmlns="" id="{00000000-0008-0000-0200-00000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946" name="Picture 7945" descr="http://uxerppd04.adb.org:8000/OA_HTML/cabo/images/t.gif">
          <a:extLst>
            <a:ext uri="{FF2B5EF4-FFF2-40B4-BE49-F238E27FC236}">
              <a16:creationId xmlns:a16="http://schemas.microsoft.com/office/drawing/2014/main" xmlns="" id="{00000000-0008-0000-0200-00000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947" name="Picture 7946" descr="http://uxerppd04.adb.org:8000/OA_HTML/cabo/images/t.gif">
          <a:extLst>
            <a:ext uri="{FF2B5EF4-FFF2-40B4-BE49-F238E27FC236}">
              <a16:creationId xmlns:a16="http://schemas.microsoft.com/office/drawing/2014/main" xmlns="" id="{00000000-0008-0000-0200-00000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948" name="Picture 7947" descr="http://uxerppd04.adb.org:8000/OA_HTML/cabo/images/t.gif">
          <a:extLst>
            <a:ext uri="{FF2B5EF4-FFF2-40B4-BE49-F238E27FC236}">
              <a16:creationId xmlns:a16="http://schemas.microsoft.com/office/drawing/2014/main" xmlns="" id="{00000000-0008-0000-0200-00000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7949" name="Picture 7948" descr="http://uxerppd04.adb.org:8000/OA_HTML/cabo/images/t.gif">
          <a:extLst>
            <a:ext uri="{FF2B5EF4-FFF2-40B4-BE49-F238E27FC236}">
              <a16:creationId xmlns:a16="http://schemas.microsoft.com/office/drawing/2014/main" xmlns="" id="{00000000-0008-0000-0200-00000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7950" name="Picture 7949" descr="http://uxerppd04.adb.org:8000/OA_HTML/cabo/images/t.gif">
          <a:extLst>
            <a:ext uri="{FF2B5EF4-FFF2-40B4-BE49-F238E27FC236}">
              <a16:creationId xmlns:a16="http://schemas.microsoft.com/office/drawing/2014/main" xmlns="" id="{00000000-0008-0000-0200-00000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7951" name="Picture 7950" descr="http://uxerppd04.adb.org:8000/OA_HTML/cabo/images/t.gif">
          <a:extLst>
            <a:ext uri="{FF2B5EF4-FFF2-40B4-BE49-F238E27FC236}">
              <a16:creationId xmlns:a16="http://schemas.microsoft.com/office/drawing/2014/main" xmlns="" id="{00000000-0008-0000-0200-00000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7952" name="Picture 7951" descr="http://uxerppd04.adb.org:8000/OA_HTML/cabo/images/t.gif">
          <a:extLst>
            <a:ext uri="{FF2B5EF4-FFF2-40B4-BE49-F238E27FC236}">
              <a16:creationId xmlns:a16="http://schemas.microsoft.com/office/drawing/2014/main" xmlns="" id="{00000000-0008-0000-0200-00001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953" name="Picture 7952" descr="http://uxerppd04.adb.org:8000/OA_HTML/cabo/images/t.gif">
          <a:extLst>
            <a:ext uri="{FF2B5EF4-FFF2-40B4-BE49-F238E27FC236}">
              <a16:creationId xmlns:a16="http://schemas.microsoft.com/office/drawing/2014/main" xmlns="" id="{00000000-0008-0000-0200-00001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954" name="Picture 7953" descr="http://uxerppd04.adb.org:8000/OA_HTML/cabo/images/t.gif">
          <a:extLst>
            <a:ext uri="{FF2B5EF4-FFF2-40B4-BE49-F238E27FC236}">
              <a16:creationId xmlns:a16="http://schemas.microsoft.com/office/drawing/2014/main" xmlns="" id="{00000000-0008-0000-0200-00001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955" name="Picture 7954" descr="http://uxerppd04.adb.org:8000/OA_HTML/cabo/images/t.gif">
          <a:extLst>
            <a:ext uri="{FF2B5EF4-FFF2-40B4-BE49-F238E27FC236}">
              <a16:creationId xmlns:a16="http://schemas.microsoft.com/office/drawing/2014/main" xmlns="" id="{00000000-0008-0000-0200-00001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956" name="Picture 7955" descr="http://uxerppd04.adb.org:8000/OA_HTML/cabo/images/t.gif">
          <a:extLst>
            <a:ext uri="{FF2B5EF4-FFF2-40B4-BE49-F238E27FC236}">
              <a16:creationId xmlns:a16="http://schemas.microsoft.com/office/drawing/2014/main" xmlns="" id="{00000000-0008-0000-0200-00001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957" name="Picture 7956" descr="http://uxerppd04.adb.org:8000/OA_HTML/cabo/images/t.gif">
          <a:extLst>
            <a:ext uri="{FF2B5EF4-FFF2-40B4-BE49-F238E27FC236}">
              <a16:creationId xmlns:a16="http://schemas.microsoft.com/office/drawing/2014/main" xmlns="" id="{00000000-0008-0000-0200-00001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958" name="Picture 7957" descr="http://uxerppd04.adb.org:8000/OA_HTML/cabo/images/t.gif">
          <a:extLst>
            <a:ext uri="{FF2B5EF4-FFF2-40B4-BE49-F238E27FC236}">
              <a16:creationId xmlns:a16="http://schemas.microsoft.com/office/drawing/2014/main" xmlns="" id="{00000000-0008-0000-0200-00001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7959" name="Picture 7958" descr="http://uxerppd04.adb.org:8000/OA_HTML/cabo/images/t.gif">
          <a:extLst>
            <a:ext uri="{FF2B5EF4-FFF2-40B4-BE49-F238E27FC236}">
              <a16:creationId xmlns:a16="http://schemas.microsoft.com/office/drawing/2014/main" xmlns="" id="{00000000-0008-0000-0200-00001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960" name="Picture 7959" descr="http://uxerppd04.adb.org:8000/OA_HTML/cabo/images/t.gif">
          <a:extLst>
            <a:ext uri="{FF2B5EF4-FFF2-40B4-BE49-F238E27FC236}">
              <a16:creationId xmlns:a16="http://schemas.microsoft.com/office/drawing/2014/main" xmlns="" id="{00000000-0008-0000-0200-00001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961" name="Picture 7960" descr="http://uxerppd04.adb.org:8000/OA_HTML/cabo/images/t.gif">
          <a:extLst>
            <a:ext uri="{FF2B5EF4-FFF2-40B4-BE49-F238E27FC236}">
              <a16:creationId xmlns:a16="http://schemas.microsoft.com/office/drawing/2014/main" xmlns="" id="{00000000-0008-0000-0200-00001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962" name="Picture 7961" descr="http://uxerppd04.adb.org:8000/OA_HTML/cabo/images/t.gif">
          <a:extLst>
            <a:ext uri="{FF2B5EF4-FFF2-40B4-BE49-F238E27FC236}">
              <a16:creationId xmlns:a16="http://schemas.microsoft.com/office/drawing/2014/main" xmlns="" id="{00000000-0008-0000-0200-00001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7963" name="Picture 7962" descr="http://uxerppd04.adb.org:8000/OA_HTML/cabo/images/t.gif">
          <a:extLst>
            <a:ext uri="{FF2B5EF4-FFF2-40B4-BE49-F238E27FC236}">
              <a16:creationId xmlns:a16="http://schemas.microsoft.com/office/drawing/2014/main" xmlns="" id="{00000000-0008-0000-0200-00001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7964" name="Picture 7963" descr="http://uxerppd04.adb.org:8000/OA_HTML/cabo/images/t.gif">
          <a:extLst>
            <a:ext uri="{FF2B5EF4-FFF2-40B4-BE49-F238E27FC236}">
              <a16:creationId xmlns:a16="http://schemas.microsoft.com/office/drawing/2014/main" xmlns="" id="{00000000-0008-0000-0200-00001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7965" name="Picture 7964" descr="http://uxerppd04.adb.org:8000/OA_HTML/cabo/images/t.gif">
          <a:extLst>
            <a:ext uri="{FF2B5EF4-FFF2-40B4-BE49-F238E27FC236}">
              <a16:creationId xmlns:a16="http://schemas.microsoft.com/office/drawing/2014/main" xmlns="" id="{00000000-0008-0000-0200-00001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7966" name="Picture 7965" descr="http://uxerppd04.adb.org:8000/OA_HTML/cabo/images/t.gif">
          <a:extLst>
            <a:ext uri="{FF2B5EF4-FFF2-40B4-BE49-F238E27FC236}">
              <a16:creationId xmlns:a16="http://schemas.microsoft.com/office/drawing/2014/main" xmlns="" id="{00000000-0008-0000-0200-00001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7967" name="Picture 7966" descr="http://uxerppd04.adb.org:8000/OA_HTML/cabo/images/t.gif">
          <a:extLst>
            <a:ext uri="{FF2B5EF4-FFF2-40B4-BE49-F238E27FC236}">
              <a16:creationId xmlns:a16="http://schemas.microsoft.com/office/drawing/2014/main" xmlns="" id="{00000000-0008-0000-0200-00001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7968" name="Picture 7967" descr="http://uxerppd04.adb.org:8000/OA_HTML/cabo/images/t.gif">
          <a:extLst>
            <a:ext uri="{FF2B5EF4-FFF2-40B4-BE49-F238E27FC236}">
              <a16:creationId xmlns:a16="http://schemas.microsoft.com/office/drawing/2014/main" xmlns="" id="{00000000-0008-0000-0200-00002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7969" name="Picture 7968" descr="http://uxerppd04.adb.org:8000/OA_HTML/cabo/images/t.gif">
          <a:extLst>
            <a:ext uri="{FF2B5EF4-FFF2-40B4-BE49-F238E27FC236}">
              <a16:creationId xmlns:a16="http://schemas.microsoft.com/office/drawing/2014/main" xmlns="" id="{00000000-0008-0000-0200-00002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7970" name="Picture 7969" descr="http://uxerppd04.adb.org:8000/OA_HTML/cabo/images/t.gif">
          <a:extLst>
            <a:ext uri="{FF2B5EF4-FFF2-40B4-BE49-F238E27FC236}">
              <a16:creationId xmlns:a16="http://schemas.microsoft.com/office/drawing/2014/main" xmlns="" id="{00000000-0008-0000-0200-00002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971" name="Picture 7970" descr="http://uxerppd04.adb.org:8000/OA_HTML/cabo/images/t.gif">
          <a:extLst>
            <a:ext uri="{FF2B5EF4-FFF2-40B4-BE49-F238E27FC236}">
              <a16:creationId xmlns:a16="http://schemas.microsoft.com/office/drawing/2014/main" xmlns="" id="{00000000-0008-0000-0200-00002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7972" name="Picture 7971" descr="http://uxerppd04.adb.org:8000/OA_HTML/cabo/images/t.gif">
          <a:extLst>
            <a:ext uri="{FF2B5EF4-FFF2-40B4-BE49-F238E27FC236}">
              <a16:creationId xmlns:a16="http://schemas.microsoft.com/office/drawing/2014/main" xmlns="" id="{00000000-0008-0000-0200-00002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973" name="Picture 7972" descr="http://uxerppd04.adb.org:8000/OA_HTML/cabo/images/t.gif">
          <a:extLst>
            <a:ext uri="{FF2B5EF4-FFF2-40B4-BE49-F238E27FC236}">
              <a16:creationId xmlns:a16="http://schemas.microsoft.com/office/drawing/2014/main" xmlns="" id="{00000000-0008-0000-0200-00002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7974" name="Picture 7973" descr="http://uxerppd04.adb.org:8000/OA_HTML/cabo/images/t.gif">
          <a:extLst>
            <a:ext uri="{FF2B5EF4-FFF2-40B4-BE49-F238E27FC236}">
              <a16:creationId xmlns:a16="http://schemas.microsoft.com/office/drawing/2014/main" xmlns="" id="{00000000-0008-0000-0200-00002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7975" name="Picture 7974" descr="http://uxerppd04.adb.org:8000/OA_HTML/cabo/images/t.gif">
          <a:extLst>
            <a:ext uri="{FF2B5EF4-FFF2-40B4-BE49-F238E27FC236}">
              <a16:creationId xmlns:a16="http://schemas.microsoft.com/office/drawing/2014/main" xmlns="" id="{00000000-0008-0000-0200-00002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7976" name="Picture 7975" descr="http://uxerppd04.adb.org:8000/OA_HTML/cabo/images/t.gif">
          <a:extLst>
            <a:ext uri="{FF2B5EF4-FFF2-40B4-BE49-F238E27FC236}">
              <a16:creationId xmlns:a16="http://schemas.microsoft.com/office/drawing/2014/main" xmlns="" id="{00000000-0008-0000-0200-00002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7977" name="Picture 7976" descr="http://uxerppd04.adb.org:8000/OA_HTML/cabo/images/t.gif">
          <a:extLst>
            <a:ext uri="{FF2B5EF4-FFF2-40B4-BE49-F238E27FC236}">
              <a16:creationId xmlns:a16="http://schemas.microsoft.com/office/drawing/2014/main" xmlns="" id="{00000000-0008-0000-0200-00002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7978" name="Picture 7977" descr="http://uxerppd04.adb.org:8000/OA_HTML/cabo/images/t.gif">
          <a:extLst>
            <a:ext uri="{FF2B5EF4-FFF2-40B4-BE49-F238E27FC236}">
              <a16:creationId xmlns:a16="http://schemas.microsoft.com/office/drawing/2014/main" xmlns="" id="{00000000-0008-0000-0200-00002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979" name="Picture 7978" descr="http://uxerppd04.adb.org:8000/OA_HTML/cabo/images/t.gif">
          <a:extLst>
            <a:ext uri="{FF2B5EF4-FFF2-40B4-BE49-F238E27FC236}">
              <a16:creationId xmlns:a16="http://schemas.microsoft.com/office/drawing/2014/main" xmlns="" id="{00000000-0008-0000-0200-00002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7980" name="Picture 7979" descr="http://uxerppd04.adb.org:8000/OA_HTML/cabo/images/t.gif">
          <a:extLst>
            <a:ext uri="{FF2B5EF4-FFF2-40B4-BE49-F238E27FC236}">
              <a16:creationId xmlns:a16="http://schemas.microsoft.com/office/drawing/2014/main" xmlns="" id="{00000000-0008-0000-0200-00002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7981" name="Picture 7980" descr="http://uxerppd04.adb.org:8000/OA_HTML/cabo/images/t.gif">
          <a:extLst>
            <a:ext uri="{FF2B5EF4-FFF2-40B4-BE49-F238E27FC236}">
              <a16:creationId xmlns:a16="http://schemas.microsoft.com/office/drawing/2014/main" xmlns="" id="{00000000-0008-0000-0200-00002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7982" name="Picture 7981" descr="http://uxerppd04.adb.org:8000/OA_HTML/cabo/images/t.gif">
          <a:extLst>
            <a:ext uri="{FF2B5EF4-FFF2-40B4-BE49-F238E27FC236}">
              <a16:creationId xmlns:a16="http://schemas.microsoft.com/office/drawing/2014/main" xmlns="" id="{00000000-0008-0000-0200-00002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7983" name="Picture 7982" descr="http://uxerppd04.adb.org:8000/OA_HTML/cabo/images/t.gif">
          <a:extLst>
            <a:ext uri="{FF2B5EF4-FFF2-40B4-BE49-F238E27FC236}">
              <a16:creationId xmlns:a16="http://schemas.microsoft.com/office/drawing/2014/main" xmlns="" id="{00000000-0008-0000-0200-00002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7984" name="Picture 7983" descr="http://uxerppd04.adb.org:8000/OA_HTML/cabo/images/t.gif">
          <a:extLst>
            <a:ext uri="{FF2B5EF4-FFF2-40B4-BE49-F238E27FC236}">
              <a16:creationId xmlns:a16="http://schemas.microsoft.com/office/drawing/2014/main" xmlns="" id="{00000000-0008-0000-0200-00003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985" name="Picture 7984" descr="http://uxerppd04.adb.org:8000/OA_HTML/cabo/images/t.gif">
          <a:extLst>
            <a:ext uri="{FF2B5EF4-FFF2-40B4-BE49-F238E27FC236}">
              <a16:creationId xmlns:a16="http://schemas.microsoft.com/office/drawing/2014/main" xmlns="" id="{00000000-0008-0000-0200-00003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7986" name="Picture 7985" descr="http://uxerppd04.adb.org:8000/OA_HTML/cabo/images/t.gif">
          <a:extLst>
            <a:ext uri="{FF2B5EF4-FFF2-40B4-BE49-F238E27FC236}">
              <a16:creationId xmlns:a16="http://schemas.microsoft.com/office/drawing/2014/main" xmlns="" id="{00000000-0008-0000-0200-00003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7987" name="Picture 7986" descr="http://uxerppd04.adb.org:8000/OA_HTML/cabo/images/t.gif">
          <a:extLst>
            <a:ext uri="{FF2B5EF4-FFF2-40B4-BE49-F238E27FC236}">
              <a16:creationId xmlns:a16="http://schemas.microsoft.com/office/drawing/2014/main" xmlns="" id="{00000000-0008-0000-0200-00003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7988" name="Picture 7987" descr="http://uxerppd04.adb.org:8000/OA_HTML/cabo/images/t.gif">
          <a:extLst>
            <a:ext uri="{FF2B5EF4-FFF2-40B4-BE49-F238E27FC236}">
              <a16:creationId xmlns:a16="http://schemas.microsoft.com/office/drawing/2014/main" xmlns="" id="{00000000-0008-0000-0200-00003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7989" name="Picture 7988" descr="http://uxerppd04.adb.org:8000/OA_HTML/cabo/images/t.gif">
          <a:extLst>
            <a:ext uri="{FF2B5EF4-FFF2-40B4-BE49-F238E27FC236}">
              <a16:creationId xmlns:a16="http://schemas.microsoft.com/office/drawing/2014/main" xmlns="" id="{00000000-0008-0000-0200-00003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7990" name="Picture 7989" descr="http://uxerppd04.adb.org:8000/OA_HTML/cabo/images/t.gif">
          <a:extLst>
            <a:ext uri="{FF2B5EF4-FFF2-40B4-BE49-F238E27FC236}">
              <a16:creationId xmlns:a16="http://schemas.microsoft.com/office/drawing/2014/main" xmlns="" id="{00000000-0008-0000-0200-00003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7991" name="Picture 7990" descr="http://uxerppd04.adb.org:8000/OA_HTML/cabo/images/t.gif">
          <a:extLst>
            <a:ext uri="{FF2B5EF4-FFF2-40B4-BE49-F238E27FC236}">
              <a16:creationId xmlns:a16="http://schemas.microsoft.com/office/drawing/2014/main" xmlns="" id="{00000000-0008-0000-0200-00003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7992" name="Picture 7991" descr="http://uxerppd04.adb.org:8000/OA_HTML/cabo/images/t.gif">
          <a:extLst>
            <a:ext uri="{FF2B5EF4-FFF2-40B4-BE49-F238E27FC236}">
              <a16:creationId xmlns:a16="http://schemas.microsoft.com/office/drawing/2014/main" xmlns="" id="{00000000-0008-0000-0200-00003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7993" name="Picture 7992" descr="http://uxerppd04.adb.org:8000/OA_HTML/cabo/images/t.gif">
          <a:extLst>
            <a:ext uri="{FF2B5EF4-FFF2-40B4-BE49-F238E27FC236}">
              <a16:creationId xmlns:a16="http://schemas.microsoft.com/office/drawing/2014/main" xmlns="" id="{00000000-0008-0000-0200-00003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7994" name="Picture 7993" descr="http://uxerppd04.adb.org:8000/OA_HTML/cabo/images/t.gif">
          <a:extLst>
            <a:ext uri="{FF2B5EF4-FFF2-40B4-BE49-F238E27FC236}">
              <a16:creationId xmlns:a16="http://schemas.microsoft.com/office/drawing/2014/main" xmlns="" id="{00000000-0008-0000-0200-00003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7995" name="Picture 7994" descr="http://uxerppd04.adb.org:8000/OA_HTML/cabo/images/t.gif">
          <a:extLst>
            <a:ext uri="{FF2B5EF4-FFF2-40B4-BE49-F238E27FC236}">
              <a16:creationId xmlns:a16="http://schemas.microsoft.com/office/drawing/2014/main" xmlns="" id="{00000000-0008-0000-0200-00003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7996" name="Picture 7995" descr="http://uxerppd04.adb.org:8000/OA_HTML/cabo/images/t.gif">
          <a:extLst>
            <a:ext uri="{FF2B5EF4-FFF2-40B4-BE49-F238E27FC236}">
              <a16:creationId xmlns:a16="http://schemas.microsoft.com/office/drawing/2014/main" xmlns="" id="{00000000-0008-0000-0200-00003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7997" name="Picture 7996" descr="http://uxerppd04.adb.org:8000/OA_HTML/cabo/images/t.gif">
          <a:extLst>
            <a:ext uri="{FF2B5EF4-FFF2-40B4-BE49-F238E27FC236}">
              <a16:creationId xmlns:a16="http://schemas.microsoft.com/office/drawing/2014/main" xmlns="" id="{00000000-0008-0000-0200-00003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7998" name="Picture 7997" descr="http://uxerppd04.adb.org:8000/OA_HTML/cabo/images/t.gif">
          <a:extLst>
            <a:ext uri="{FF2B5EF4-FFF2-40B4-BE49-F238E27FC236}">
              <a16:creationId xmlns:a16="http://schemas.microsoft.com/office/drawing/2014/main" xmlns="" id="{00000000-0008-0000-0200-00003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7999" name="Picture 7998" descr="http://uxerppd04.adb.org:8000/OA_HTML/cabo/images/t.gif">
          <a:extLst>
            <a:ext uri="{FF2B5EF4-FFF2-40B4-BE49-F238E27FC236}">
              <a16:creationId xmlns:a16="http://schemas.microsoft.com/office/drawing/2014/main" xmlns="" id="{00000000-0008-0000-0200-00003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8000" name="Picture 7999" descr="http://uxerppd04.adb.org:8000/OA_HTML/cabo/images/t.gif">
          <a:extLst>
            <a:ext uri="{FF2B5EF4-FFF2-40B4-BE49-F238E27FC236}">
              <a16:creationId xmlns:a16="http://schemas.microsoft.com/office/drawing/2014/main" xmlns="" id="{00000000-0008-0000-0200-00004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8001" name="Picture 8000" descr="http://uxerppd04.adb.org:8000/OA_HTML/cabo/images/t.gif">
          <a:extLst>
            <a:ext uri="{FF2B5EF4-FFF2-40B4-BE49-F238E27FC236}">
              <a16:creationId xmlns:a16="http://schemas.microsoft.com/office/drawing/2014/main" xmlns="" id="{00000000-0008-0000-0200-00004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002" name="Picture 8001" descr="http://uxerppd04.adb.org:8000/OA_HTML/cabo/images/t.gif">
          <a:extLst>
            <a:ext uri="{FF2B5EF4-FFF2-40B4-BE49-F238E27FC236}">
              <a16:creationId xmlns:a16="http://schemas.microsoft.com/office/drawing/2014/main" xmlns="" id="{00000000-0008-0000-0200-00004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003" name="Picture 8002" descr="http://uxerppd04.adb.org:8000/OA_HTML/cabo/images/t.gif">
          <a:extLst>
            <a:ext uri="{FF2B5EF4-FFF2-40B4-BE49-F238E27FC236}">
              <a16:creationId xmlns:a16="http://schemas.microsoft.com/office/drawing/2014/main" xmlns="" id="{00000000-0008-0000-0200-00004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004" name="Picture 8003" descr="http://uxerppd04.adb.org:8000/OA_HTML/cabo/images/t.gif">
          <a:extLst>
            <a:ext uri="{FF2B5EF4-FFF2-40B4-BE49-F238E27FC236}">
              <a16:creationId xmlns:a16="http://schemas.microsoft.com/office/drawing/2014/main" xmlns="" id="{00000000-0008-0000-0200-00004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005" name="Picture 8004" descr="http://uxerppd04.adb.org:8000/OA_HTML/cabo/images/t.gif">
          <a:extLst>
            <a:ext uri="{FF2B5EF4-FFF2-40B4-BE49-F238E27FC236}">
              <a16:creationId xmlns:a16="http://schemas.microsoft.com/office/drawing/2014/main" xmlns="" id="{00000000-0008-0000-0200-00004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006" name="Picture 8005" descr="http://uxerppd04.adb.org:8000/OA_HTML/cabo/images/t.gif">
          <a:extLst>
            <a:ext uri="{FF2B5EF4-FFF2-40B4-BE49-F238E27FC236}">
              <a16:creationId xmlns:a16="http://schemas.microsoft.com/office/drawing/2014/main" xmlns="" id="{00000000-0008-0000-0200-00004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007" name="Picture 8006" descr="http://uxerppd04.adb.org:8000/OA_HTML/cabo/images/t.gif">
          <a:extLst>
            <a:ext uri="{FF2B5EF4-FFF2-40B4-BE49-F238E27FC236}">
              <a16:creationId xmlns:a16="http://schemas.microsoft.com/office/drawing/2014/main" xmlns="" id="{00000000-0008-0000-0200-00004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008" name="Picture 8007" descr="http://uxerppd04.adb.org:8000/OA_HTML/cabo/images/t.gif">
          <a:extLst>
            <a:ext uri="{FF2B5EF4-FFF2-40B4-BE49-F238E27FC236}">
              <a16:creationId xmlns:a16="http://schemas.microsoft.com/office/drawing/2014/main" xmlns="" id="{00000000-0008-0000-0200-00004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009" name="Picture 8008" descr="http://uxerppd04.adb.org:8000/OA_HTML/cabo/images/t.gif">
          <a:extLst>
            <a:ext uri="{FF2B5EF4-FFF2-40B4-BE49-F238E27FC236}">
              <a16:creationId xmlns:a16="http://schemas.microsoft.com/office/drawing/2014/main" xmlns="" id="{00000000-0008-0000-0200-00004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010" name="Picture 8009" descr="http://uxerppd04.adb.org:8000/OA_HTML/cabo/images/t.gif">
          <a:extLst>
            <a:ext uri="{FF2B5EF4-FFF2-40B4-BE49-F238E27FC236}">
              <a16:creationId xmlns:a16="http://schemas.microsoft.com/office/drawing/2014/main" xmlns="" id="{00000000-0008-0000-0200-00004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011" name="Picture 8010" descr="http://uxerppd04.adb.org:8000/OA_HTML/cabo/images/t.gif">
          <a:extLst>
            <a:ext uri="{FF2B5EF4-FFF2-40B4-BE49-F238E27FC236}">
              <a16:creationId xmlns:a16="http://schemas.microsoft.com/office/drawing/2014/main" xmlns="" id="{00000000-0008-0000-0200-00004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012" name="Picture 8011" descr="http://uxerppd04.adb.org:8000/OA_HTML/cabo/images/t.gif">
          <a:extLst>
            <a:ext uri="{FF2B5EF4-FFF2-40B4-BE49-F238E27FC236}">
              <a16:creationId xmlns:a16="http://schemas.microsoft.com/office/drawing/2014/main" xmlns="" id="{00000000-0008-0000-0200-00004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013" name="Picture 8012" descr="http://uxerppd04.adb.org:8000/OA_HTML/cabo/images/t.gif">
          <a:extLst>
            <a:ext uri="{FF2B5EF4-FFF2-40B4-BE49-F238E27FC236}">
              <a16:creationId xmlns:a16="http://schemas.microsoft.com/office/drawing/2014/main" xmlns="" id="{00000000-0008-0000-0200-00004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014" name="Picture 8013" descr="http://uxerppd04.adb.org:8000/OA_HTML/cabo/images/t.gif">
          <a:extLst>
            <a:ext uri="{FF2B5EF4-FFF2-40B4-BE49-F238E27FC236}">
              <a16:creationId xmlns:a16="http://schemas.microsoft.com/office/drawing/2014/main" xmlns="" id="{00000000-0008-0000-0200-00004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8015" name="Picture 8014" descr="http://uxerppd04.adb.org:8000/OA_HTML/cabo/images/t.gif">
          <a:extLst>
            <a:ext uri="{FF2B5EF4-FFF2-40B4-BE49-F238E27FC236}">
              <a16:creationId xmlns:a16="http://schemas.microsoft.com/office/drawing/2014/main" xmlns="" id="{00000000-0008-0000-0200-00004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8016" name="Picture 8015" descr="http://uxerppd04.adb.org:8000/OA_HTML/cabo/images/t.gif">
          <a:extLst>
            <a:ext uri="{FF2B5EF4-FFF2-40B4-BE49-F238E27FC236}">
              <a16:creationId xmlns:a16="http://schemas.microsoft.com/office/drawing/2014/main" xmlns="" id="{00000000-0008-0000-0200-00005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017" name="Picture 8016" descr="http://uxerppd04.adb.org:8000/OA_HTML/cabo/images/t.gif">
          <a:extLst>
            <a:ext uri="{FF2B5EF4-FFF2-40B4-BE49-F238E27FC236}">
              <a16:creationId xmlns:a16="http://schemas.microsoft.com/office/drawing/2014/main" xmlns="" id="{00000000-0008-0000-0200-00005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018" name="Picture 8017" descr="http://uxerppd04.adb.org:8000/OA_HTML/cabo/images/t.gif">
          <a:extLst>
            <a:ext uri="{FF2B5EF4-FFF2-40B4-BE49-F238E27FC236}">
              <a16:creationId xmlns:a16="http://schemas.microsoft.com/office/drawing/2014/main" xmlns="" id="{00000000-0008-0000-0200-00005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8019" name="Picture 8018" descr="http://uxerppd04.adb.org:8000/OA_HTML/cabo/images/t.gif">
          <a:extLst>
            <a:ext uri="{FF2B5EF4-FFF2-40B4-BE49-F238E27FC236}">
              <a16:creationId xmlns:a16="http://schemas.microsoft.com/office/drawing/2014/main" xmlns="" id="{00000000-0008-0000-0200-00005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8020" name="Picture 8019" descr="http://uxerppd04.adb.org:8000/OA_HTML/cabo/images/t.gif">
          <a:extLst>
            <a:ext uri="{FF2B5EF4-FFF2-40B4-BE49-F238E27FC236}">
              <a16:creationId xmlns:a16="http://schemas.microsoft.com/office/drawing/2014/main" xmlns="" id="{00000000-0008-0000-0200-00005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021" name="Picture 8020" descr="http://uxerppd04.adb.org:8000/OA_HTML/cabo/images/t.gif">
          <a:extLst>
            <a:ext uri="{FF2B5EF4-FFF2-40B4-BE49-F238E27FC236}">
              <a16:creationId xmlns:a16="http://schemas.microsoft.com/office/drawing/2014/main" xmlns="" id="{00000000-0008-0000-0200-00005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022" name="Picture 8021" descr="http://uxerppd04.adb.org:8000/OA_HTML/cabo/images/t.gif">
          <a:extLst>
            <a:ext uri="{FF2B5EF4-FFF2-40B4-BE49-F238E27FC236}">
              <a16:creationId xmlns:a16="http://schemas.microsoft.com/office/drawing/2014/main" xmlns="" id="{00000000-0008-0000-0200-00005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023" name="Picture 8022" descr="http://uxerppd04.adb.org:8000/OA_HTML/cabo/images/t.gif">
          <a:extLst>
            <a:ext uri="{FF2B5EF4-FFF2-40B4-BE49-F238E27FC236}">
              <a16:creationId xmlns:a16="http://schemas.microsoft.com/office/drawing/2014/main" xmlns="" id="{00000000-0008-0000-0200-00005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024" name="Picture 8023" descr="http://uxerppd04.adb.org:8000/OA_HTML/cabo/images/t.gif">
          <a:extLst>
            <a:ext uri="{FF2B5EF4-FFF2-40B4-BE49-F238E27FC236}">
              <a16:creationId xmlns:a16="http://schemas.microsoft.com/office/drawing/2014/main" xmlns="" id="{00000000-0008-0000-0200-00005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025" name="Picture 8024" descr="http://uxerppd04.adb.org:8000/OA_HTML/cabo/images/t.gif">
          <a:extLst>
            <a:ext uri="{FF2B5EF4-FFF2-40B4-BE49-F238E27FC236}">
              <a16:creationId xmlns:a16="http://schemas.microsoft.com/office/drawing/2014/main" xmlns="" id="{00000000-0008-0000-0200-00005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026" name="Picture 8025" descr="http://uxerppd04.adb.org:8000/OA_HTML/cabo/images/t.gif">
          <a:extLst>
            <a:ext uri="{FF2B5EF4-FFF2-40B4-BE49-F238E27FC236}">
              <a16:creationId xmlns:a16="http://schemas.microsoft.com/office/drawing/2014/main" xmlns="" id="{00000000-0008-0000-0200-00005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8027" name="Picture 8026" descr="http://uxerppd04.adb.org:8000/OA_HTML/cabo/images/t.gif">
          <a:extLst>
            <a:ext uri="{FF2B5EF4-FFF2-40B4-BE49-F238E27FC236}">
              <a16:creationId xmlns:a16="http://schemas.microsoft.com/office/drawing/2014/main" xmlns="" id="{00000000-0008-0000-0200-00005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8028" name="Picture 8027" descr="http://uxerppd04.adb.org:8000/OA_HTML/cabo/images/t.gif">
          <a:extLst>
            <a:ext uri="{FF2B5EF4-FFF2-40B4-BE49-F238E27FC236}">
              <a16:creationId xmlns:a16="http://schemas.microsoft.com/office/drawing/2014/main" xmlns="" id="{00000000-0008-0000-0200-00005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029" name="Picture 8028" descr="http://uxerppd04.adb.org:8000/OA_HTML/cabo/images/t.gif">
          <a:extLst>
            <a:ext uri="{FF2B5EF4-FFF2-40B4-BE49-F238E27FC236}">
              <a16:creationId xmlns:a16="http://schemas.microsoft.com/office/drawing/2014/main" xmlns="" id="{00000000-0008-0000-0200-00005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030" name="Picture 8029" descr="http://uxerppd04.adb.org:8000/OA_HTML/cabo/images/t.gif">
          <a:extLst>
            <a:ext uri="{FF2B5EF4-FFF2-40B4-BE49-F238E27FC236}">
              <a16:creationId xmlns:a16="http://schemas.microsoft.com/office/drawing/2014/main" xmlns="" id="{00000000-0008-0000-0200-00005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031" name="Picture 8030" descr="http://uxerppd04.adb.org:8000/OA_HTML/cabo/images/t.gif">
          <a:extLst>
            <a:ext uri="{FF2B5EF4-FFF2-40B4-BE49-F238E27FC236}">
              <a16:creationId xmlns:a16="http://schemas.microsoft.com/office/drawing/2014/main" xmlns="" id="{00000000-0008-0000-0200-00005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032" name="Picture 8031" descr="http://uxerppd04.adb.org:8000/OA_HTML/cabo/images/t.gif">
          <a:extLst>
            <a:ext uri="{FF2B5EF4-FFF2-40B4-BE49-F238E27FC236}">
              <a16:creationId xmlns:a16="http://schemas.microsoft.com/office/drawing/2014/main" xmlns="" id="{00000000-0008-0000-0200-00006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033" name="Picture 8032" descr="http://uxerppd04.adb.org:8000/OA_HTML/cabo/images/t.gif">
          <a:extLst>
            <a:ext uri="{FF2B5EF4-FFF2-40B4-BE49-F238E27FC236}">
              <a16:creationId xmlns:a16="http://schemas.microsoft.com/office/drawing/2014/main" xmlns="" id="{00000000-0008-0000-0200-00006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034" name="Picture 8033" descr="http://uxerppd04.adb.org:8000/OA_HTML/cabo/images/t.gif">
          <a:extLst>
            <a:ext uri="{FF2B5EF4-FFF2-40B4-BE49-F238E27FC236}">
              <a16:creationId xmlns:a16="http://schemas.microsoft.com/office/drawing/2014/main" xmlns="" id="{00000000-0008-0000-0200-00006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035" name="Picture 8034" descr="http://uxerppd04.adb.org:8000/OA_HTML/cabo/images/t.gif">
          <a:extLst>
            <a:ext uri="{FF2B5EF4-FFF2-40B4-BE49-F238E27FC236}">
              <a16:creationId xmlns:a16="http://schemas.microsoft.com/office/drawing/2014/main" xmlns="" id="{00000000-0008-0000-0200-00006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036" name="Picture 8035" descr="http://uxerppd04.adb.org:8000/OA_HTML/cabo/images/t.gif">
          <a:extLst>
            <a:ext uri="{FF2B5EF4-FFF2-40B4-BE49-F238E27FC236}">
              <a16:creationId xmlns:a16="http://schemas.microsoft.com/office/drawing/2014/main" xmlns="" id="{00000000-0008-0000-0200-00006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037" name="Picture 8036" descr="http://uxerppd04.adb.org:8000/OA_HTML/cabo/images/t.gif">
          <a:extLst>
            <a:ext uri="{FF2B5EF4-FFF2-40B4-BE49-F238E27FC236}">
              <a16:creationId xmlns:a16="http://schemas.microsoft.com/office/drawing/2014/main" xmlns="" id="{00000000-0008-0000-0200-00006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038" name="Picture 8037" descr="http://uxerppd04.adb.org:8000/OA_HTML/cabo/images/t.gif">
          <a:extLst>
            <a:ext uri="{FF2B5EF4-FFF2-40B4-BE49-F238E27FC236}">
              <a16:creationId xmlns:a16="http://schemas.microsoft.com/office/drawing/2014/main" xmlns="" id="{00000000-0008-0000-0200-00006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039" name="Picture 8038" descr="http://uxerppd04.adb.org:8000/OA_HTML/cabo/images/t.gif">
          <a:extLst>
            <a:ext uri="{FF2B5EF4-FFF2-40B4-BE49-F238E27FC236}">
              <a16:creationId xmlns:a16="http://schemas.microsoft.com/office/drawing/2014/main" xmlns="" id="{00000000-0008-0000-0200-00006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040" name="Picture 8039" descr="http://uxerppd04.adb.org:8000/OA_HTML/cabo/images/t.gif">
          <a:extLst>
            <a:ext uri="{FF2B5EF4-FFF2-40B4-BE49-F238E27FC236}">
              <a16:creationId xmlns:a16="http://schemas.microsoft.com/office/drawing/2014/main" xmlns="" id="{00000000-0008-0000-0200-00006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8041" name="Picture 8040" descr="http://uxerppd04.adb.org:8000/OA_HTML/cabo/images/t.gif">
          <a:extLst>
            <a:ext uri="{FF2B5EF4-FFF2-40B4-BE49-F238E27FC236}">
              <a16:creationId xmlns:a16="http://schemas.microsoft.com/office/drawing/2014/main" xmlns="" id="{00000000-0008-0000-0200-00006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8042" name="Picture 8041" descr="http://uxerppd04.adb.org:8000/OA_HTML/cabo/images/t.gif">
          <a:extLst>
            <a:ext uri="{FF2B5EF4-FFF2-40B4-BE49-F238E27FC236}">
              <a16:creationId xmlns:a16="http://schemas.microsoft.com/office/drawing/2014/main" xmlns="" id="{00000000-0008-0000-0200-00006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8043" name="Picture 8042" descr="http://uxerppd04.adb.org:8000/OA_HTML/cabo/images/t.gif">
          <a:extLst>
            <a:ext uri="{FF2B5EF4-FFF2-40B4-BE49-F238E27FC236}">
              <a16:creationId xmlns:a16="http://schemas.microsoft.com/office/drawing/2014/main" xmlns="" id="{00000000-0008-0000-0200-00006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8044" name="Picture 8043" descr="http://uxerppd04.adb.org:8000/OA_HTML/cabo/images/t.gif">
          <a:extLst>
            <a:ext uri="{FF2B5EF4-FFF2-40B4-BE49-F238E27FC236}">
              <a16:creationId xmlns:a16="http://schemas.microsoft.com/office/drawing/2014/main" xmlns="" id="{00000000-0008-0000-0200-00006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8045" name="Picture 8044" descr="http://uxerppd04.adb.org:8000/OA_HTML/cabo/images/t.gif">
          <a:extLst>
            <a:ext uri="{FF2B5EF4-FFF2-40B4-BE49-F238E27FC236}">
              <a16:creationId xmlns:a16="http://schemas.microsoft.com/office/drawing/2014/main" xmlns="" id="{00000000-0008-0000-0200-00006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8046" name="Picture 8045" descr="http://uxerppd04.adb.org:8000/OA_HTML/cabo/images/t.gif">
          <a:extLst>
            <a:ext uri="{FF2B5EF4-FFF2-40B4-BE49-F238E27FC236}">
              <a16:creationId xmlns:a16="http://schemas.microsoft.com/office/drawing/2014/main" xmlns="" id="{00000000-0008-0000-0200-00006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047" name="Picture 8046" descr="http://uxerppd04.adb.org:8000/OA_HTML/cabo/images/t.gif">
          <a:extLst>
            <a:ext uri="{FF2B5EF4-FFF2-40B4-BE49-F238E27FC236}">
              <a16:creationId xmlns:a16="http://schemas.microsoft.com/office/drawing/2014/main" xmlns="" id="{00000000-0008-0000-0200-00006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048" name="Picture 8047" descr="http://uxerppd04.adb.org:8000/OA_HTML/cabo/images/t.gif">
          <a:extLst>
            <a:ext uri="{FF2B5EF4-FFF2-40B4-BE49-F238E27FC236}">
              <a16:creationId xmlns:a16="http://schemas.microsoft.com/office/drawing/2014/main" xmlns="" id="{00000000-0008-0000-0200-00007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049" name="Picture 8048" descr="http://uxerppd04.adb.org:8000/OA_HTML/cabo/images/t.gif">
          <a:extLst>
            <a:ext uri="{FF2B5EF4-FFF2-40B4-BE49-F238E27FC236}">
              <a16:creationId xmlns:a16="http://schemas.microsoft.com/office/drawing/2014/main" xmlns="" id="{00000000-0008-0000-0200-00007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050" name="Picture 8049" descr="http://uxerppd04.adb.org:8000/OA_HTML/cabo/images/t.gif">
          <a:extLst>
            <a:ext uri="{FF2B5EF4-FFF2-40B4-BE49-F238E27FC236}">
              <a16:creationId xmlns:a16="http://schemas.microsoft.com/office/drawing/2014/main" xmlns="" id="{00000000-0008-0000-0200-00007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051" name="Picture 8050" descr="http://uxerppd04.adb.org:8000/OA_HTML/cabo/images/t.gif">
          <a:extLst>
            <a:ext uri="{FF2B5EF4-FFF2-40B4-BE49-F238E27FC236}">
              <a16:creationId xmlns:a16="http://schemas.microsoft.com/office/drawing/2014/main" xmlns="" id="{00000000-0008-0000-0200-00007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052" name="Picture 8051" descr="http://uxerppd04.adb.org:8000/OA_HTML/cabo/images/t.gif">
          <a:extLst>
            <a:ext uri="{FF2B5EF4-FFF2-40B4-BE49-F238E27FC236}">
              <a16:creationId xmlns:a16="http://schemas.microsoft.com/office/drawing/2014/main" xmlns="" id="{00000000-0008-0000-0200-00007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8053" name="Picture 8052" descr="http://uxerppd04.adb.org:8000/OA_HTML/cabo/images/t.gif">
          <a:extLst>
            <a:ext uri="{FF2B5EF4-FFF2-40B4-BE49-F238E27FC236}">
              <a16:creationId xmlns:a16="http://schemas.microsoft.com/office/drawing/2014/main" xmlns="" id="{00000000-0008-0000-0200-00007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054" name="Picture 8053" descr="http://uxerppd04.adb.org:8000/OA_HTML/cabo/images/t.gif">
          <a:extLst>
            <a:ext uri="{FF2B5EF4-FFF2-40B4-BE49-F238E27FC236}">
              <a16:creationId xmlns:a16="http://schemas.microsoft.com/office/drawing/2014/main" xmlns="" id="{00000000-0008-0000-0200-00007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055" name="Picture 8054" descr="http://uxerppd04.adb.org:8000/OA_HTML/cabo/images/t.gif">
          <a:extLst>
            <a:ext uri="{FF2B5EF4-FFF2-40B4-BE49-F238E27FC236}">
              <a16:creationId xmlns:a16="http://schemas.microsoft.com/office/drawing/2014/main" xmlns="" id="{00000000-0008-0000-0200-00007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056" name="Picture 8055" descr="http://uxerppd04.adb.org:8000/OA_HTML/cabo/images/t.gif">
          <a:extLst>
            <a:ext uri="{FF2B5EF4-FFF2-40B4-BE49-F238E27FC236}">
              <a16:creationId xmlns:a16="http://schemas.microsoft.com/office/drawing/2014/main" xmlns="" id="{00000000-0008-0000-0200-00007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057" name="Picture 8056" descr="http://uxerppd04.adb.org:8000/OA_HTML/cabo/images/t.gif">
          <a:extLst>
            <a:ext uri="{FF2B5EF4-FFF2-40B4-BE49-F238E27FC236}">
              <a16:creationId xmlns:a16="http://schemas.microsoft.com/office/drawing/2014/main" xmlns="" id="{00000000-0008-0000-0200-00007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058" name="Picture 8057" descr="http://uxerppd04.adb.org:8000/OA_HTML/cabo/images/t.gif">
          <a:extLst>
            <a:ext uri="{FF2B5EF4-FFF2-40B4-BE49-F238E27FC236}">
              <a16:creationId xmlns:a16="http://schemas.microsoft.com/office/drawing/2014/main" xmlns="" id="{00000000-0008-0000-0200-00007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059" name="Picture 8058" descr="http://uxerppd04.adb.org:8000/OA_HTML/cabo/images/t.gif">
          <a:extLst>
            <a:ext uri="{FF2B5EF4-FFF2-40B4-BE49-F238E27FC236}">
              <a16:creationId xmlns:a16="http://schemas.microsoft.com/office/drawing/2014/main" xmlns="" id="{00000000-0008-0000-0200-00007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060" name="Picture 8059" descr="http://uxerppd04.adb.org:8000/OA_HTML/cabo/images/t.gif">
          <a:extLst>
            <a:ext uri="{FF2B5EF4-FFF2-40B4-BE49-F238E27FC236}">
              <a16:creationId xmlns:a16="http://schemas.microsoft.com/office/drawing/2014/main" xmlns="" id="{00000000-0008-0000-0200-00007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061" name="Picture 8060" descr="http://uxerppd04.adb.org:8000/OA_HTML/cabo/images/t.gif">
          <a:extLst>
            <a:ext uri="{FF2B5EF4-FFF2-40B4-BE49-F238E27FC236}">
              <a16:creationId xmlns:a16="http://schemas.microsoft.com/office/drawing/2014/main" xmlns="" id="{00000000-0008-0000-0200-00007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062" name="Picture 8061" descr="http://uxerppd04.adb.org:8000/OA_HTML/cabo/images/t.gif">
          <a:extLst>
            <a:ext uri="{FF2B5EF4-FFF2-40B4-BE49-F238E27FC236}">
              <a16:creationId xmlns:a16="http://schemas.microsoft.com/office/drawing/2014/main" xmlns="" id="{00000000-0008-0000-0200-00007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063" name="Picture 8062" descr="http://uxerppd04.adb.org:8000/OA_HTML/cabo/images/t.gif">
          <a:extLst>
            <a:ext uri="{FF2B5EF4-FFF2-40B4-BE49-F238E27FC236}">
              <a16:creationId xmlns:a16="http://schemas.microsoft.com/office/drawing/2014/main" xmlns="" id="{00000000-0008-0000-0200-00007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064" name="Picture 8063" descr="http://uxerppd04.adb.org:8000/OA_HTML/cabo/images/t.gif">
          <a:extLst>
            <a:ext uri="{FF2B5EF4-FFF2-40B4-BE49-F238E27FC236}">
              <a16:creationId xmlns:a16="http://schemas.microsoft.com/office/drawing/2014/main" xmlns="" id="{00000000-0008-0000-0200-00008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065" name="Picture 8064" descr="http://uxerppd04.adb.org:8000/OA_HTML/cabo/images/t.gif">
          <a:extLst>
            <a:ext uri="{FF2B5EF4-FFF2-40B4-BE49-F238E27FC236}">
              <a16:creationId xmlns:a16="http://schemas.microsoft.com/office/drawing/2014/main" xmlns="" id="{00000000-0008-0000-0200-00008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066" name="Picture 8065" descr="http://uxerppd04.adb.org:8000/OA_HTML/cabo/images/t.gif">
          <a:extLst>
            <a:ext uri="{FF2B5EF4-FFF2-40B4-BE49-F238E27FC236}">
              <a16:creationId xmlns:a16="http://schemas.microsoft.com/office/drawing/2014/main" xmlns="" id="{00000000-0008-0000-0200-00008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8067" name="Picture 8066" descr="http://uxerppd04.adb.org:8000/OA_HTML/cabo/images/t.gif">
          <a:extLst>
            <a:ext uri="{FF2B5EF4-FFF2-40B4-BE49-F238E27FC236}">
              <a16:creationId xmlns:a16="http://schemas.microsoft.com/office/drawing/2014/main" xmlns="" id="{00000000-0008-0000-0200-00008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8068" name="Picture 8067" descr="http://uxerppd04.adb.org:8000/OA_HTML/cabo/images/t.gif">
          <a:extLst>
            <a:ext uri="{FF2B5EF4-FFF2-40B4-BE49-F238E27FC236}">
              <a16:creationId xmlns:a16="http://schemas.microsoft.com/office/drawing/2014/main" xmlns="" id="{00000000-0008-0000-0200-00008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8069" name="Picture 8068" descr="http://uxerppd04.adb.org:8000/OA_HTML/cabo/images/t.gif">
          <a:extLst>
            <a:ext uri="{FF2B5EF4-FFF2-40B4-BE49-F238E27FC236}">
              <a16:creationId xmlns:a16="http://schemas.microsoft.com/office/drawing/2014/main" xmlns="" id="{00000000-0008-0000-0200-00008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8070" name="Picture 8069" descr="http://uxerppd04.adb.org:8000/OA_HTML/cabo/images/t.gif">
          <a:extLst>
            <a:ext uri="{FF2B5EF4-FFF2-40B4-BE49-F238E27FC236}">
              <a16:creationId xmlns:a16="http://schemas.microsoft.com/office/drawing/2014/main" xmlns="" id="{00000000-0008-0000-0200-00008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8071" name="Picture 8070" descr="http://uxerppd04.adb.org:8000/OA_HTML/cabo/images/t.gif">
          <a:extLst>
            <a:ext uri="{FF2B5EF4-FFF2-40B4-BE49-F238E27FC236}">
              <a16:creationId xmlns:a16="http://schemas.microsoft.com/office/drawing/2014/main" xmlns="" id="{00000000-0008-0000-0200-00008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072" name="Picture 8071" descr="http://uxerppd04.adb.org:8000/OA_HTML/cabo/images/t.gif">
          <a:extLst>
            <a:ext uri="{FF2B5EF4-FFF2-40B4-BE49-F238E27FC236}">
              <a16:creationId xmlns:a16="http://schemas.microsoft.com/office/drawing/2014/main" xmlns="" id="{00000000-0008-0000-0200-00008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073" name="Picture 8072" descr="http://uxerppd04.adb.org:8000/OA_HTML/cabo/images/t.gif">
          <a:extLst>
            <a:ext uri="{FF2B5EF4-FFF2-40B4-BE49-F238E27FC236}">
              <a16:creationId xmlns:a16="http://schemas.microsoft.com/office/drawing/2014/main" xmlns="" id="{00000000-0008-0000-0200-00008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074" name="Picture 8073" descr="http://uxerppd04.adb.org:8000/OA_HTML/cabo/images/t.gif">
          <a:extLst>
            <a:ext uri="{FF2B5EF4-FFF2-40B4-BE49-F238E27FC236}">
              <a16:creationId xmlns:a16="http://schemas.microsoft.com/office/drawing/2014/main" xmlns="" id="{00000000-0008-0000-0200-00008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075" name="Picture 8074" descr="http://uxerppd04.adb.org:8000/OA_HTML/cabo/images/t.gif">
          <a:extLst>
            <a:ext uri="{FF2B5EF4-FFF2-40B4-BE49-F238E27FC236}">
              <a16:creationId xmlns:a16="http://schemas.microsoft.com/office/drawing/2014/main" xmlns="" id="{00000000-0008-0000-0200-00008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076" name="Picture 8075" descr="http://uxerppd04.adb.org:8000/OA_HTML/cabo/images/t.gif">
          <a:extLst>
            <a:ext uri="{FF2B5EF4-FFF2-40B4-BE49-F238E27FC236}">
              <a16:creationId xmlns:a16="http://schemas.microsoft.com/office/drawing/2014/main" xmlns="" id="{00000000-0008-0000-0200-00008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8077" name="Picture 8076" descr="http://uxerppd04.adb.org:8000/OA_HTML/cabo/images/t.gif">
          <a:extLst>
            <a:ext uri="{FF2B5EF4-FFF2-40B4-BE49-F238E27FC236}">
              <a16:creationId xmlns:a16="http://schemas.microsoft.com/office/drawing/2014/main" xmlns="" id="{00000000-0008-0000-0200-00008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8078" name="Picture 8077" descr="http://uxerppd04.adb.org:8000/OA_HTML/cabo/images/t.gif">
          <a:extLst>
            <a:ext uri="{FF2B5EF4-FFF2-40B4-BE49-F238E27FC236}">
              <a16:creationId xmlns:a16="http://schemas.microsoft.com/office/drawing/2014/main" xmlns="" id="{00000000-0008-0000-0200-00008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8079" name="Picture 8078" descr="http://uxerppd04.adb.org:8000/OA_HTML/cabo/images/t.gif">
          <a:extLst>
            <a:ext uri="{FF2B5EF4-FFF2-40B4-BE49-F238E27FC236}">
              <a16:creationId xmlns:a16="http://schemas.microsoft.com/office/drawing/2014/main" xmlns="" id="{00000000-0008-0000-0200-00008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080" name="Picture 8079" descr="http://uxerppd04.adb.org:8000/OA_HTML/cabo/images/t.gif">
          <a:extLst>
            <a:ext uri="{FF2B5EF4-FFF2-40B4-BE49-F238E27FC236}">
              <a16:creationId xmlns:a16="http://schemas.microsoft.com/office/drawing/2014/main" xmlns="" id="{00000000-0008-0000-0200-00009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081" name="Picture 8080" descr="http://uxerppd04.adb.org:8000/OA_HTML/cabo/images/t.gif">
          <a:extLst>
            <a:ext uri="{FF2B5EF4-FFF2-40B4-BE49-F238E27FC236}">
              <a16:creationId xmlns:a16="http://schemas.microsoft.com/office/drawing/2014/main" xmlns="" id="{00000000-0008-0000-0200-00009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082" name="Picture 8081" descr="http://uxerppd04.adb.org:8000/OA_HTML/cabo/images/t.gif">
          <a:extLst>
            <a:ext uri="{FF2B5EF4-FFF2-40B4-BE49-F238E27FC236}">
              <a16:creationId xmlns:a16="http://schemas.microsoft.com/office/drawing/2014/main" xmlns="" id="{00000000-0008-0000-0200-00009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083" name="Picture 8082" descr="http://uxerppd04.adb.org:8000/OA_HTML/cabo/images/t.gif">
          <a:extLst>
            <a:ext uri="{FF2B5EF4-FFF2-40B4-BE49-F238E27FC236}">
              <a16:creationId xmlns:a16="http://schemas.microsoft.com/office/drawing/2014/main" xmlns="" id="{00000000-0008-0000-0200-00009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084" name="Picture 8083" descr="http://uxerppd04.adb.org:8000/OA_HTML/cabo/images/t.gif">
          <a:extLst>
            <a:ext uri="{FF2B5EF4-FFF2-40B4-BE49-F238E27FC236}">
              <a16:creationId xmlns:a16="http://schemas.microsoft.com/office/drawing/2014/main" xmlns="" id="{00000000-0008-0000-0200-00009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085" name="Picture 8084" descr="http://uxerppd04.adb.org:8000/OA_HTML/cabo/images/t.gif">
          <a:extLst>
            <a:ext uri="{FF2B5EF4-FFF2-40B4-BE49-F238E27FC236}">
              <a16:creationId xmlns:a16="http://schemas.microsoft.com/office/drawing/2014/main" xmlns="" id="{00000000-0008-0000-0200-00009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086" name="Picture 8085" descr="http://uxerppd04.adb.org:8000/OA_HTML/cabo/images/t.gif">
          <a:extLst>
            <a:ext uri="{FF2B5EF4-FFF2-40B4-BE49-F238E27FC236}">
              <a16:creationId xmlns:a16="http://schemas.microsoft.com/office/drawing/2014/main" xmlns="" id="{00000000-0008-0000-0200-00009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087" name="Picture 8086" descr="http://uxerppd04.adb.org:8000/OA_HTML/cabo/images/t.gif">
          <a:extLst>
            <a:ext uri="{FF2B5EF4-FFF2-40B4-BE49-F238E27FC236}">
              <a16:creationId xmlns:a16="http://schemas.microsoft.com/office/drawing/2014/main" xmlns="" id="{00000000-0008-0000-0200-00009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088" name="Picture 8087" descr="http://uxerppd04.adb.org:8000/OA_HTML/cabo/images/t.gif">
          <a:extLst>
            <a:ext uri="{FF2B5EF4-FFF2-40B4-BE49-F238E27FC236}">
              <a16:creationId xmlns:a16="http://schemas.microsoft.com/office/drawing/2014/main" xmlns="" id="{00000000-0008-0000-0200-00009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089" name="Picture 8088" descr="http://uxerppd04.adb.org:8000/OA_HTML/cabo/images/t.gif">
          <a:extLst>
            <a:ext uri="{FF2B5EF4-FFF2-40B4-BE49-F238E27FC236}">
              <a16:creationId xmlns:a16="http://schemas.microsoft.com/office/drawing/2014/main" xmlns="" id="{00000000-0008-0000-0200-00009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090" name="Picture 8089" descr="http://uxerppd04.adb.org:8000/OA_HTML/cabo/images/t.gif">
          <a:extLst>
            <a:ext uri="{FF2B5EF4-FFF2-40B4-BE49-F238E27FC236}">
              <a16:creationId xmlns:a16="http://schemas.microsoft.com/office/drawing/2014/main" xmlns="" id="{00000000-0008-0000-0200-00009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091" name="Picture 8090" descr="http://uxerppd04.adb.org:8000/OA_HTML/cabo/images/t.gif">
          <a:extLst>
            <a:ext uri="{FF2B5EF4-FFF2-40B4-BE49-F238E27FC236}">
              <a16:creationId xmlns:a16="http://schemas.microsoft.com/office/drawing/2014/main" xmlns="" id="{00000000-0008-0000-0200-00009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092" name="Picture 8091" descr="http://uxerppd04.adb.org:8000/OA_HTML/cabo/images/t.gif">
          <a:extLst>
            <a:ext uri="{FF2B5EF4-FFF2-40B4-BE49-F238E27FC236}">
              <a16:creationId xmlns:a16="http://schemas.microsoft.com/office/drawing/2014/main" xmlns="" id="{00000000-0008-0000-0200-00009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8093" name="Picture 8092" descr="http://uxerppd04.adb.org:8000/OA_HTML/cabo/images/t.gif">
          <a:extLst>
            <a:ext uri="{FF2B5EF4-FFF2-40B4-BE49-F238E27FC236}">
              <a16:creationId xmlns:a16="http://schemas.microsoft.com/office/drawing/2014/main" xmlns="" id="{00000000-0008-0000-0200-00009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8094" name="Picture 8093" descr="http://uxerppd04.adb.org:8000/OA_HTML/cabo/images/t.gif">
          <a:extLst>
            <a:ext uri="{FF2B5EF4-FFF2-40B4-BE49-F238E27FC236}">
              <a16:creationId xmlns:a16="http://schemas.microsoft.com/office/drawing/2014/main" xmlns="" id="{00000000-0008-0000-0200-00009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095" name="Picture 8094" descr="http://uxerppd04.adb.org:8000/OA_HTML/cabo/images/t.gif">
          <a:extLst>
            <a:ext uri="{FF2B5EF4-FFF2-40B4-BE49-F238E27FC236}">
              <a16:creationId xmlns:a16="http://schemas.microsoft.com/office/drawing/2014/main" xmlns="" id="{00000000-0008-0000-0200-00009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096" name="Picture 8095" descr="http://uxerppd04.adb.org:8000/OA_HTML/cabo/images/t.gif">
          <a:extLst>
            <a:ext uri="{FF2B5EF4-FFF2-40B4-BE49-F238E27FC236}">
              <a16:creationId xmlns:a16="http://schemas.microsoft.com/office/drawing/2014/main" xmlns="" id="{00000000-0008-0000-0200-0000A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097" name="Picture 8096" descr="http://uxerppd04.adb.org:8000/OA_HTML/cabo/images/t.gif">
          <a:extLst>
            <a:ext uri="{FF2B5EF4-FFF2-40B4-BE49-F238E27FC236}">
              <a16:creationId xmlns:a16="http://schemas.microsoft.com/office/drawing/2014/main" xmlns="" id="{00000000-0008-0000-0200-0000A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098" name="Picture 8097" descr="http://uxerppd04.adb.org:8000/OA_HTML/cabo/images/t.gif">
          <a:extLst>
            <a:ext uri="{FF2B5EF4-FFF2-40B4-BE49-F238E27FC236}">
              <a16:creationId xmlns:a16="http://schemas.microsoft.com/office/drawing/2014/main" xmlns="" id="{00000000-0008-0000-0200-0000A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099" name="Picture 8098" descr="http://uxerppd04.adb.org:8000/OA_HTML/cabo/images/t.gif">
          <a:extLst>
            <a:ext uri="{FF2B5EF4-FFF2-40B4-BE49-F238E27FC236}">
              <a16:creationId xmlns:a16="http://schemas.microsoft.com/office/drawing/2014/main" xmlns="" id="{00000000-0008-0000-0200-0000A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100" name="Picture 8099" descr="http://uxerppd04.adb.org:8000/OA_HTML/cabo/images/t.gif">
          <a:extLst>
            <a:ext uri="{FF2B5EF4-FFF2-40B4-BE49-F238E27FC236}">
              <a16:creationId xmlns:a16="http://schemas.microsoft.com/office/drawing/2014/main" xmlns="" id="{00000000-0008-0000-0200-0000A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8101" name="Picture 8100" descr="http://uxerppd04.adb.org:8000/OA_HTML/cabo/images/t.gif">
          <a:extLst>
            <a:ext uri="{FF2B5EF4-FFF2-40B4-BE49-F238E27FC236}">
              <a16:creationId xmlns:a16="http://schemas.microsoft.com/office/drawing/2014/main" xmlns="" id="{00000000-0008-0000-0200-0000A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102" name="Picture 8101" descr="http://uxerppd04.adb.org:8000/OA_HTML/cabo/images/t.gif">
          <a:extLst>
            <a:ext uri="{FF2B5EF4-FFF2-40B4-BE49-F238E27FC236}">
              <a16:creationId xmlns:a16="http://schemas.microsoft.com/office/drawing/2014/main" xmlns="" id="{00000000-0008-0000-0200-0000A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8103" name="Picture 8102" descr="http://uxerppd04.adb.org:8000/OA_HTML/cabo/images/t.gif">
          <a:extLst>
            <a:ext uri="{FF2B5EF4-FFF2-40B4-BE49-F238E27FC236}">
              <a16:creationId xmlns:a16="http://schemas.microsoft.com/office/drawing/2014/main" xmlns="" id="{00000000-0008-0000-0200-0000A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8104" name="Picture 8103" descr="http://uxerppd04.adb.org:8000/OA_HTML/cabo/images/t.gif">
          <a:extLst>
            <a:ext uri="{FF2B5EF4-FFF2-40B4-BE49-F238E27FC236}">
              <a16:creationId xmlns:a16="http://schemas.microsoft.com/office/drawing/2014/main" xmlns="" id="{00000000-0008-0000-0200-0000A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8105" name="Picture 8104" descr="http://uxerppd04.adb.org:8000/OA_HTML/cabo/images/t.gif">
          <a:extLst>
            <a:ext uri="{FF2B5EF4-FFF2-40B4-BE49-F238E27FC236}">
              <a16:creationId xmlns:a16="http://schemas.microsoft.com/office/drawing/2014/main" xmlns="" id="{00000000-0008-0000-0200-0000A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106" name="Picture 8105" descr="http://uxerppd04.adb.org:8000/OA_HTML/cabo/images/t.gif">
          <a:extLst>
            <a:ext uri="{FF2B5EF4-FFF2-40B4-BE49-F238E27FC236}">
              <a16:creationId xmlns:a16="http://schemas.microsoft.com/office/drawing/2014/main" xmlns="" id="{00000000-0008-0000-0200-0000A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107" name="Picture 8106" descr="http://uxerppd04.adb.org:8000/OA_HTML/cabo/images/t.gif">
          <a:extLst>
            <a:ext uri="{FF2B5EF4-FFF2-40B4-BE49-F238E27FC236}">
              <a16:creationId xmlns:a16="http://schemas.microsoft.com/office/drawing/2014/main" xmlns="" id="{00000000-0008-0000-0200-0000A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108" name="Picture 8107" descr="http://uxerppd04.adb.org:8000/OA_HTML/cabo/images/t.gif">
          <a:extLst>
            <a:ext uri="{FF2B5EF4-FFF2-40B4-BE49-F238E27FC236}">
              <a16:creationId xmlns:a16="http://schemas.microsoft.com/office/drawing/2014/main" xmlns="" id="{00000000-0008-0000-0200-0000A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109" name="Picture 8108" descr="http://uxerppd04.adb.org:8000/OA_HTML/cabo/images/t.gif">
          <a:extLst>
            <a:ext uri="{FF2B5EF4-FFF2-40B4-BE49-F238E27FC236}">
              <a16:creationId xmlns:a16="http://schemas.microsoft.com/office/drawing/2014/main" xmlns="" id="{00000000-0008-0000-0200-0000A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110" name="Picture 8109" descr="http://uxerppd04.adb.org:8000/OA_HTML/cabo/images/t.gif">
          <a:extLst>
            <a:ext uri="{FF2B5EF4-FFF2-40B4-BE49-F238E27FC236}">
              <a16:creationId xmlns:a16="http://schemas.microsoft.com/office/drawing/2014/main" xmlns="" id="{00000000-0008-0000-0200-0000A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111" name="Picture 8110" descr="http://uxerppd04.adb.org:8000/OA_HTML/cabo/images/t.gif">
          <a:extLst>
            <a:ext uri="{FF2B5EF4-FFF2-40B4-BE49-F238E27FC236}">
              <a16:creationId xmlns:a16="http://schemas.microsoft.com/office/drawing/2014/main" xmlns="" id="{00000000-0008-0000-0200-0000A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112" name="Picture 8111" descr="http://uxerppd04.adb.org:8000/OA_HTML/cabo/images/t.gif">
          <a:extLst>
            <a:ext uri="{FF2B5EF4-FFF2-40B4-BE49-F238E27FC236}">
              <a16:creationId xmlns:a16="http://schemas.microsoft.com/office/drawing/2014/main" xmlns="" id="{00000000-0008-0000-0200-0000B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113" name="Picture 8112" descr="http://uxerppd04.adb.org:8000/OA_HTML/cabo/images/t.gif">
          <a:extLst>
            <a:ext uri="{FF2B5EF4-FFF2-40B4-BE49-F238E27FC236}">
              <a16:creationId xmlns:a16="http://schemas.microsoft.com/office/drawing/2014/main" xmlns="" id="{00000000-0008-0000-0200-0000B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114" name="Picture 8113" descr="http://uxerppd04.adb.org:8000/OA_HTML/cabo/images/t.gif">
          <a:extLst>
            <a:ext uri="{FF2B5EF4-FFF2-40B4-BE49-F238E27FC236}">
              <a16:creationId xmlns:a16="http://schemas.microsoft.com/office/drawing/2014/main" xmlns="" id="{00000000-0008-0000-0200-0000B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115" name="Picture 8114" descr="http://uxerppd04.adb.org:8000/OA_HTML/cabo/images/t.gif">
          <a:extLst>
            <a:ext uri="{FF2B5EF4-FFF2-40B4-BE49-F238E27FC236}">
              <a16:creationId xmlns:a16="http://schemas.microsoft.com/office/drawing/2014/main" xmlns="" id="{00000000-0008-0000-0200-0000B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116" name="Picture 8115" descr="http://uxerppd04.adb.org:8000/OA_HTML/cabo/images/t.gif">
          <a:extLst>
            <a:ext uri="{FF2B5EF4-FFF2-40B4-BE49-F238E27FC236}">
              <a16:creationId xmlns:a16="http://schemas.microsoft.com/office/drawing/2014/main" xmlns="" id="{00000000-0008-0000-0200-0000B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8117" name="Picture 8116" descr="http://uxerppd04.adb.org:8000/OA_HTML/cabo/images/t.gif">
          <a:extLst>
            <a:ext uri="{FF2B5EF4-FFF2-40B4-BE49-F238E27FC236}">
              <a16:creationId xmlns:a16="http://schemas.microsoft.com/office/drawing/2014/main" xmlns="" id="{00000000-0008-0000-0200-0000B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118" name="Picture 8117" descr="http://uxerppd04.adb.org:8000/OA_HTML/cabo/images/t.gif">
          <a:extLst>
            <a:ext uri="{FF2B5EF4-FFF2-40B4-BE49-F238E27FC236}">
              <a16:creationId xmlns:a16="http://schemas.microsoft.com/office/drawing/2014/main" xmlns="" id="{00000000-0008-0000-0200-0000B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8119" name="Picture 8118" descr="http://uxerppd04.adb.org:8000/OA_HTML/cabo/images/t.gif">
          <a:extLst>
            <a:ext uri="{FF2B5EF4-FFF2-40B4-BE49-F238E27FC236}">
              <a16:creationId xmlns:a16="http://schemas.microsoft.com/office/drawing/2014/main" xmlns="" id="{00000000-0008-0000-0200-0000B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8120" name="Picture 8119" descr="http://uxerppd04.adb.org:8000/OA_HTML/cabo/images/t.gif">
          <a:extLst>
            <a:ext uri="{FF2B5EF4-FFF2-40B4-BE49-F238E27FC236}">
              <a16:creationId xmlns:a16="http://schemas.microsoft.com/office/drawing/2014/main" xmlns="" id="{00000000-0008-0000-0200-0000B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8121" name="Picture 8120" descr="http://uxerppd04.adb.org:8000/OA_HTML/cabo/images/t.gif">
          <a:extLst>
            <a:ext uri="{FF2B5EF4-FFF2-40B4-BE49-F238E27FC236}">
              <a16:creationId xmlns:a16="http://schemas.microsoft.com/office/drawing/2014/main" xmlns="" id="{00000000-0008-0000-0200-0000B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8122" name="Picture 8121" descr="http://uxerppd04.adb.org:8000/OA_HTML/cabo/images/t.gif">
          <a:extLst>
            <a:ext uri="{FF2B5EF4-FFF2-40B4-BE49-F238E27FC236}">
              <a16:creationId xmlns:a16="http://schemas.microsoft.com/office/drawing/2014/main" xmlns="" id="{00000000-0008-0000-0200-0000B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8123" name="Picture 8122" descr="http://uxerppd04.adb.org:8000/OA_HTML/cabo/images/t.gif">
          <a:extLst>
            <a:ext uri="{FF2B5EF4-FFF2-40B4-BE49-F238E27FC236}">
              <a16:creationId xmlns:a16="http://schemas.microsoft.com/office/drawing/2014/main" xmlns="" id="{00000000-0008-0000-0200-0000B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8124" name="Picture 8123" descr="http://uxerppd04.adb.org:8000/OA_HTML/cabo/images/t.gif">
          <a:extLst>
            <a:ext uri="{FF2B5EF4-FFF2-40B4-BE49-F238E27FC236}">
              <a16:creationId xmlns:a16="http://schemas.microsoft.com/office/drawing/2014/main" xmlns="" id="{00000000-0008-0000-0200-0000B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8125" name="Picture 8124" descr="http://uxerppd04.adb.org:8000/OA_HTML/cabo/images/t.gif">
          <a:extLst>
            <a:ext uri="{FF2B5EF4-FFF2-40B4-BE49-F238E27FC236}">
              <a16:creationId xmlns:a16="http://schemas.microsoft.com/office/drawing/2014/main" xmlns="" id="{00000000-0008-0000-0200-0000B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8126" name="Picture 8125" descr="http://uxerppd04.adb.org:8000/OA_HTML/cabo/images/t.gif">
          <a:extLst>
            <a:ext uri="{FF2B5EF4-FFF2-40B4-BE49-F238E27FC236}">
              <a16:creationId xmlns:a16="http://schemas.microsoft.com/office/drawing/2014/main" xmlns="" id="{00000000-0008-0000-0200-0000B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8127" name="Picture 8126" descr="http://uxerppd04.adb.org:8000/OA_HTML/cabo/images/t.gif">
          <a:extLst>
            <a:ext uri="{FF2B5EF4-FFF2-40B4-BE49-F238E27FC236}">
              <a16:creationId xmlns:a16="http://schemas.microsoft.com/office/drawing/2014/main" xmlns="" id="{00000000-0008-0000-0200-0000B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8128" name="Picture 8127" descr="http://uxerppd04.adb.org:8000/OA_HTML/cabo/images/t.gif">
          <a:extLst>
            <a:ext uri="{FF2B5EF4-FFF2-40B4-BE49-F238E27FC236}">
              <a16:creationId xmlns:a16="http://schemas.microsoft.com/office/drawing/2014/main" xmlns="" id="{00000000-0008-0000-0200-0000C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8129" name="Picture 8128" descr="http://uxerppd04.adb.org:8000/OA_HTML/cabo/images/t.gif">
          <a:extLst>
            <a:ext uri="{FF2B5EF4-FFF2-40B4-BE49-F238E27FC236}">
              <a16:creationId xmlns:a16="http://schemas.microsoft.com/office/drawing/2014/main" xmlns="" id="{00000000-0008-0000-0200-0000C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8130" name="Picture 8129" descr="http://uxerppd04.adb.org:8000/OA_HTML/cabo/images/t.gif">
          <a:extLst>
            <a:ext uri="{FF2B5EF4-FFF2-40B4-BE49-F238E27FC236}">
              <a16:creationId xmlns:a16="http://schemas.microsoft.com/office/drawing/2014/main" xmlns="" id="{00000000-0008-0000-0200-0000C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228</xdr:row>
      <xdr:rowOff>0</xdr:rowOff>
    </xdr:from>
    <xdr:ext cx="50800" cy="50800"/>
    <xdr:pic>
      <xdr:nvPicPr>
        <xdr:cNvPr id="8131" name="Picture 8130" descr="http://uxerppd04.adb.org:8000/OA_HTML/cabo/images/t.gif">
          <a:extLst>
            <a:ext uri="{FF2B5EF4-FFF2-40B4-BE49-F238E27FC236}">
              <a16:creationId xmlns:a16="http://schemas.microsoft.com/office/drawing/2014/main" xmlns="" id="{00000000-0008-0000-0200-0000C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8132" name="Picture 8131" descr="http://uxerppd04.adb.org:8000/OA_HTML/cabo/images/t.gif">
          <a:extLst>
            <a:ext uri="{FF2B5EF4-FFF2-40B4-BE49-F238E27FC236}">
              <a16:creationId xmlns:a16="http://schemas.microsoft.com/office/drawing/2014/main" xmlns="" id="{00000000-0008-0000-0200-0000C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8133" name="Picture 8132" descr="http://uxerppd04.adb.org:8000/OA_HTML/cabo/images/t.gif">
          <a:extLst>
            <a:ext uri="{FF2B5EF4-FFF2-40B4-BE49-F238E27FC236}">
              <a16:creationId xmlns:a16="http://schemas.microsoft.com/office/drawing/2014/main" xmlns="" id="{00000000-0008-0000-0200-0000C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8134" name="Picture 8133" descr="http://uxerppd04.adb.org:8000/OA_HTML/cabo/images/t.gif">
          <a:extLst>
            <a:ext uri="{FF2B5EF4-FFF2-40B4-BE49-F238E27FC236}">
              <a16:creationId xmlns:a16="http://schemas.microsoft.com/office/drawing/2014/main" xmlns="" id="{00000000-0008-0000-0200-0000C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8135" name="Picture 8134" descr="http://uxerppd04.adb.org:8000/OA_HTML/cabo/images/t.gif">
          <a:extLst>
            <a:ext uri="{FF2B5EF4-FFF2-40B4-BE49-F238E27FC236}">
              <a16:creationId xmlns:a16="http://schemas.microsoft.com/office/drawing/2014/main" xmlns="" id="{00000000-0008-0000-0200-0000C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8136" name="Picture 8135" descr="http://uxerppd04.adb.org:8000/OA_HTML/cabo/images/t.gif">
          <a:extLst>
            <a:ext uri="{FF2B5EF4-FFF2-40B4-BE49-F238E27FC236}">
              <a16:creationId xmlns:a16="http://schemas.microsoft.com/office/drawing/2014/main" xmlns="" id="{00000000-0008-0000-0200-0000C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137" name="Picture 8136" descr="http://uxerppd04.adb.org:8000/OA_HTML/cabo/images/t.gif">
          <a:extLst>
            <a:ext uri="{FF2B5EF4-FFF2-40B4-BE49-F238E27FC236}">
              <a16:creationId xmlns:a16="http://schemas.microsoft.com/office/drawing/2014/main" xmlns="" id="{00000000-0008-0000-0200-0000C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138" name="Picture 8137" descr="http://uxerppd04.adb.org:8000/OA_HTML/cabo/images/t.gif">
          <a:extLst>
            <a:ext uri="{FF2B5EF4-FFF2-40B4-BE49-F238E27FC236}">
              <a16:creationId xmlns:a16="http://schemas.microsoft.com/office/drawing/2014/main" xmlns="" id="{00000000-0008-0000-0200-0000C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8139" name="Picture 8138" descr="http://uxerppd04.adb.org:8000/OA_HTML/cabo/images/t.gif">
          <a:extLst>
            <a:ext uri="{FF2B5EF4-FFF2-40B4-BE49-F238E27FC236}">
              <a16:creationId xmlns:a16="http://schemas.microsoft.com/office/drawing/2014/main" xmlns="" id="{00000000-0008-0000-0200-0000C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8140" name="Picture 8139" descr="http://uxerppd04.adb.org:8000/OA_HTML/cabo/images/t.gif">
          <a:extLst>
            <a:ext uri="{FF2B5EF4-FFF2-40B4-BE49-F238E27FC236}">
              <a16:creationId xmlns:a16="http://schemas.microsoft.com/office/drawing/2014/main" xmlns="" id="{00000000-0008-0000-0200-0000C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8141" name="Picture 8140" descr="http://uxerppd04.adb.org:8000/OA_HTML/cabo/images/t.gif">
          <a:extLst>
            <a:ext uri="{FF2B5EF4-FFF2-40B4-BE49-F238E27FC236}">
              <a16:creationId xmlns:a16="http://schemas.microsoft.com/office/drawing/2014/main" xmlns="" id="{00000000-0008-0000-0200-0000C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8142" name="Picture 8141" descr="http://uxerppd04.adb.org:8000/OA_HTML/cabo/images/t.gif">
          <a:extLst>
            <a:ext uri="{FF2B5EF4-FFF2-40B4-BE49-F238E27FC236}">
              <a16:creationId xmlns:a16="http://schemas.microsoft.com/office/drawing/2014/main" xmlns="" id="{00000000-0008-0000-0200-0000C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143" name="Picture 8142" descr="http://uxerppd04.adb.org:8000/OA_HTML/cabo/images/t.gif">
          <a:extLst>
            <a:ext uri="{FF2B5EF4-FFF2-40B4-BE49-F238E27FC236}">
              <a16:creationId xmlns:a16="http://schemas.microsoft.com/office/drawing/2014/main" xmlns="" id="{00000000-0008-0000-0200-0000C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8144" name="Picture 8143" descr="http://uxerppd04.adb.org:8000/OA_HTML/cabo/images/t.gif">
          <a:extLst>
            <a:ext uri="{FF2B5EF4-FFF2-40B4-BE49-F238E27FC236}">
              <a16:creationId xmlns:a16="http://schemas.microsoft.com/office/drawing/2014/main" xmlns="" id="{00000000-0008-0000-0200-0000D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145" name="Picture 8144" descr="http://uxerppd04.adb.org:8000/OA_HTML/cabo/images/t.gif">
          <a:extLst>
            <a:ext uri="{FF2B5EF4-FFF2-40B4-BE49-F238E27FC236}">
              <a16:creationId xmlns:a16="http://schemas.microsoft.com/office/drawing/2014/main" xmlns="" id="{00000000-0008-0000-0200-0000D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146" name="Picture 8145" descr="http://uxerppd04.adb.org:8000/OA_HTML/cabo/images/t.gif">
          <a:extLst>
            <a:ext uri="{FF2B5EF4-FFF2-40B4-BE49-F238E27FC236}">
              <a16:creationId xmlns:a16="http://schemas.microsoft.com/office/drawing/2014/main" xmlns="" id="{00000000-0008-0000-0200-0000D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147" name="Picture 8146" descr="http://uxerppd04.adb.org:8000/OA_HTML/cabo/images/t.gif">
          <a:extLst>
            <a:ext uri="{FF2B5EF4-FFF2-40B4-BE49-F238E27FC236}">
              <a16:creationId xmlns:a16="http://schemas.microsoft.com/office/drawing/2014/main" xmlns="" id="{00000000-0008-0000-0200-0000D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148" name="Picture 8147" descr="http://uxerppd04.adb.org:8000/OA_HTML/cabo/images/t.gif">
          <a:extLst>
            <a:ext uri="{FF2B5EF4-FFF2-40B4-BE49-F238E27FC236}">
              <a16:creationId xmlns:a16="http://schemas.microsoft.com/office/drawing/2014/main" xmlns="" id="{00000000-0008-0000-0200-0000D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149" name="Picture 8148" descr="http://uxerppd04.adb.org:8000/OA_HTML/cabo/images/t.gif">
          <a:extLst>
            <a:ext uri="{FF2B5EF4-FFF2-40B4-BE49-F238E27FC236}">
              <a16:creationId xmlns:a16="http://schemas.microsoft.com/office/drawing/2014/main" xmlns="" id="{00000000-0008-0000-0200-0000D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150" name="Picture 8149" descr="http://uxerppd04.adb.org:8000/OA_HTML/cabo/images/t.gif">
          <a:extLst>
            <a:ext uri="{FF2B5EF4-FFF2-40B4-BE49-F238E27FC236}">
              <a16:creationId xmlns:a16="http://schemas.microsoft.com/office/drawing/2014/main" xmlns="" id="{00000000-0008-0000-0200-0000D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151" name="Picture 8150" descr="http://uxerppd04.adb.org:8000/OA_HTML/cabo/images/t.gif">
          <a:extLst>
            <a:ext uri="{FF2B5EF4-FFF2-40B4-BE49-F238E27FC236}">
              <a16:creationId xmlns:a16="http://schemas.microsoft.com/office/drawing/2014/main" xmlns="" id="{00000000-0008-0000-0200-0000D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152" name="Picture 8151" descr="http://uxerppd04.adb.org:8000/OA_HTML/cabo/images/t.gif">
          <a:extLst>
            <a:ext uri="{FF2B5EF4-FFF2-40B4-BE49-F238E27FC236}">
              <a16:creationId xmlns:a16="http://schemas.microsoft.com/office/drawing/2014/main" xmlns="" id="{00000000-0008-0000-0200-0000D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8153" name="Picture 8152" descr="http://uxerppd04.adb.org:8000/OA_HTML/cabo/images/t.gif">
          <a:extLst>
            <a:ext uri="{FF2B5EF4-FFF2-40B4-BE49-F238E27FC236}">
              <a16:creationId xmlns:a16="http://schemas.microsoft.com/office/drawing/2014/main" xmlns="" id="{00000000-0008-0000-0200-0000D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8154" name="Picture 8153" descr="http://uxerppd04.adb.org:8000/OA_HTML/cabo/images/t.gif">
          <a:extLst>
            <a:ext uri="{FF2B5EF4-FFF2-40B4-BE49-F238E27FC236}">
              <a16:creationId xmlns:a16="http://schemas.microsoft.com/office/drawing/2014/main" xmlns="" id="{00000000-0008-0000-0200-0000D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8155" name="Picture 8154" descr="http://uxerppd04.adb.org:8000/OA_HTML/cabo/images/t.gif">
          <a:extLst>
            <a:ext uri="{FF2B5EF4-FFF2-40B4-BE49-F238E27FC236}">
              <a16:creationId xmlns:a16="http://schemas.microsoft.com/office/drawing/2014/main" xmlns="" id="{00000000-0008-0000-0200-0000D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8156" name="Picture 8155" descr="http://uxerppd04.adb.org:8000/OA_HTML/cabo/images/t.gif">
          <a:extLst>
            <a:ext uri="{FF2B5EF4-FFF2-40B4-BE49-F238E27FC236}">
              <a16:creationId xmlns:a16="http://schemas.microsoft.com/office/drawing/2014/main" xmlns="" id="{00000000-0008-0000-0200-0000D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8157" name="Picture 8156" descr="http://uxerppd04.adb.org:8000/OA_HTML/cabo/images/t.gif">
          <a:extLst>
            <a:ext uri="{FF2B5EF4-FFF2-40B4-BE49-F238E27FC236}">
              <a16:creationId xmlns:a16="http://schemas.microsoft.com/office/drawing/2014/main" xmlns="" id="{00000000-0008-0000-0200-0000D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8158" name="Picture 8157" descr="http://uxerppd04.adb.org:8000/OA_HTML/cabo/images/t.gif">
          <a:extLst>
            <a:ext uri="{FF2B5EF4-FFF2-40B4-BE49-F238E27FC236}">
              <a16:creationId xmlns:a16="http://schemas.microsoft.com/office/drawing/2014/main" xmlns="" id="{00000000-0008-0000-0200-0000D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8159" name="Picture 8158" descr="http://uxerppd04.adb.org:8000/OA_HTML/cabo/images/t.gif">
          <a:extLst>
            <a:ext uri="{FF2B5EF4-FFF2-40B4-BE49-F238E27FC236}">
              <a16:creationId xmlns:a16="http://schemas.microsoft.com/office/drawing/2014/main" xmlns="" id="{00000000-0008-0000-0200-0000D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8160" name="Picture 8159" descr="http://uxerppd04.adb.org:8000/OA_HTML/cabo/images/t.gif">
          <a:extLst>
            <a:ext uri="{FF2B5EF4-FFF2-40B4-BE49-F238E27FC236}">
              <a16:creationId xmlns:a16="http://schemas.microsoft.com/office/drawing/2014/main" xmlns="" id="{00000000-0008-0000-0200-0000E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161" name="Picture 8160" descr="http://uxerppd04.adb.org:8000/OA_HTML/cabo/images/t.gif">
          <a:extLst>
            <a:ext uri="{FF2B5EF4-FFF2-40B4-BE49-F238E27FC236}">
              <a16:creationId xmlns:a16="http://schemas.microsoft.com/office/drawing/2014/main" xmlns="" id="{00000000-0008-0000-0200-0000E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8162" name="Picture 8161" descr="http://uxerppd04.adb.org:8000/OA_HTML/cabo/images/t.gif">
          <a:extLst>
            <a:ext uri="{FF2B5EF4-FFF2-40B4-BE49-F238E27FC236}">
              <a16:creationId xmlns:a16="http://schemas.microsoft.com/office/drawing/2014/main" xmlns="" id="{00000000-0008-0000-0200-0000E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163" name="Picture 8162" descr="http://uxerppd04.adb.org:8000/OA_HTML/cabo/images/t.gif">
          <a:extLst>
            <a:ext uri="{FF2B5EF4-FFF2-40B4-BE49-F238E27FC236}">
              <a16:creationId xmlns:a16="http://schemas.microsoft.com/office/drawing/2014/main" xmlns="" id="{00000000-0008-0000-0200-0000E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164" name="Picture 8163" descr="http://uxerppd04.adb.org:8000/OA_HTML/cabo/images/t.gif">
          <a:extLst>
            <a:ext uri="{FF2B5EF4-FFF2-40B4-BE49-F238E27FC236}">
              <a16:creationId xmlns:a16="http://schemas.microsoft.com/office/drawing/2014/main" xmlns="" id="{00000000-0008-0000-0200-0000E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8165" name="Picture 8164" descr="http://uxerppd04.adb.org:8000/OA_HTML/cabo/images/t.gif">
          <a:extLst>
            <a:ext uri="{FF2B5EF4-FFF2-40B4-BE49-F238E27FC236}">
              <a16:creationId xmlns:a16="http://schemas.microsoft.com/office/drawing/2014/main" xmlns="" id="{00000000-0008-0000-0200-0000E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8166" name="Picture 8165" descr="http://uxerppd04.adb.org:8000/OA_HTML/cabo/images/t.gif">
          <a:extLst>
            <a:ext uri="{FF2B5EF4-FFF2-40B4-BE49-F238E27FC236}">
              <a16:creationId xmlns:a16="http://schemas.microsoft.com/office/drawing/2014/main" xmlns="" id="{00000000-0008-0000-0200-0000E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8167" name="Picture 8166" descr="http://uxerppd04.adb.org:8000/OA_HTML/cabo/images/t.gif">
          <a:extLst>
            <a:ext uri="{FF2B5EF4-FFF2-40B4-BE49-F238E27FC236}">
              <a16:creationId xmlns:a16="http://schemas.microsoft.com/office/drawing/2014/main" xmlns="" id="{00000000-0008-0000-0200-0000E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168" name="Picture 8167" descr="http://uxerppd04.adb.org:8000/OA_HTML/cabo/images/t.gif">
          <a:extLst>
            <a:ext uri="{FF2B5EF4-FFF2-40B4-BE49-F238E27FC236}">
              <a16:creationId xmlns:a16="http://schemas.microsoft.com/office/drawing/2014/main" xmlns="" id="{00000000-0008-0000-0200-0000E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169" name="Picture 8168" descr="http://uxerppd04.adb.org:8000/OA_HTML/cabo/images/t.gif">
          <a:extLst>
            <a:ext uri="{FF2B5EF4-FFF2-40B4-BE49-F238E27FC236}">
              <a16:creationId xmlns:a16="http://schemas.microsoft.com/office/drawing/2014/main" xmlns="" id="{00000000-0008-0000-0200-0000E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170" name="Picture 8169" descr="http://uxerppd04.adb.org:8000/OA_HTML/cabo/images/t.gif">
          <a:extLst>
            <a:ext uri="{FF2B5EF4-FFF2-40B4-BE49-F238E27FC236}">
              <a16:creationId xmlns:a16="http://schemas.microsoft.com/office/drawing/2014/main" xmlns="" id="{00000000-0008-0000-0200-0000E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171" name="Picture 8170" descr="http://uxerppd04.adb.org:8000/OA_HTML/cabo/images/t.gif">
          <a:extLst>
            <a:ext uri="{FF2B5EF4-FFF2-40B4-BE49-F238E27FC236}">
              <a16:creationId xmlns:a16="http://schemas.microsoft.com/office/drawing/2014/main" xmlns="" id="{00000000-0008-0000-0200-0000E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172" name="Picture 8171" descr="http://uxerppd04.adb.org:8000/OA_HTML/cabo/images/t.gif">
          <a:extLst>
            <a:ext uri="{FF2B5EF4-FFF2-40B4-BE49-F238E27FC236}">
              <a16:creationId xmlns:a16="http://schemas.microsoft.com/office/drawing/2014/main" xmlns="" id="{00000000-0008-0000-0200-0000E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173" name="Picture 8172" descr="http://uxerppd04.adb.org:8000/OA_HTML/cabo/images/t.gif">
          <a:extLst>
            <a:ext uri="{FF2B5EF4-FFF2-40B4-BE49-F238E27FC236}">
              <a16:creationId xmlns:a16="http://schemas.microsoft.com/office/drawing/2014/main" xmlns="" id="{00000000-0008-0000-0200-0000E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174" name="Picture 8173" descr="http://uxerppd04.adb.org:8000/OA_HTML/cabo/images/t.gif">
          <a:extLst>
            <a:ext uri="{FF2B5EF4-FFF2-40B4-BE49-F238E27FC236}">
              <a16:creationId xmlns:a16="http://schemas.microsoft.com/office/drawing/2014/main" xmlns="" id="{00000000-0008-0000-0200-0000E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175" name="Picture 8174" descr="http://uxerppd04.adb.org:8000/OA_HTML/cabo/images/t.gif">
          <a:extLst>
            <a:ext uri="{FF2B5EF4-FFF2-40B4-BE49-F238E27FC236}">
              <a16:creationId xmlns:a16="http://schemas.microsoft.com/office/drawing/2014/main" xmlns="" id="{00000000-0008-0000-0200-0000E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176" name="Picture 8175" descr="http://uxerppd04.adb.org:8000/OA_HTML/cabo/images/t.gif">
          <a:extLst>
            <a:ext uri="{FF2B5EF4-FFF2-40B4-BE49-F238E27FC236}">
              <a16:creationId xmlns:a16="http://schemas.microsoft.com/office/drawing/2014/main" xmlns="" id="{00000000-0008-0000-0200-0000F0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177" name="Picture 8176" descr="http://uxerppd04.adb.org:8000/OA_HTML/cabo/images/t.gif">
          <a:extLst>
            <a:ext uri="{FF2B5EF4-FFF2-40B4-BE49-F238E27FC236}">
              <a16:creationId xmlns:a16="http://schemas.microsoft.com/office/drawing/2014/main" xmlns="" id="{00000000-0008-0000-0200-0000F1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178" name="Picture 8177" descr="http://uxerppd04.adb.org:8000/OA_HTML/cabo/images/t.gif">
          <a:extLst>
            <a:ext uri="{FF2B5EF4-FFF2-40B4-BE49-F238E27FC236}">
              <a16:creationId xmlns:a16="http://schemas.microsoft.com/office/drawing/2014/main" xmlns="" id="{00000000-0008-0000-0200-0000F2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8179" name="Picture 8178" descr="http://uxerppd04.adb.org:8000/OA_HTML/cabo/images/t.gif">
          <a:extLst>
            <a:ext uri="{FF2B5EF4-FFF2-40B4-BE49-F238E27FC236}">
              <a16:creationId xmlns:a16="http://schemas.microsoft.com/office/drawing/2014/main" xmlns="" id="{00000000-0008-0000-0200-0000F3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8180" name="Picture 8179" descr="http://uxerppd04.adb.org:8000/OA_HTML/cabo/images/t.gif">
          <a:extLst>
            <a:ext uri="{FF2B5EF4-FFF2-40B4-BE49-F238E27FC236}">
              <a16:creationId xmlns:a16="http://schemas.microsoft.com/office/drawing/2014/main" xmlns="" id="{00000000-0008-0000-0200-0000F4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8181" name="Picture 8180" descr="http://uxerppd04.adb.org:8000/OA_HTML/cabo/images/t.gif">
          <a:extLst>
            <a:ext uri="{FF2B5EF4-FFF2-40B4-BE49-F238E27FC236}">
              <a16:creationId xmlns:a16="http://schemas.microsoft.com/office/drawing/2014/main" xmlns="" id="{00000000-0008-0000-0200-0000F5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8182" name="Picture 8181" descr="http://uxerppd04.adb.org:8000/OA_HTML/cabo/images/t.gif">
          <a:extLst>
            <a:ext uri="{FF2B5EF4-FFF2-40B4-BE49-F238E27FC236}">
              <a16:creationId xmlns:a16="http://schemas.microsoft.com/office/drawing/2014/main" xmlns="" id="{00000000-0008-0000-0200-0000F6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8183" name="Picture 8182" descr="http://uxerppd04.adb.org:8000/OA_HTML/cabo/images/t.gif">
          <a:extLst>
            <a:ext uri="{FF2B5EF4-FFF2-40B4-BE49-F238E27FC236}">
              <a16:creationId xmlns:a16="http://schemas.microsoft.com/office/drawing/2014/main" xmlns="" id="{00000000-0008-0000-0200-0000F7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8184" name="Picture 8183" descr="http://uxerppd04.adb.org:8000/OA_HTML/cabo/images/t.gif">
          <a:extLst>
            <a:ext uri="{FF2B5EF4-FFF2-40B4-BE49-F238E27FC236}">
              <a16:creationId xmlns:a16="http://schemas.microsoft.com/office/drawing/2014/main" xmlns="" id="{00000000-0008-0000-0200-0000F8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8185" name="Picture 8184" descr="http://uxerppd04.adb.org:8000/OA_HTML/cabo/images/t.gif">
          <a:extLst>
            <a:ext uri="{FF2B5EF4-FFF2-40B4-BE49-F238E27FC236}">
              <a16:creationId xmlns:a16="http://schemas.microsoft.com/office/drawing/2014/main" xmlns="" id="{00000000-0008-0000-0200-0000F9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186" name="Picture 8185" descr="http://uxerppd04.adb.org:8000/OA_HTML/cabo/images/t.gif">
          <a:extLst>
            <a:ext uri="{FF2B5EF4-FFF2-40B4-BE49-F238E27FC236}">
              <a16:creationId xmlns:a16="http://schemas.microsoft.com/office/drawing/2014/main" xmlns="" id="{00000000-0008-0000-0200-0000FA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187" name="Picture 8186" descr="http://uxerppd04.adb.org:8000/OA_HTML/cabo/images/t.gif">
          <a:extLst>
            <a:ext uri="{FF2B5EF4-FFF2-40B4-BE49-F238E27FC236}">
              <a16:creationId xmlns:a16="http://schemas.microsoft.com/office/drawing/2014/main" xmlns="" id="{00000000-0008-0000-0200-0000FB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188" name="Picture 8187" descr="http://uxerppd04.adb.org:8000/OA_HTML/cabo/images/t.gif">
          <a:extLst>
            <a:ext uri="{FF2B5EF4-FFF2-40B4-BE49-F238E27FC236}">
              <a16:creationId xmlns:a16="http://schemas.microsoft.com/office/drawing/2014/main" xmlns="" id="{00000000-0008-0000-0200-0000FC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189" name="Picture 8188" descr="http://uxerppd04.adb.org:8000/OA_HTML/cabo/images/t.gif">
          <a:extLst>
            <a:ext uri="{FF2B5EF4-FFF2-40B4-BE49-F238E27FC236}">
              <a16:creationId xmlns:a16="http://schemas.microsoft.com/office/drawing/2014/main" xmlns="" id="{00000000-0008-0000-0200-0000FD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190" name="Picture 8189" descr="http://uxerppd04.adb.org:8000/OA_HTML/cabo/images/t.gif">
          <a:extLst>
            <a:ext uri="{FF2B5EF4-FFF2-40B4-BE49-F238E27FC236}">
              <a16:creationId xmlns:a16="http://schemas.microsoft.com/office/drawing/2014/main" xmlns="" id="{00000000-0008-0000-0200-0000FE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8191" name="Picture 8190" descr="http://uxerppd04.adb.org:8000/OA_HTML/cabo/images/t.gif">
          <a:extLst>
            <a:ext uri="{FF2B5EF4-FFF2-40B4-BE49-F238E27FC236}">
              <a16:creationId xmlns:a16="http://schemas.microsoft.com/office/drawing/2014/main" xmlns="" id="{00000000-0008-0000-0200-0000FF1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192" name="Picture 8191" descr="http://uxerppd04.adb.org:8000/OA_HTML/cabo/images/t.gif">
          <a:extLst>
            <a:ext uri="{FF2B5EF4-FFF2-40B4-BE49-F238E27FC236}">
              <a16:creationId xmlns:a16="http://schemas.microsoft.com/office/drawing/2014/main" xmlns="" id="{00000000-0008-0000-0200-00000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193" name="Picture 8192" descr="http://uxerppd04.adb.org:8000/OA_HTML/cabo/images/t.gif">
          <a:extLst>
            <a:ext uri="{FF2B5EF4-FFF2-40B4-BE49-F238E27FC236}">
              <a16:creationId xmlns:a16="http://schemas.microsoft.com/office/drawing/2014/main" xmlns="" id="{00000000-0008-0000-02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194" name="Picture 8193" descr="http://uxerppd04.adb.org:8000/OA_HTML/cabo/images/t.gif">
          <a:extLst>
            <a:ext uri="{FF2B5EF4-FFF2-40B4-BE49-F238E27FC236}">
              <a16:creationId xmlns:a16="http://schemas.microsoft.com/office/drawing/2014/main" xmlns="" id="{00000000-0008-0000-0200-00000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195" name="Picture 8194" descr="http://uxerppd04.adb.org:8000/OA_HTML/cabo/images/t.gif">
          <a:extLst>
            <a:ext uri="{FF2B5EF4-FFF2-40B4-BE49-F238E27FC236}">
              <a16:creationId xmlns:a16="http://schemas.microsoft.com/office/drawing/2014/main" xmlns="" id="{00000000-0008-0000-0200-00000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196" name="Picture 8195" descr="http://uxerppd04.adb.org:8000/OA_HTML/cabo/images/t.gif">
          <a:extLst>
            <a:ext uri="{FF2B5EF4-FFF2-40B4-BE49-F238E27FC236}">
              <a16:creationId xmlns:a16="http://schemas.microsoft.com/office/drawing/2014/main" xmlns="" id="{00000000-0008-0000-0200-00000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197" name="Picture 8196" descr="http://uxerppd04.adb.org:8000/OA_HTML/cabo/images/t.gif">
          <a:extLst>
            <a:ext uri="{FF2B5EF4-FFF2-40B4-BE49-F238E27FC236}">
              <a16:creationId xmlns:a16="http://schemas.microsoft.com/office/drawing/2014/main" xmlns="" id="{00000000-0008-0000-0200-00000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198" name="Picture 8197" descr="http://uxerppd04.adb.org:8000/OA_HTML/cabo/images/t.gif">
          <a:extLst>
            <a:ext uri="{FF2B5EF4-FFF2-40B4-BE49-F238E27FC236}">
              <a16:creationId xmlns:a16="http://schemas.microsoft.com/office/drawing/2014/main" xmlns="" id="{00000000-0008-0000-0200-00000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199" name="Picture 8198" descr="http://uxerppd04.adb.org:8000/OA_HTML/cabo/images/t.gif">
          <a:extLst>
            <a:ext uri="{FF2B5EF4-FFF2-40B4-BE49-F238E27FC236}">
              <a16:creationId xmlns:a16="http://schemas.microsoft.com/office/drawing/2014/main" xmlns="" id="{00000000-0008-0000-0200-00000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200" name="Picture 8199" descr="http://uxerppd04.adb.org:8000/OA_HTML/cabo/images/t.gif">
          <a:extLst>
            <a:ext uri="{FF2B5EF4-FFF2-40B4-BE49-F238E27FC236}">
              <a16:creationId xmlns:a16="http://schemas.microsoft.com/office/drawing/2014/main" xmlns="" id="{00000000-0008-0000-0200-00000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201" name="Picture 8200" descr="http://uxerppd04.adb.org:8000/OA_HTML/cabo/images/t.gif">
          <a:extLst>
            <a:ext uri="{FF2B5EF4-FFF2-40B4-BE49-F238E27FC236}">
              <a16:creationId xmlns:a16="http://schemas.microsoft.com/office/drawing/2014/main" xmlns="" id="{00000000-0008-0000-0200-00000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202" name="Picture 8201" descr="http://uxerppd04.adb.org:8000/OA_HTML/cabo/images/t.gif">
          <a:extLst>
            <a:ext uri="{FF2B5EF4-FFF2-40B4-BE49-F238E27FC236}">
              <a16:creationId xmlns:a16="http://schemas.microsoft.com/office/drawing/2014/main" xmlns="" id="{00000000-0008-0000-02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203" name="Picture 8202" descr="http://uxerppd04.adb.org:8000/OA_HTML/cabo/images/t.gif">
          <a:extLst>
            <a:ext uri="{FF2B5EF4-FFF2-40B4-BE49-F238E27FC236}">
              <a16:creationId xmlns:a16="http://schemas.microsoft.com/office/drawing/2014/main" xmlns="" id="{00000000-0008-0000-0200-00000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204" name="Picture 8203" descr="http://uxerppd04.adb.org:8000/OA_HTML/cabo/images/t.gif">
          <a:extLst>
            <a:ext uri="{FF2B5EF4-FFF2-40B4-BE49-F238E27FC236}">
              <a16:creationId xmlns:a16="http://schemas.microsoft.com/office/drawing/2014/main" xmlns="" id="{00000000-0008-0000-0200-00000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8205" name="Picture 8204" descr="http://uxerppd04.adb.org:8000/OA_HTML/cabo/images/t.gif">
          <a:extLst>
            <a:ext uri="{FF2B5EF4-FFF2-40B4-BE49-F238E27FC236}">
              <a16:creationId xmlns:a16="http://schemas.microsoft.com/office/drawing/2014/main" xmlns="" id="{00000000-0008-0000-0200-00000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8206" name="Picture 8205" descr="http://uxerppd04.adb.org:8000/OA_HTML/cabo/images/t.gif">
          <a:extLst>
            <a:ext uri="{FF2B5EF4-FFF2-40B4-BE49-F238E27FC236}">
              <a16:creationId xmlns:a16="http://schemas.microsoft.com/office/drawing/2014/main" xmlns="" id="{00000000-0008-0000-0200-00000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8207" name="Picture 8206" descr="http://uxerppd04.adb.org:8000/OA_HTML/cabo/images/t.gif">
          <a:extLst>
            <a:ext uri="{FF2B5EF4-FFF2-40B4-BE49-F238E27FC236}">
              <a16:creationId xmlns:a16="http://schemas.microsoft.com/office/drawing/2014/main" xmlns="" id="{00000000-0008-0000-0200-00000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8208" name="Picture 8207" descr="http://uxerppd04.adb.org:8000/OA_HTML/cabo/images/t.gif">
          <a:extLst>
            <a:ext uri="{FF2B5EF4-FFF2-40B4-BE49-F238E27FC236}">
              <a16:creationId xmlns:a16="http://schemas.microsoft.com/office/drawing/2014/main" xmlns="" id="{00000000-0008-0000-0200-00001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8209" name="Picture 8208" descr="http://uxerppd04.adb.org:8000/OA_HTML/cabo/images/t.gif">
          <a:extLst>
            <a:ext uri="{FF2B5EF4-FFF2-40B4-BE49-F238E27FC236}">
              <a16:creationId xmlns:a16="http://schemas.microsoft.com/office/drawing/2014/main" xmlns="" id="{00000000-0008-0000-0200-00001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8210" name="Picture 8209" descr="http://uxerppd04.adb.org:8000/OA_HTML/cabo/images/t.gif">
          <a:extLst>
            <a:ext uri="{FF2B5EF4-FFF2-40B4-BE49-F238E27FC236}">
              <a16:creationId xmlns:a16="http://schemas.microsoft.com/office/drawing/2014/main" xmlns="" id="{00000000-0008-0000-0200-00001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8211" name="Picture 8210" descr="http://uxerppd04.adb.org:8000/OA_HTML/cabo/images/t.gif">
          <a:extLst>
            <a:ext uri="{FF2B5EF4-FFF2-40B4-BE49-F238E27FC236}">
              <a16:creationId xmlns:a16="http://schemas.microsoft.com/office/drawing/2014/main" xmlns="" id="{00000000-0008-0000-0200-00001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212" name="Picture 8211" descr="http://uxerppd04.adb.org:8000/OA_HTML/cabo/images/t.gif">
          <a:extLst>
            <a:ext uri="{FF2B5EF4-FFF2-40B4-BE49-F238E27FC236}">
              <a16:creationId xmlns:a16="http://schemas.microsoft.com/office/drawing/2014/main" xmlns="" id="{00000000-0008-0000-0200-00001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213" name="Picture 8212" descr="http://uxerppd04.adb.org:8000/OA_HTML/cabo/images/t.gif">
          <a:extLst>
            <a:ext uri="{FF2B5EF4-FFF2-40B4-BE49-F238E27FC236}">
              <a16:creationId xmlns:a16="http://schemas.microsoft.com/office/drawing/2014/main" xmlns="" id="{00000000-0008-0000-0200-00001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214" name="Picture 8213" descr="http://uxerppd04.adb.org:8000/OA_HTML/cabo/images/t.gif">
          <a:extLst>
            <a:ext uri="{FF2B5EF4-FFF2-40B4-BE49-F238E27FC236}">
              <a16:creationId xmlns:a16="http://schemas.microsoft.com/office/drawing/2014/main" xmlns="" id="{00000000-0008-0000-0200-00001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215" name="Picture 8214" descr="http://uxerppd04.adb.org:8000/OA_HTML/cabo/images/t.gif">
          <a:extLst>
            <a:ext uri="{FF2B5EF4-FFF2-40B4-BE49-F238E27FC236}">
              <a16:creationId xmlns:a16="http://schemas.microsoft.com/office/drawing/2014/main" xmlns="" id="{00000000-0008-0000-0200-00001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8216" name="Picture 8215" descr="http://uxerppd04.adb.org:8000/OA_HTML/cabo/images/t.gif">
          <a:extLst>
            <a:ext uri="{FF2B5EF4-FFF2-40B4-BE49-F238E27FC236}">
              <a16:creationId xmlns:a16="http://schemas.microsoft.com/office/drawing/2014/main" xmlns="" id="{00000000-0008-0000-0200-00001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8217" name="Picture 8216" descr="http://uxerppd04.adb.org:8000/OA_HTML/cabo/images/t.gif">
          <a:extLst>
            <a:ext uri="{FF2B5EF4-FFF2-40B4-BE49-F238E27FC236}">
              <a16:creationId xmlns:a16="http://schemas.microsoft.com/office/drawing/2014/main" xmlns="" id="{00000000-0008-0000-0200-00001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218" name="Picture 8217" descr="http://uxerppd04.adb.org:8000/OA_HTML/cabo/images/t.gif">
          <a:extLst>
            <a:ext uri="{FF2B5EF4-FFF2-40B4-BE49-F238E27FC236}">
              <a16:creationId xmlns:a16="http://schemas.microsoft.com/office/drawing/2014/main" xmlns="" id="{00000000-0008-0000-0200-00001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219" name="Picture 8218" descr="http://uxerppd04.adb.org:8000/OA_HTML/cabo/images/t.gif">
          <a:extLst>
            <a:ext uri="{FF2B5EF4-FFF2-40B4-BE49-F238E27FC236}">
              <a16:creationId xmlns:a16="http://schemas.microsoft.com/office/drawing/2014/main" xmlns="" id="{00000000-0008-0000-0200-00001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220" name="Picture 8219" descr="http://uxerppd04.adb.org:8000/OA_HTML/cabo/images/t.gif">
          <a:extLst>
            <a:ext uri="{FF2B5EF4-FFF2-40B4-BE49-F238E27FC236}">
              <a16:creationId xmlns:a16="http://schemas.microsoft.com/office/drawing/2014/main" xmlns="" id="{00000000-0008-0000-0200-00001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221" name="Picture 8220" descr="http://uxerppd04.adb.org:8000/OA_HTML/cabo/images/t.gif">
          <a:extLst>
            <a:ext uri="{FF2B5EF4-FFF2-40B4-BE49-F238E27FC236}">
              <a16:creationId xmlns:a16="http://schemas.microsoft.com/office/drawing/2014/main" xmlns="" id="{00000000-0008-0000-0200-00001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222" name="Picture 8221" descr="http://uxerppd04.adb.org:8000/OA_HTML/cabo/images/t.gif">
          <a:extLst>
            <a:ext uri="{FF2B5EF4-FFF2-40B4-BE49-F238E27FC236}">
              <a16:creationId xmlns:a16="http://schemas.microsoft.com/office/drawing/2014/main" xmlns="" id="{00000000-0008-0000-0200-00001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223" name="Picture 8222" descr="http://uxerppd04.adb.org:8000/OA_HTML/cabo/images/t.gif">
          <a:extLst>
            <a:ext uri="{FF2B5EF4-FFF2-40B4-BE49-F238E27FC236}">
              <a16:creationId xmlns:a16="http://schemas.microsoft.com/office/drawing/2014/main" xmlns="" id="{00000000-0008-0000-0200-00001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224" name="Picture 8223" descr="http://uxerppd04.adb.org:8000/OA_HTML/cabo/images/t.gif">
          <a:extLst>
            <a:ext uri="{FF2B5EF4-FFF2-40B4-BE49-F238E27FC236}">
              <a16:creationId xmlns:a16="http://schemas.microsoft.com/office/drawing/2014/main" xmlns="" id="{00000000-0008-0000-0200-00002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225" name="Picture 8224" descr="http://uxerppd04.adb.org:8000/OA_HTML/cabo/images/t.gif">
          <a:extLst>
            <a:ext uri="{FF2B5EF4-FFF2-40B4-BE49-F238E27FC236}">
              <a16:creationId xmlns:a16="http://schemas.microsoft.com/office/drawing/2014/main" xmlns="" id="{00000000-0008-0000-0200-00002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226" name="Picture 8225" descr="http://uxerppd04.adb.org:8000/OA_HTML/cabo/images/t.gif">
          <a:extLst>
            <a:ext uri="{FF2B5EF4-FFF2-40B4-BE49-F238E27FC236}">
              <a16:creationId xmlns:a16="http://schemas.microsoft.com/office/drawing/2014/main" xmlns="" id="{00000000-0008-0000-0200-00002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227" name="Picture 8226" descr="http://uxerppd04.adb.org:8000/OA_HTML/cabo/images/t.gif">
          <a:extLst>
            <a:ext uri="{FF2B5EF4-FFF2-40B4-BE49-F238E27FC236}">
              <a16:creationId xmlns:a16="http://schemas.microsoft.com/office/drawing/2014/main" xmlns="" id="{00000000-0008-0000-0200-00002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228" name="Picture 8227" descr="http://uxerppd04.adb.org:8000/OA_HTML/cabo/images/t.gif">
          <a:extLst>
            <a:ext uri="{FF2B5EF4-FFF2-40B4-BE49-F238E27FC236}">
              <a16:creationId xmlns:a16="http://schemas.microsoft.com/office/drawing/2014/main" xmlns="" id="{00000000-0008-0000-0200-00002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229" name="Picture 8228" descr="http://uxerppd04.adb.org:8000/OA_HTML/cabo/images/t.gif">
          <a:extLst>
            <a:ext uri="{FF2B5EF4-FFF2-40B4-BE49-F238E27FC236}">
              <a16:creationId xmlns:a16="http://schemas.microsoft.com/office/drawing/2014/main" xmlns="" id="{00000000-0008-0000-0200-00002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230" name="Picture 8229" descr="http://uxerppd04.adb.org:8000/OA_HTML/cabo/images/t.gif">
          <a:extLst>
            <a:ext uri="{FF2B5EF4-FFF2-40B4-BE49-F238E27FC236}">
              <a16:creationId xmlns:a16="http://schemas.microsoft.com/office/drawing/2014/main" xmlns="" id="{00000000-0008-0000-0200-00002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8231" name="Picture 8230" descr="http://uxerppd04.adb.org:8000/OA_HTML/cabo/images/t.gif">
          <a:extLst>
            <a:ext uri="{FF2B5EF4-FFF2-40B4-BE49-F238E27FC236}">
              <a16:creationId xmlns:a16="http://schemas.microsoft.com/office/drawing/2014/main" xmlns="" id="{00000000-0008-0000-0200-00002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8232" name="Picture 8231" descr="http://uxerppd04.adb.org:8000/OA_HTML/cabo/images/t.gif">
          <a:extLst>
            <a:ext uri="{FF2B5EF4-FFF2-40B4-BE49-F238E27FC236}">
              <a16:creationId xmlns:a16="http://schemas.microsoft.com/office/drawing/2014/main" xmlns="" id="{00000000-0008-0000-0200-00002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233" name="Picture 8232" descr="http://uxerppd04.adb.org:8000/OA_HTML/cabo/images/t.gif">
          <a:extLst>
            <a:ext uri="{FF2B5EF4-FFF2-40B4-BE49-F238E27FC236}">
              <a16:creationId xmlns:a16="http://schemas.microsoft.com/office/drawing/2014/main" xmlns="" id="{00000000-0008-0000-0200-00002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234" name="Picture 8233" descr="http://uxerppd04.adb.org:8000/OA_HTML/cabo/images/t.gif">
          <a:extLst>
            <a:ext uri="{FF2B5EF4-FFF2-40B4-BE49-F238E27FC236}">
              <a16:creationId xmlns:a16="http://schemas.microsoft.com/office/drawing/2014/main" xmlns="" id="{00000000-0008-0000-0200-00002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8235" name="Picture 8234" descr="http://uxerppd04.adb.org:8000/OA_HTML/cabo/images/t.gif">
          <a:extLst>
            <a:ext uri="{FF2B5EF4-FFF2-40B4-BE49-F238E27FC236}">
              <a16:creationId xmlns:a16="http://schemas.microsoft.com/office/drawing/2014/main" xmlns="" id="{00000000-0008-0000-0200-00002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8236" name="Picture 8235" descr="http://uxerppd04.adb.org:8000/OA_HTML/cabo/images/t.gif">
          <a:extLst>
            <a:ext uri="{FF2B5EF4-FFF2-40B4-BE49-F238E27FC236}">
              <a16:creationId xmlns:a16="http://schemas.microsoft.com/office/drawing/2014/main" xmlns="" id="{00000000-0008-0000-02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8237" name="Picture 8236" descr="http://uxerppd04.adb.org:8000/OA_HTML/cabo/images/t.gif">
          <a:extLst>
            <a:ext uri="{FF2B5EF4-FFF2-40B4-BE49-F238E27FC236}">
              <a16:creationId xmlns:a16="http://schemas.microsoft.com/office/drawing/2014/main" xmlns="" id="{00000000-0008-0000-0200-00002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8238" name="Picture 8237" descr="http://uxerppd04.adb.org:8000/OA_HTML/cabo/images/t.gif">
          <a:extLst>
            <a:ext uri="{FF2B5EF4-FFF2-40B4-BE49-F238E27FC236}">
              <a16:creationId xmlns:a16="http://schemas.microsoft.com/office/drawing/2014/main" xmlns="" id="{00000000-0008-0000-0200-00002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239" name="Picture 8238" descr="http://uxerppd04.adb.org:8000/OA_HTML/cabo/images/t.gif">
          <a:extLst>
            <a:ext uri="{FF2B5EF4-FFF2-40B4-BE49-F238E27FC236}">
              <a16:creationId xmlns:a16="http://schemas.microsoft.com/office/drawing/2014/main" xmlns="" id="{00000000-0008-0000-0200-00002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8240" name="Picture 8239" descr="http://uxerppd04.adb.org:8000/OA_HTML/cabo/images/t.gif">
          <a:extLst>
            <a:ext uri="{FF2B5EF4-FFF2-40B4-BE49-F238E27FC236}">
              <a16:creationId xmlns:a16="http://schemas.microsoft.com/office/drawing/2014/main" xmlns="" id="{00000000-0008-0000-0200-00003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241" name="Picture 8240" descr="http://uxerppd04.adb.org:8000/OA_HTML/cabo/images/t.gif">
          <a:extLst>
            <a:ext uri="{FF2B5EF4-FFF2-40B4-BE49-F238E27FC236}">
              <a16:creationId xmlns:a16="http://schemas.microsoft.com/office/drawing/2014/main" xmlns="" id="{00000000-0008-0000-0200-00003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242" name="Picture 8241" descr="http://uxerppd04.adb.org:8000/OA_HTML/cabo/images/t.gif">
          <a:extLst>
            <a:ext uri="{FF2B5EF4-FFF2-40B4-BE49-F238E27FC236}">
              <a16:creationId xmlns:a16="http://schemas.microsoft.com/office/drawing/2014/main" xmlns="" id="{00000000-0008-0000-0200-00003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8243" name="Picture 8242" descr="http://uxerppd04.adb.org:8000/OA_HTML/cabo/images/t.gif">
          <a:extLst>
            <a:ext uri="{FF2B5EF4-FFF2-40B4-BE49-F238E27FC236}">
              <a16:creationId xmlns:a16="http://schemas.microsoft.com/office/drawing/2014/main" xmlns="" id="{00000000-0008-0000-0200-00003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8244" name="Picture 8243" descr="http://uxerppd04.adb.org:8000/OA_HTML/cabo/images/t.gif">
          <a:extLst>
            <a:ext uri="{FF2B5EF4-FFF2-40B4-BE49-F238E27FC236}">
              <a16:creationId xmlns:a16="http://schemas.microsoft.com/office/drawing/2014/main" xmlns="" id="{00000000-0008-0000-0200-00003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8245" name="Picture 8244" descr="http://uxerppd04.adb.org:8000/OA_HTML/cabo/images/t.gif">
          <a:extLst>
            <a:ext uri="{FF2B5EF4-FFF2-40B4-BE49-F238E27FC236}">
              <a16:creationId xmlns:a16="http://schemas.microsoft.com/office/drawing/2014/main" xmlns="" id="{00000000-0008-0000-0200-00003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246" name="Picture 8245" descr="http://uxerppd04.adb.org:8000/OA_HTML/cabo/images/t.gif">
          <a:extLst>
            <a:ext uri="{FF2B5EF4-FFF2-40B4-BE49-F238E27FC236}">
              <a16:creationId xmlns:a16="http://schemas.microsoft.com/office/drawing/2014/main" xmlns="" id="{00000000-0008-0000-0200-00003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247" name="Picture 8246" descr="http://uxerppd04.adb.org:8000/OA_HTML/cabo/images/t.gif">
          <a:extLst>
            <a:ext uri="{FF2B5EF4-FFF2-40B4-BE49-F238E27FC236}">
              <a16:creationId xmlns:a16="http://schemas.microsoft.com/office/drawing/2014/main" xmlns="" id="{00000000-0008-0000-0200-00003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248" name="Picture 8247" descr="http://uxerppd04.adb.org:8000/OA_HTML/cabo/images/t.gif">
          <a:extLst>
            <a:ext uri="{FF2B5EF4-FFF2-40B4-BE49-F238E27FC236}">
              <a16:creationId xmlns:a16="http://schemas.microsoft.com/office/drawing/2014/main" xmlns="" id="{00000000-0008-0000-0200-00003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249" name="Picture 8248" descr="http://uxerppd04.adb.org:8000/OA_HTML/cabo/images/t.gif">
          <a:extLst>
            <a:ext uri="{FF2B5EF4-FFF2-40B4-BE49-F238E27FC236}">
              <a16:creationId xmlns:a16="http://schemas.microsoft.com/office/drawing/2014/main" xmlns="" id="{00000000-0008-0000-0200-00003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250" name="Picture 8249" descr="http://uxerppd04.adb.org:8000/OA_HTML/cabo/images/t.gif">
          <a:extLst>
            <a:ext uri="{FF2B5EF4-FFF2-40B4-BE49-F238E27FC236}">
              <a16:creationId xmlns:a16="http://schemas.microsoft.com/office/drawing/2014/main" xmlns="" id="{00000000-0008-0000-02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251" name="Picture 8250" descr="http://uxerppd04.adb.org:8000/OA_HTML/cabo/images/t.gif">
          <a:extLst>
            <a:ext uri="{FF2B5EF4-FFF2-40B4-BE49-F238E27FC236}">
              <a16:creationId xmlns:a16="http://schemas.microsoft.com/office/drawing/2014/main" xmlns="" id="{00000000-0008-0000-0200-00003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252" name="Picture 8251" descr="http://uxerppd04.adb.org:8000/OA_HTML/cabo/images/t.gif">
          <a:extLst>
            <a:ext uri="{FF2B5EF4-FFF2-40B4-BE49-F238E27FC236}">
              <a16:creationId xmlns:a16="http://schemas.microsoft.com/office/drawing/2014/main" xmlns="" id="{00000000-0008-0000-0200-00003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253" name="Picture 8252" descr="http://uxerppd04.adb.org:8000/OA_HTML/cabo/images/t.gif">
          <a:extLst>
            <a:ext uri="{FF2B5EF4-FFF2-40B4-BE49-F238E27FC236}">
              <a16:creationId xmlns:a16="http://schemas.microsoft.com/office/drawing/2014/main" xmlns="" id="{00000000-0008-0000-0200-00003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254" name="Picture 8253" descr="http://uxerppd04.adb.org:8000/OA_HTML/cabo/images/t.gif">
          <a:extLst>
            <a:ext uri="{FF2B5EF4-FFF2-40B4-BE49-F238E27FC236}">
              <a16:creationId xmlns:a16="http://schemas.microsoft.com/office/drawing/2014/main" xmlns="" id="{00000000-0008-0000-0200-00003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255" name="Picture 8254" descr="http://uxerppd04.adb.org:8000/OA_HTML/cabo/images/t.gif">
          <a:extLst>
            <a:ext uri="{FF2B5EF4-FFF2-40B4-BE49-F238E27FC236}">
              <a16:creationId xmlns:a16="http://schemas.microsoft.com/office/drawing/2014/main" xmlns="" id="{00000000-0008-0000-0200-00003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256" name="Picture 8255" descr="http://uxerppd04.adb.org:8000/OA_HTML/cabo/images/t.gif">
          <a:extLst>
            <a:ext uri="{FF2B5EF4-FFF2-40B4-BE49-F238E27FC236}">
              <a16:creationId xmlns:a16="http://schemas.microsoft.com/office/drawing/2014/main" xmlns="" id="{00000000-0008-0000-0200-00004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8257" name="Picture 8256" descr="http://uxerppd04.adb.org:8000/OA_HTML/cabo/images/t.gif">
          <a:extLst>
            <a:ext uri="{FF2B5EF4-FFF2-40B4-BE49-F238E27FC236}">
              <a16:creationId xmlns:a16="http://schemas.microsoft.com/office/drawing/2014/main" xmlns="" id="{00000000-0008-0000-0200-00004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8258" name="Picture 8257" descr="http://uxerppd04.adb.org:8000/OA_HTML/cabo/images/t.gif">
          <a:extLst>
            <a:ext uri="{FF2B5EF4-FFF2-40B4-BE49-F238E27FC236}">
              <a16:creationId xmlns:a16="http://schemas.microsoft.com/office/drawing/2014/main" xmlns="" id="{00000000-0008-0000-0200-00004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8259" name="Picture 8258" descr="http://uxerppd04.adb.org:8000/OA_HTML/cabo/images/t.gif">
          <a:extLst>
            <a:ext uri="{FF2B5EF4-FFF2-40B4-BE49-F238E27FC236}">
              <a16:creationId xmlns:a16="http://schemas.microsoft.com/office/drawing/2014/main" xmlns="" id="{00000000-0008-0000-0200-00004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8260" name="Picture 8259" descr="http://uxerppd04.adb.org:8000/OA_HTML/cabo/images/t.gif">
          <a:extLst>
            <a:ext uri="{FF2B5EF4-FFF2-40B4-BE49-F238E27FC236}">
              <a16:creationId xmlns:a16="http://schemas.microsoft.com/office/drawing/2014/main" xmlns="" id="{00000000-0008-0000-0200-00004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8261" name="Picture 8260" descr="http://uxerppd04.adb.org:8000/OA_HTML/cabo/images/t.gif">
          <a:extLst>
            <a:ext uri="{FF2B5EF4-FFF2-40B4-BE49-F238E27FC236}">
              <a16:creationId xmlns:a16="http://schemas.microsoft.com/office/drawing/2014/main" xmlns="" id="{00000000-0008-0000-0200-00004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8262" name="Picture 8261" descr="http://uxerppd04.adb.org:8000/OA_HTML/cabo/images/t.gif">
          <a:extLst>
            <a:ext uri="{FF2B5EF4-FFF2-40B4-BE49-F238E27FC236}">
              <a16:creationId xmlns:a16="http://schemas.microsoft.com/office/drawing/2014/main" xmlns="" id="{00000000-0008-0000-0200-00004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8263" name="Picture 8262" descr="http://uxerppd04.adb.org:8000/OA_HTML/cabo/images/t.gif">
          <a:extLst>
            <a:ext uri="{FF2B5EF4-FFF2-40B4-BE49-F238E27FC236}">
              <a16:creationId xmlns:a16="http://schemas.microsoft.com/office/drawing/2014/main" xmlns="" id="{00000000-0008-0000-0200-00004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264" name="Picture 8263" descr="http://uxerppd04.adb.org:8000/OA_HTML/cabo/images/t.gif">
          <a:extLst>
            <a:ext uri="{FF2B5EF4-FFF2-40B4-BE49-F238E27FC236}">
              <a16:creationId xmlns:a16="http://schemas.microsoft.com/office/drawing/2014/main" xmlns="" id="{00000000-0008-0000-0200-00004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265" name="Picture 8264" descr="http://uxerppd04.adb.org:8000/OA_HTML/cabo/images/t.gif">
          <a:extLst>
            <a:ext uri="{FF2B5EF4-FFF2-40B4-BE49-F238E27FC236}">
              <a16:creationId xmlns:a16="http://schemas.microsoft.com/office/drawing/2014/main" xmlns="" id="{00000000-0008-0000-0200-00004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8266" name="Picture 8265" descr="http://uxerppd04.adb.org:8000/OA_HTML/cabo/images/t.gif">
          <a:extLst>
            <a:ext uri="{FF2B5EF4-FFF2-40B4-BE49-F238E27FC236}">
              <a16:creationId xmlns:a16="http://schemas.microsoft.com/office/drawing/2014/main" xmlns="" id="{00000000-0008-0000-0200-00004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267" name="Picture 8266" descr="http://uxerppd04.adb.org:8000/OA_HTML/cabo/images/t.gif">
          <a:extLst>
            <a:ext uri="{FF2B5EF4-FFF2-40B4-BE49-F238E27FC236}">
              <a16:creationId xmlns:a16="http://schemas.microsoft.com/office/drawing/2014/main" xmlns="" id="{00000000-0008-0000-0200-00004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268" name="Picture 8267" descr="http://uxerppd04.adb.org:8000/OA_HTML/cabo/images/t.gif">
          <a:extLst>
            <a:ext uri="{FF2B5EF4-FFF2-40B4-BE49-F238E27FC236}">
              <a16:creationId xmlns:a16="http://schemas.microsoft.com/office/drawing/2014/main" xmlns="" id="{00000000-0008-0000-0200-00004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8269" name="Picture 8268" descr="http://uxerppd04.adb.org:8000/OA_HTML/cabo/images/t.gif">
          <a:extLst>
            <a:ext uri="{FF2B5EF4-FFF2-40B4-BE49-F238E27FC236}">
              <a16:creationId xmlns:a16="http://schemas.microsoft.com/office/drawing/2014/main" xmlns="" id="{00000000-0008-0000-0200-00004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270" name="Picture 8269" descr="http://uxerppd04.adb.org:8000/OA_HTML/cabo/images/t.gif">
          <a:extLst>
            <a:ext uri="{FF2B5EF4-FFF2-40B4-BE49-F238E27FC236}">
              <a16:creationId xmlns:a16="http://schemas.microsoft.com/office/drawing/2014/main" xmlns="" id="{00000000-0008-0000-0200-00004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8271" name="Picture 8270" descr="http://uxerppd04.adb.org:8000/OA_HTML/cabo/images/t.gif">
          <a:extLst>
            <a:ext uri="{FF2B5EF4-FFF2-40B4-BE49-F238E27FC236}">
              <a16:creationId xmlns:a16="http://schemas.microsoft.com/office/drawing/2014/main" xmlns="" id="{00000000-0008-0000-0200-00004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272" name="Picture 8271" descr="http://uxerppd04.adb.org:8000/OA_HTML/cabo/images/t.gif">
          <a:extLst>
            <a:ext uri="{FF2B5EF4-FFF2-40B4-BE49-F238E27FC236}">
              <a16:creationId xmlns:a16="http://schemas.microsoft.com/office/drawing/2014/main" xmlns="" id="{00000000-0008-0000-0200-00005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273" name="Picture 8272" descr="http://uxerppd04.adb.org:8000/OA_HTML/cabo/images/t.gif">
          <a:extLst>
            <a:ext uri="{FF2B5EF4-FFF2-40B4-BE49-F238E27FC236}">
              <a16:creationId xmlns:a16="http://schemas.microsoft.com/office/drawing/2014/main" xmlns="" id="{00000000-0008-0000-0200-00005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274" name="Picture 8273" descr="http://uxerppd04.adb.org:8000/OA_HTML/cabo/images/t.gif">
          <a:extLst>
            <a:ext uri="{FF2B5EF4-FFF2-40B4-BE49-F238E27FC236}">
              <a16:creationId xmlns:a16="http://schemas.microsoft.com/office/drawing/2014/main" xmlns="" id="{00000000-0008-0000-0200-00005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275" name="Picture 8274" descr="http://uxerppd04.adb.org:8000/OA_HTML/cabo/images/t.gif">
          <a:extLst>
            <a:ext uri="{FF2B5EF4-FFF2-40B4-BE49-F238E27FC236}">
              <a16:creationId xmlns:a16="http://schemas.microsoft.com/office/drawing/2014/main" xmlns="" id="{00000000-0008-0000-0200-00005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276" name="Picture 8275" descr="http://uxerppd04.adb.org:8000/OA_HTML/cabo/images/t.gif">
          <a:extLst>
            <a:ext uri="{FF2B5EF4-FFF2-40B4-BE49-F238E27FC236}">
              <a16:creationId xmlns:a16="http://schemas.microsoft.com/office/drawing/2014/main" xmlns="" id="{00000000-0008-0000-0200-00005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277" name="Picture 8276" descr="http://uxerppd04.adb.org:8000/OA_HTML/cabo/images/t.gif">
          <a:extLst>
            <a:ext uri="{FF2B5EF4-FFF2-40B4-BE49-F238E27FC236}">
              <a16:creationId xmlns:a16="http://schemas.microsoft.com/office/drawing/2014/main" xmlns="" id="{00000000-0008-0000-0200-00005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278" name="Picture 8277" descr="http://uxerppd04.adb.org:8000/OA_HTML/cabo/images/t.gif">
          <a:extLst>
            <a:ext uri="{FF2B5EF4-FFF2-40B4-BE49-F238E27FC236}">
              <a16:creationId xmlns:a16="http://schemas.microsoft.com/office/drawing/2014/main" xmlns="" id="{00000000-0008-0000-0200-00005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279" name="Picture 8278" descr="http://uxerppd04.adb.org:8000/OA_HTML/cabo/images/t.gif">
          <a:extLst>
            <a:ext uri="{FF2B5EF4-FFF2-40B4-BE49-F238E27FC236}">
              <a16:creationId xmlns:a16="http://schemas.microsoft.com/office/drawing/2014/main" xmlns="" id="{00000000-0008-0000-0200-00005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280" name="Picture 8279" descr="http://uxerppd04.adb.org:8000/OA_HTML/cabo/images/t.gif">
          <a:extLst>
            <a:ext uri="{FF2B5EF4-FFF2-40B4-BE49-F238E27FC236}">
              <a16:creationId xmlns:a16="http://schemas.microsoft.com/office/drawing/2014/main" xmlns="" id="{00000000-0008-0000-0200-00005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281" name="Picture 8280" descr="http://uxerppd04.adb.org:8000/OA_HTML/cabo/images/t.gif">
          <a:extLst>
            <a:ext uri="{FF2B5EF4-FFF2-40B4-BE49-F238E27FC236}">
              <a16:creationId xmlns:a16="http://schemas.microsoft.com/office/drawing/2014/main" xmlns="" id="{00000000-0008-0000-0200-00005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282" name="Picture 8281" descr="http://uxerppd04.adb.org:8000/OA_HTML/cabo/images/t.gif">
          <a:extLst>
            <a:ext uri="{FF2B5EF4-FFF2-40B4-BE49-F238E27FC236}">
              <a16:creationId xmlns:a16="http://schemas.microsoft.com/office/drawing/2014/main" xmlns="" id="{00000000-0008-0000-0200-00005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8283" name="Picture 8282" descr="http://uxerppd04.adb.org:8000/OA_HTML/cabo/images/t.gif">
          <a:extLst>
            <a:ext uri="{FF2B5EF4-FFF2-40B4-BE49-F238E27FC236}">
              <a16:creationId xmlns:a16="http://schemas.microsoft.com/office/drawing/2014/main" xmlns="" id="{00000000-0008-0000-0200-00005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8284" name="Picture 8283" descr="http://uxerppd04.adb.org:8000/OA_HTML/cabo/images/t.gif">
          <a:extLst>
            <a:ext uri="{FF2B5EF4-FFF2-40B4-BE49-F238E27FC236}">
              <a16:creationId xmlns:a16="http://schemas.microsoft.com/office/drawing/2014/main" xmlns="" id="{00000000-0008-0000-0200-00005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8285" name="Picture 8284" descr="http://uxerppd04.adb.org:8000/OA_HTML/cabo/images/t.gif">
          <a:extLst>
            <a:ext uri="{FF2B5EF4-FFF2-40B4-BE49-F238E27FC236}">
              <a16:creationId xmlns:a16="http://schemas.microsoft.com/office/drawing/2014/main" xmlns="" id="{00000000-0008-0000-0200-00005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8286" name="Picture 8285" descr="http://uxerppd04.adb.org:8000/OA_HTML/cabo/images/t.gif">
          <a:extLst>
            <a:ext uri="{FF2B5EF4-FFF2-40B4-BE49-F238E27FC236}">
              <a16:creationId xmlns:a16="http://schemas.microsoft.com/office/drawing/2014/main" xmlns="" id="{00000000-0008-0000-0200-00005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8287" name="Picture 8286" descr="http://uxerppd04.adb.org:8000/OA_HTML/cabo/images/t.gif">
          <a:extLst>
            <a:ext uri="{FF2B5EF4-FFF2-40B4-BE49-F238E27FC236}">
              <a16:creationId xmlns:a16="http://schemas.microsoft.com/office/drawing/2014/main" xmlns="" id="{00000000-0008-0000-0200-00005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8288" name="Picture 8287" descr="http://uxerppd04.adb.org:8000/OA_HTML/cabo/images/t.gif">
          <a:extLst>
            <a:ext uri="{FF2B5EF4-FFF2-40B4-BE49-F238E27FC236}">
              <a16:creationId xmlns:a16="http://schemas.microsoft.com/office/drawing/2014/main" xmlns="" id="{00000000-0008-0000-0200-00006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8289" name="Picture 8288" descr="http://uxerppd04.adb.org:8000/OA_HTML/cabo/images/t.gif">
          <a:extLst>
            <a:ext uri="{FF2B5EF4-FFF2-40B4-BE49-F238E27FC236}">
              <a16:creationId xmlns:a16="http://schemas.microsoft.com/office/drawing/2014/main" xmlns="" id="{00000000-0008-0000-0200-00006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290" name="Picture 8289" descr="http://uxerppd04.adb.org:8000/OA_HTML/cabo/images/t.gif">
          <a:extLst>
            <a:ext uri="{FF2B5EF4-FFF2-40B4-BE49-F238E27FC236}">
              <a16:creationId xmlns:a16="http://schemas.microsoft.com/office/drawing/2014/main" xmlns="" id="{00000000-0008-0000-0200-00006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291" name="Picture 8290" descr="http://uxerppd04.adb.org:8000/OA_HTML/cabo/images/t.gif">
          <a:extLst>
            <a:ext uri="{FF2B5EF4-FFF2-40B4-BE49-F238E27FC236}">
              <a16:creationId xmlns:a16="http://schemas.microsoft.com/office/drawing/2014/main" xmlns="" id="{00000000-0008-0000-0200-00006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292" name="Picture 8291" descr="http://uxerppd04.adb.org:8000/OA_HTML/cabo/images/t.gif">
          <a:extLst>
            <a:ext uri="{FF2B5EF4-FFF2-40B4-BE49-F238E27FC236}">
              <a16:creationId xmlns:a16="http://schemas.microsoft.com/office/drawing/2014/main" xmlns="" id="{00000000-0008-0000-0200-00006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293" name="Picture 8292" descr="http://uxerppd04.adb.org:8000/OA_HTML/cabo/images/t.gif">
          <a:extLst>
            <a:ext uri="{FF2B5EF4-FFF2-40B4-BE49-F238E27FC236}">
              <a16:creationId xmlns:a16="http://schemas.microsoft.com/office/drawing/2014/main" xmlns="" id="{00000000-0008-0000-0200-00006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8294" name="Picture 8293" descr="http://uxerppd04.adb.org:8000/OA_HTML/cabo/images/t.gif">
          <a:extLst>
            <a:ext uri="{FF2B5EF4-FFF2-40B4-BE49-F238E27FC236}">
              <a16:creationId xmlns:a16="http://schemas.microsoft.com/office/drawing/2014/main" xmlns="" id="{00000000-0008-0000-0200-00006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8295" name="Picture 8294" descr="http://uxerppd04.adb.org:8000/OA_HTML/cabo/images/t.gif">
          <a:extLst>
            <a:ext uri="{FF2B5EF4-FFF2-40B4-BE49-F238E27FC236}">
              <a16:creationId xmlns:a16="http://schemas.microsoft.com/office/drawing/2014/main" xmlns="" id="{00000000-0008-0000-02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296" name="Picture 8295" descr="http://uxerppd04.adb.org:8000/OA_HTML/cabo/images/t.gif">
          <a:extLst>
            <a:ext uri="{FF2B5EF4-FFF2-40B4-BE49-F238E27FC236}">
              <a16:creationId xmlns:a16="http://schemas.microsoft.com/office/drawing/2014/main" xmlns="" id="{00000000-0008-0000-0200-00006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297" name="Picture 8296" descr="http://uxerppd04.adb.org:8000/OA_HTML/cabo/images/t.gif">
          <a:extLst>
            <a:ext uri="{FF2B5EF4-FFF2-40B4-BE49-F238E27FC236}">
              <a16:creationId xmlns:a16="http://schemas.microsoft.com/office/drawing/2014/main" xmlns="" id="{00000000-0008-0000-0200-00006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298" name="Picture 8297" descr="http://uxerppd04.adb.org:8000/OA_HTML/cabo/images/t.gif">
          <a:extLst>
            <a:ext uri="{FF2B5EF4-FFF2-40B4-BE49-F238E27FC236}">
              <a16:creationId xmlns:a16="http://schemas.microsoft.com/office/drawing/2014/main" xmlns="" id="{00000000-0008-0000-0200-00006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299" name="Picture 8298" descr="http://uxerppd04.adb.org:8000/OA_HTML/cabo/images/t.gif">
          <a:extLst>
            <a:ext uri="{FF2B5EF4-FFF2-40B4-BE49-F238E27FC236}">
              <a16:creationId xmlns:a16="http://schemas.microsoft.com/office/drawing/2014/main" xmlns="" id="{00000000-0008-0000-0200-00006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300" name="Picture 8299" descr="http://uxerppd04.adb.org:8000/OA_HTML/cabo/images/t.gif">
          <a:extLst>
            <a:ext uri="{FF2B5EF4-FFF2-40B4-BE49-F238E27FC236}">
              <a16:creationId xmlns:a16="http://schemas.microsoft.com/office/drawing/2014/main" xmlns="" id="{00000000-0008-0000-0200-00006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301" name="Picture 8300" descr="http://uxerppd04.adb.org:8000/OA_HTML/cabo/images/t.gif">
          <a:extLst>
            <a:ext uri="{FF2B5EF4-FFF2-40B4-BE49-F238E27FC236}">
              <a16:creationId xmlns:a16="http://schemas.microsoft.com/office/drawing/2014/main" xmlns="" id="{00000000-0008-0000-0200-00006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302" name="Picture 8301" descr="http://uxerppd04.adb.org:8000/OA_HTML/cabo/images/t.gif">
          <a:extLst>
            <a:ext uri="{FF2B5EF4-FFF2-40B4-BE49-F238E27FC236}">
              <a16:creationId xmlns:a16="http://schemas.microsoft.com/office/drawing/2014/main" xmlns="" id="{00000000-0008-0000-0200-00006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303" name="Picture 8302" descr="http://uxerppd04.adb.org:8000/OA_HTML/cabo/images/t.gif">
          <a:extLst>
            <a:ext uri="{FF2B5EF4-FFF2-40B4-BE49-F238E27FC236}">
              <a16:creationId xmlns:a16="http://schemas.microsoft.com/office/drawing/2014/main" xmlns="" id="{00000000-0008-0000-0200-00006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304" name="Picture 8303" descr="http://uxerppd04.adb.org:8000/OA_HTML/cabo/images/t.gif">
          <a:extLst>
            <a:ext uri="{FF2B5EF4-FFF2-40B4-BE49-F238E27FC236}">
              <a16:creationId xmlns:a16="http://schemas.microsoft.com/office/drawing/2014/main" xmlns="" id="{00000000-0008-0000-0200-00007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305" name="Picture 8304" descr="http://uxerppd04.adb.org:8000/OA_HTML/cabo/images/t.gif">
          <a:extLst>
            <a:ext uri="{FF2B5EF4-FFF2-40B4-BE49-F238E27FC236}">
              <a16:creationId xmlns:a16="http://schemas.microsoft.com/office/drawing/2014/main" xmlns="" id="{00000000-0008-0000-0200-00007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306" name="Picture 8305" descr="http://uxerppd04.adb.org:8000/OA_HTML/cabo/images/t.gif">
          <a:extLst>
            <a:ext uri="{FF2B5EF4-FFF2-40B4-BE49-F238E27FC236}">
              <a16:creationId xmlns:a16="http://schemas.microsoft.com/office/drawing/2014/main" xmlns="" id="{00000000-0008-0000-0200-00007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307" name="Picture 8306" descr="http://uxerppd04.adb.org:8000/OA_HTML/cabo/images/t.gif">
          <a:extLst>
            <a:ext uri="{FF2B5EF4-FFF2-40B4-BE49-F238E27FC236}">
              <a16:creationId xmlns:a16="http://schemas.microsoft.com/office/drawing/2014/main" xmlns="" id="{00000000-0008-0000-0200-00007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308" name="Picture 8307" descr="http://uxerppd04.adb.org:8000/OA_HTML/cabo/images/t.gif">
          <a:extLst>
            <a:ext uri="{FF2B5EF4-FFF2-40B4-BE49-F238E27FC236}">
              <a16:creationId xmlns:a16="http://schemas.microsoft.com/office/drawing/2014/main" xmlns="" id="{00000000-0008-0000-0200-00007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8309" name="Picture 8308" descr="http://uxerppd04.adb.org:8000/OA_HTML/cabo/images/t.gif">
          <a:extLst>
            <a:ext uri="{FF2B5EF4-FFF2-40B4-BE49-F238E27FC236}">
              <a16:creationId xmlns:a16="http://schemas.microsoft.com/office/drawing/2014/main" xmlns="" id="{00000000-0008-0000-0200-00007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8310" name="Picture 8309" descr="http://uxerppd04.adb.org:8000/OA_HTML/cabo/images/t.gif">
          <a:extLst>
            <a:ext uri="{FF2B5EF4-FFF2-40B4-BE49-F238E27FC236}">
              <a16:creationId xmlns:a16="http://schemas.microsoft.com/office/drawing/2014/main" xmlns="" id="{00000000-0008-0000-0200-00007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311" name="Picture 8310" descr="http://uxerppd04.adb.org:8000/OA_HTML/cabo/images/t.gif">
          <a:extLst>
            <a:ext uri="{FF2B5EF4-FFF2-40B4-BE49-F238E27FC236}">
              <a16:creationId xmlns:a16="http://schemas.microsoft.com/office/drawing/2014/main" xmlns="" id="{00000000-0008-0000-0200-00007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312" name="Picture 8311" descr="http://uxerppd04.adb.org:8000/OA_HTML/cabo/images/t.gif">
          <a:extLst>
            <a:ext uri="{FF2B5EF4-FFF2-40B4-BE49-F238E27FC236}">
              <a16:creationId xmlns:a16="http://schemas.microsoft.com/office/drawing/2014/main" xmlns="" id="{00000000-0008-0000-0200-00007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8313" name="Picture 8312" descr="http://uxerppd04.adb.org:8000/OA_HTML/cabo/images/t.gif">
          <a:extLst>
            <a:ext uri="{FF2B5EF4-FFF2-40B4-BE49-F238E27FC236}">
              <a16:creationId xmlns:a16="http://schemas.microsoft.com/office/drawing/2014/main" xmlns="" id="{00000000-0008-0000-0200-00007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8314" name="Picture 8313" descr="http://uxerppd04.adb.org:8000/OA_HTML/cabo/images/t.gif">
          <a:extLst>
            <a:ext uri="{FF2B5EF4-FFF2-40B4-BE49-F238E27FC236}">
              <a16:creationId xmlns:a16="http://schemas.microsoft.com/office/drawing/2014/main" xmlns="" id="{00000000-0008-0000-0200-00007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315" name="Picture 8314" descr="http://uxerppd04.adb.org:8000/OA_HTML/cabo/images/t.gif">
          <a:extLst>
            <a:ext uri="{FF2B5EF4-FFF2-40B4-BE49-F238E27FC236}">
              <a16:creationId xmlns:a16="http://schemas.microsoft.com/office/drawing/2014/main" xmlns="" id="{00000000-0008-0000-0200-00007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316" name="Picture 8315" descr="http://uxerppd04.adb.org:8000/OA_HTML/cabo/images/t.gif">
          <a:extLst>
            <a:ext uri="{FF2B5EF4-FFF2-40B4-BE49-F238E27FC236}">
              <a16:creationId xmlns:a16="http://schemas.microsoft.com/office/drawing/2014/main" xmlns="" id="{00000000-0008-0000-0200-00007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317" name="Picture 8316" descr="http://uxerppd04.adb.org:8000/OA_HTML/cabo/images/t.gif">
          <a:extLst>
            <a:ext uri="{FF2B5EF4-FFF2-40B4-BE49-F238E27FC236}">
              <a16:creationId xmlns:a16="http://schemas.microsoft.com/office/drawing/2014/main" xmlns="" id="{00000000-0008-0000-0200-00007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318" name="Picture 8317" descr="http://uxerppd04.adb.org:8000/OA_HTML/cabo/images/t.gif">
          <a:extLst>
            <a:ext uri="{FF2B5EF4-FFF2-40B4-BE49-F238E27FC236}">
              <a16:creationId xmlns:a16="http://schemas.microsoft.com/office/drawing/2014/main" xmlns="" id="{00000000-0008-0000-0200-00007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8319" name="Picture 8318" descr="http://uxerppd04.adb.org:8000/OA_HTML/cabo/images/t.gif">
          <a:extLst>
            <a:ext uri="{FF2B5EF4-FFF2-40B4-BE49-F238E27FC236}">
              <a16:creationId xmlns:a16="http://schemas.microsoft.com/office/drawing/2014/main" xmlns="" id="{00000000-0008-0000-0200-00007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8320" name="Picture 8319" descr="http://uxerppd04.adb.org:8000/OA_HTML/cabo/images/t.gif">
          <a:extLst>
            <a:ext uri="{FF2B5EF4-FFF2-40B4-BE49-F238E27FC236}">
              <a16:creationId xmlns:a16="http://schemas.microsoft.com/office/drawing/2014/main" xmlns="" id="{00000000-0008-0000-0200-00008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8321" name="Picture 8320" descr="http://uxerppd04.adb.org:8000/OA_HTML/cabo/images/t.gif">
          <a:extLst>
            <a:ext uri="{FF2B5EF4-FFF2-40B4-BE49-F238E27FC236}">
              <a16:creationId xmlns:a16="http://schemas.microsoft.com/office/drawing/2014/main" xmlns="" id="{00000000-0008-0000-0200-00008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322" name="Picture 8321" descr="http://uxerppd04.adb.org:8000/OA_HTML/cabo/images/t.gif">
          <a:extLst>
            <a:ext uri="{FF2B5EF4-FFF2-40B4-BE49-F238E27FC236}">
              <a16:creationId xmlns:a16="http://schemas.microsoft.com/office/drawing/2014/main" xmlns="" id="{00000000-0008-0000-02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323" name="Picture 8322" descr="http://uxerppd04.adb.org:8000/OA_HTML/cabo/images/t.gif">
          <a:extLst>
            <a:ext uri="{FF2B5EF4-FFF2-40B4-BE49-F238E27FC236}">
              <a16:creationId xmlns:a16="http://schemas.microsoft.com/office/drawing/2014/main" xmlns="" id="{00000000-0008-0000-0200-00008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324" name="Picture 8323" descr="http://uxerppd04.adb.org:8000/OA_HTML/cabo/images/t.gif">
          <a:extLst>
            <a:ext uri="{FF2B5EF4-FFF2-40B4-BE49-F238E27FC236}">
              <a16:creationId xmlns:a16="http://schemas.microsoft.com/office/drawing/2014/main" xmlns="" id="{00000000-0008-0000-0200-00008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325" name="Picture 8324" descr="http://uxerppd04.adb.org:8000/OA_HTML/cabo/images/t.gif">
          <a:extLst>
            <a:ext uri="{FF2B5EF4-FFF2-40B4-BE49-F238E27FC236}">
              <a16:creationId xmlns:a16="http://schemas.microsoft.com/office/drawing/2014/main" xmlns="" id="{00000000-0008-0000-0200-00008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326" name="Picture 8325" descr="http://uxerppd04.adb.org:8000/OA_HTML/cabo/images/t.gif">
          <a:extLst>
            <a:ext uri="{FF2B5EF4-FFF2-40B4-BE49-F238E27FC236}">
              <a16:creationId xmlns:a16="http://schemas.microsoft.com/office/drawing/2014/main" xmlns="" id="{00000000-0008-0000-0200-00008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327" name="Picture 8326" descr="http://uxerppd04.adb.org:8000/OA_HTML/cabo/images/t.gif">
          <a:extLst>
            <a:ext uri="{FF2B5EF4-FFF2-40B4-BE49-F238E27FC236}">
              <a16:creationId xmlns:a16="http://schemas.microsoft.com/office/drawing/2014/main" xmlns="" id="{00000000-0008-0000-0200-00008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328" name="Picture 8327" descr="http://uxerppd04.adb.org:8000/OA_HTML/cabo/images/t.gif">
          <a:extLst>
            <a:ext uri="{FF2B5EF4-FFF2-40B4-BE49-F238E27FC236}">
              <a16:creationId xmlns:a16="http://schemas.microsoft.com/office/drawing/2014/main" xmlns="" id="{00000000-0008-0000-0200-00008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329" name="Picture 8328" descr="http://uxerppd04.adb.org:8000/OA_HTML/cabo/images/t.gif">
          <a:extLst>
            <a:ext uri="{FF2B5EF4-FFF2-40B4-BE49-F238E27FC236}">
              <a16:creationId xmlns:a16="http://schemas.microsoft.com/office/drawing/2014/main" xmlns="" id="{00000000-0008-0000-0200-00008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330" name="Picture 8329" descr="http://uxerppd04.adb.org:8000/OA_HTML/cabo/images/t.gif">
          <a:extLst>
            <a:ext uri="{FF2B5EF4-FFF2-40B4-BE49-F238E27FC236}">
              <a16:creationId xmlns:a16="http://schemas.microsoft.com/office/drawing/2014/main" xmlns="" id="{00000000-0008-0000-0200-00008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331" name="Picture 8330" descr="http://uxerppd04.adb.org:8000/OA_HTML/cabo/images/t.gif">
          <a:extLst>
            <a:ext uri="{FF2B5EF4-FFF2-40B4-BE49-F238E27FC236}">
              <a16:creationId xmlns:a16="http://schemas.microsoft.com/office/drawing/2014/main" xmlns="" id="{00000000-0008-0000-0200-00008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332" name="Picture 8331" descr="http://uxerppd04.adb.org:8000/OA_HTML/cabo/images/t.gif">
          <a:extLst>
            <a:ext uri="{FF2B5EF4-FFF2-40B4-BE49-F238E27FC236}">
              <a16:creationId xmlns:a16="http://schemas.microsoft.com/office/drawing/2014/main" xmlns="" id="{00000000-0008-0000-0200-00008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8333" name="Picture 8332" descr="http://uxerppd04.adb.org:8000/OA_HTML/cabo/images/t.gif">
          <a:extLst>
            <a:ext uri="{FF2B5EF4-FFF2-40B4-BE49-F238E27FC236}">
              <a16:creationId xmlns:a16="http://schemas.microsoft.com/office/drawing/2014/main" xmlns="" id="{00000000-0008-0000-0200-00008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334" name="Picture 8333" descr="http://uxerppd04.adb.org:8000/OA_HTML/cabo/images/t.gif">
          <a:extLst>
            <a:ext uri="{FF2B5EF4-FFF2-40B4-BE49-F238E27FC236}">
              <a16:creationId xmlns:a16="http://schemas.microsoft.com/office/drawing/2014/main" xmlns="" id="{00000000-0008-0000-0200-00008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8335" name="Picture 8334" descr="http://uxerppd04.adb.org:8000/OA_HTML/cabo/images/t.gif">
          <a:extLst>
            <a:ext uri="{FF2B5EF4-FFF2-40B4-BE49-F238E27FC236}">
              <a16:creationId xmlns:a16="http://schemas.microsoft.com/office/drawing/2014/main" xmlns="" id="{00000000-0008-0000-0200-00008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8336" name="Picture 8335" descr="http://uxerppd04.adb.org:8000/OA_HTML/cabo/images/t.gif">
          <a:extLst>
            <a:ext uri="{FF2B5EF4-FFF2-40B4-BE49-F238E27FC236}">
              <a16:creationId xmlns:a16="http://schemas.microsoft.com/office/drawing/2014/main" xmlns="" id="{00000000-0008-0000-0200-00009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8337" name="Picture 8336" descr="http://uxerppd04.adb.org:8000/OA_HTML/cabo/images/t.gif">
          <a:extLst>
            <a:ext uri="{FF2B5EF4-FFF2-40B4-BE49-F238E27FC236}">
              <a16:creationId xmlns:a16="http://schemas.microsoft.com/office/drawing/2014/main" xmlns="" id="{00000000-0008-0000-0200-00009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8338" name="Picture 8337" descr="http://uxerppd04.adb.org:8000/OA_HTML/cabo/images/t.gif">
          <a:extLst>
            <a:ext uri="{FF2B5EF4-FFF2-40B4-BE49-F238E27FC236}">
              <a16:creationId xmlns:a16="http://schemas.microsoft.com/office/drawing/2014/main" xmlns="" id="{00000000-0008-0000-0200-00009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8339" name="Picture 8338" descr="http://uxerppd04.adb.org:8000/OA_HTML/cabo/images/t.gif">
          <a:extLst>
            <a:ext uri="{FF2B5EF4-FFF2-40B4-BE49-F238E27FC236}">
              <a16:creationId xmlns:a16="http://schemas.microsoft.com/office/drawing/2014/main" xmlns="" id="{00000000-0008-0000-0200-00009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8340" name="Picture 8339" descr="http://uxerppd04.adb.org:8000/OA_HTML/cabo/images/t.gif">
          <a:extLst>
            <a:ext uri="{FF2B5EF4-FFF2-40B4-BE49-F238E27FC236}">
              <a16:creationId xmlns:a16="http://schemas.microsoft.com/office/drawing/2014/main" xmlns="" id="{00000000-0008-0000-0200-00009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8341" name="Picture 8340" descr="http://uxerppd04.adb.org:8000/OA_HTML/cabo/images/t.gif">
          <a:extLst>
            <a:ext uri="{FF2B5EF4-FFF2-40B4-BE49-F238E27FC236}">
              <a16:creationId xmlns:a16="http://schemas.microsoft.com/office/drawing/2014/main" xmlns="" id="{00000000-0008-0000-0200-00009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8342" name="Picture 8341" descr="http://uxerppd04.adb.org:8000/OA_HTML/cabo/images/t.gif">
          <a:extLst>
            <a:ext uri="{FF2B5EF4-FFF2-40B4-BE49-F238E27FC236}">
              <a16:creationId xmlns:a16="http://schemas.microsoft.com/office/drawing/2014/main" xmlns="" id="{00000000-0008-0000-0200-00009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8343" name="Picture 8342" descr="http://uxerppd04.adb.org:8000/OA_HTML/cabo/images/t.gif">
          <a:extLst>
            <a:ext uri="{FF2B5EF4-FFF2-40B4-BE49-F238E27FC236}">
              <a16:creationId xmlns:a16="http://schemas.microsoft.com/office/drawing/2014/main" xmlns="" id="{00000000-0008-0000-0200-00009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8344" name="Picture 8343" descr="http://uxerppd04.adb.org:8000/OA_HTML/cabo/images/t.gif">
          <a:extLst>
            <a:ext uri="{FF2B5EF4-FFF2-40B4-BE49-F238E27FC236}">
              <a16:creationId xmlns:a16="http://schemas.microsoft.com/office/drawing/2014/main" xmlns="" id="{00000000-0008-0000-0200-00009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8345" name="Picture 8344" descr="http://uxerppd04.adb.org:8000/OA_HTML/cabo/images/t.gif">
          <a:extLst>
            <a:ext uri="{FF2B5EF4-FFF2-40B4-BE49-F238E27FC236}">
              <a16:creationId xmlns:a16="http://schemas.microsoft.com/office/drawing/2014/main" xmlns="" id="{00000000-0008-0000-0200-00009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8346" name="Picture 8345" descr="http://uxerppd04.adb.org:8000/OA_HTML/cabo/images/t.gif">
          <a:extLst>
            <a:ext uri="{FF2B5EF4-FFF2-40B4-BE49-F238E27FC236}">
              <a16:creationId xmlns:a16="http://schemas.microsoft.com/office/drawing/2014/main" xmlns="" id="{00000000-0008-0000-0200-00009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347" name="Picture 8346" descr="http://uxerppd04.adb.org:8000/OA_HTML/cabo/images/t.gif">
          <a:extLst>
            <a:ext uri="{FF2B5EF4-FFF2-40B4-BE49-F238E27FC236}">
              <a16:creationId xmlns:a16="http://schemas.microsoft.com/office/drawing/2014/main" xmlns="" id="{00000000-0008-0000-0200-00009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348" name="Picture 8347" descr="http://uxerppd04.adb.org:8000/OA_HTML/cabo/images/t.gif">
          <a:extLst>
            <a:ext uri="{FF2B5EF4-FFF2-40B4-BE49-F238E27FC236}">
              <a16:creationId xmlns:a16="http://schemas.microsoft.com/office/drawing/2014/main" xmlns="" id="{00000000-0008-0000-0200-00009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349" name="Picture 8348" descr="http://uxerppd04.adb.org:8000/OA_HTML/cabo/images/t.gif">
          <a:extLst>
            <a:ext uri="{FF2B5EF4-FFF2-40B4-BE49-F238E27FC236}">
              <a16:creationId xmlns:a16="http://schemas.microsoft.com/office/drawing/2014/main" xmlns="" id="{00000000-0008-0000-0200-00009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350" name="Picture 8349" descr="http://uxerppd04.adb.org:8000/OA_HTML/cabo/images/t.gif">
          <a:extLst>
            <a:ext uri="{FF2B5EF4-FFF2-40B4-BE49-F238E27FC236}">
              <a16:creationId xmlns:a16="http://schemas.microsoft.com/office/drawing/2014/main" xmlns="" id="{00000000-0008-0000-0200-00009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351" name="Picture 8350" descr="http://uxerppd04.adb.org:8000/OA_HTML/cabo/images/t.gif">
          <a:extLst>
            <a:ext uri="{FF2B5EF4-FFF2-40B4-BE49-F238E27FC236}">
              <a16:creationId xmlns:a16="http://schemas.microsoft.com/office/drawing/2014/main" xmlns="" id="{00000000-0008-0000-0200-00009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352" name="Picture 8351" descr="http://uxerppd04.adb.org:8000/OA_HTML/cabo/images/t.gif">
          <a:extLst>
            <a:ext uri="{FF2B5EF4-FFF2-40B4-BE49-F238E27FC236}">
              <a16:creationId xmlns:a16="http://schemas.microsoft.com/office/drawing/2014/main" xmlns="" id="{00000000-0008-0000-0200-0000A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8353" name="Picture 8352" descr="http://uxerppd04.adb.org:8000/OA_HTML/cabo/images/t.gif">
          <a:extLst>
            <a:ext uri="{FF2B5EF4-FFF2-40B4-BE49-F238E27FC236}">
              <a16:creationId xmlns:a16="http://schemas.microsoft.com/office/drawing/2014/main" xmlns="" id="{00000000-0008-0000-0200-0000A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354" name="Picture 8353" descr="http://uxerppd04.adb.org:8000/OA_HTML/cabo/images/t.gif">
          <a:extLst>
            <a:ext uri="{FF2B5EF4-FFF2-40B4-BE49-F238E27FC236}">
              <a16:creationId xmlns:a16="http://schemas.microsoft.com/office/drawing/2014/main" xmlns="" id="{00000000-0008-0000-0200-0000A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355" name="Picture 8354" descr="http://uxerppd04.adb.org:8000/OA_HTML/cabo/images/t.gif">
          <a:extLst>
            <a:ext uri="{FF2B5EF4-FFF2-40B4-BE49-F238E27FC236}">
              <a16:creationId xmlns:a16="http://schemas.microsoft.com/office/drawing/2014/main" xmlns="" id="{00000000-0008-0000-0200-0000A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356" name="Picture 8355" descr="http://uxerppd04.adb.org:8000/OA_HTML/cabo/images/t.gif">
          <a:extLst>
            <a:ext uri="{FF2B5EF4-FFF2-40B4-BE49-F238E27FC236}">
              <a16:creationId xmlns:a16="http://schemas.microsoft.com/office/drawing/2014/main" xmlns="" id="{00000000-0008-0000-0200-0000A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357" name="Picture 8356" descr="http://uxerppd04.adb.org:8000/OA_HTML/cabo/images/t.gif">
          <a:extLst>
            <a:ext uri="{FF2B5EF4-FFF2-40B4-BE49-F238E27FC236}">
              <a16:creationId xmlns:a16="http://schemas.microsoft.com/office/drawing/2014/main" xmlns="" id="{00000000-0008-0000-0200-0000A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358" name="Picture 8357" descr="http://uxerppd04.adb.org:8000/OA_HTML/cabo/images/t.gif">
          <a:extLst>
            <a:ext uri="{FF2B5EF4-FFF2-40B4-BE49-F238E27FC236}">
              <a16:creationId xmlns:a16="http://schemas.microsoft.com/office/drawing/2014/main" xmlns="" id="{00000000-0008-0000-0200-0000A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359" name="Picture 8358" descr="http://uxerppd04.adb.org:8000/OA_HTML/cabo/images/t.gif">
          <a:extLst>
            <a:ext uri="{FF2B5EF4-FFF2-40B4-BE49-F238E27FC236}">
              <a16:creationId xmlns:a16="http://schemas.microsoft.com/office/drawing/2014/main" xmlns="" id="{00000000-0008-0000-0200-0000A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360" name="Picture 8359" descr="http://uxerppd04.adb.org:8000/OA_HTML/cabo/images/t.gif">
          <a:extLst>
            <a:ext uri="{FF2B5EF4-FFF2-40B4-BE49-F238E27FC236}">
              <a16:creationId xmlns:a16="http://schemas.microsoft.com/office/drawing/2014/main" xmlns="" id="{00000000-0008-0000-0200-0000A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361" name="Picture 8360" descr="http://uxerppd04.adb.org:8000/OA_HTML/cabo/images/t.gif">
          <a:extLst>
            <a:ext uri="{FF2B5EF4-FFF2-40B4-BE49-F238E27FC236}">
              <a16:creationId xmlns:a16="http://schemas.microsoft.com/office/drawing/2014/main" xmlns="" id="{00000000-0008-0000-0200-0000A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362" name="Picture 8361" descr="http://uxerppd04.adb.org:8000/OA_HTML/cabo/images/t.gif">
          <a:extLst>
            <a:ext uri="{FF2B5EF4-FFF2-40B4-BE49-F238E27FC236}">
              <a16:creationId xmlns:a16="http://schemas.microsoft.com/office/drawing/2014/main" xmlns="" id="{00000000-0008-0000-0200-0000A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363" name="Picture 8362" descr="http://uxerppd04.adb.org:8000/OA_HTML/cabo/images/t.gif">
          <a:extLst>
            <a:ext uri="{FF2B5EF4-FFF2-40B4-BE49-F238E27FC236}">
              <a16:creationId xmlns:a16="http://schemas.microsoft.com/office/drawing/2014/main" xmlns="" id="{00000000-0008-0000-0200-0000A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364" name="Picture 8363" descr="http://uxerppd04.adb.org:8000/OA_HTML/cabo/images/t.gif">
          <a:extLst>
            <a:ext uri="{FF2B5EF4-FFF2-40B4-BE49-F238E27FC236}">
              <a16:creationId xmlns:a16="http://schemas.microsoft.com/office/drawing/2014/main" xmlns="" id="{00000000-0008-0000-0200-0000A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365" name="Picture 8364" descr="http://uxerppd04.adb.org:8000/OA_HTML/cabo/images/t.gif">
          <a:extLst>
            <a:ext uri="{FF2B5EF4-FFF2-40B4-BE49-F238E27FC236}">
              <a16:creationId xmlns:a16="http://schemas.microsoft.com/office/drawing/2014/main" xmlns="" id="{00000000-0008-0000-0200-0000A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366" name="Picture 8365" descr="http://uxerppd04.adb.org:8000/OA_HTML/cabo/images/t.gif">
          <a:extLst>
            <a:ext uri="{FF2B5EF4-FFF2-40B4-BE49-F238E27FC236}">
              <a16:creationId xmlns:a16="http://schemas.microsoft.com/office/drawing/2014/main" xmlns="" id="{00000000-0008-0000-0200-0000A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8367" name="Picture 8366" descr="http://uxerppd04.adb.org:8000/OA_HTML/cabo/images/t.gif">
          <a:extLst>
            <a:ext uri="{FF2B5EF4-FFF2-40B4-BE49-F238E27FC236}">
              <a16:creationId xmlns:a16="http://schemas.microsoft.com/office/drawing/2014/main" xmlns="" id="{00000000-0008-0000-0200-0000A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8368" name="Picture 8367" descr="http://uxerppd04.adb.org:8000/OA_HTML/cabo/images/t.gif">
          <a:extLst>
            <a:ext uri="{FF2B5EF4-FFF2-40B4-BE49-F238E27FC236}">
              <a16:creationId xmlns:a16="http://schemas.microsoft.com/office/drawing/2014/main" xmlns="" id="{00000000-0008-0000-0200-0000B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8369" name="Picture 8368" descr="http://uxerppd04.adb.org:8000/OA_HTML/cabo/images/t.gif">
          <a:extLst>
            <a:ext uri="{FF2B5EF4-FFF2-40B4-BE49-F238E27FC236}">
              <a16:creationId xmlns:a16="http://schemas.microsoft.com/office/drawing/2014/main" xmlns="" id="{00000000-0008-0000-0200-0000B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8370" name="Picture 8369" descr="http://uxerppd04.adb.org:8000/OA_HTML/cabo/images/t.gif">
          <a:extLst>
            <a:ext uri="{FF2B5EF4-FFF2-40B4-BE49-F238E27FC236}">
              <a16:creationId xmlns:a16="http://schemas.microsoft.com/office/drawing/2014/main" xmlns="" id="{00000000-0008-0000-0200-0000B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8371" name="Picture 8370" descr="http://uxerppd04.adb.org:8000/OA_HTML/cabo/images/t.gif">
          <a:extLst>
            <a:ext uri="{FF2B5EF4-FFF2-40B4-BE49-F238E27FC236}">
              <a16:creationId xmlns:a16="http://schemas.microsoft.com/office/drawing/2014/main" xmlns="" id="{00000000-0008-0000-0200-0000B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372" name="Picture 8371" descr="http://uxerppd04.adb.org:8000/OA_HTML/cabo/images/t.gif">
          <a:extLst>
            <a:ext uri="{FF2B5EF4-FFF2-40B4-BE49-F238E27FC236}">
              <a16:creationId xmlns:a16="http://schemas.microsoft.com/office/drawing/2014/main" xmlns="" id="{00000000-0008-0000-0200-0000B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373" name="Picture 8372" descr="http://uxerppd04.adb.org:8000/OA_HTML/cabo/images/t.gif">
          <a:extLst>
            <a:ext uri="{FF2B5EF4-FFF2-40B4-BE49-F238E27FC236}">
              <a16:creationId xmlns:a16="http://schemas.microsoft.com/office/drawing/2014/main" xmlns="" id="{00000000-0008-0000-0200-0000B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374" name="Picture 8373" descr="http://uxerppd04.adb.org:8000/OA_HTML/cabo/images/t.gif">
          <a:extLst>
            <a:ext uri="{FF2B5EF4-FFF2-40B4-BE49-F238E27FC236}">
              <a16:creationId xmlns:a16="http://schemas.microsoft.com/office/drawing/2014/main" xmlns="" id="{00000000-0008-0000-0200-0000B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375" name="Picture 8374" descr="http://uxerppd04.adb.org:8000/OA_HTML/cabo/images/t.gif">
          <a:extLst>
            <a:ext uri="{FF2B5EF4-FFF2-40B4-BE49-F238E27FC236}">
              <a16:creationId xmlns:a16="http://schemas.microsoft.com/office/drawing/2014/main" xmlns="" id="{00000000-0008-0000-0200-0000B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376" name="Picture 8375" descr="http://uxerppd04.adb.org:8000/OA_HTML/cabo/images/t.gif">
          <a:extLst>
            <a:ext uri="{FF2B5EF4-FFF2-40B4-BE49-F238E27FC236}">
              <a16:creationId xmlns:a16="http://schemas.microsoft.com/office/drawing/2014/main" xmlns="" id="{00000000-0008-0000-0200-0000B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377" name="Picture 8376" descr="http://uxerppd04.adb.org:8000/OA_HTML/cabo/images/t.gif">
          <a:extLst>
            <a:ext uri="{FF2B5EF4-FFF2-40B4-BE49-F238E27FC236}">
              <a16:creationId xmlns:a16="http://schemas.microsoft.com/office/drawing/2014/main" xmlns="" id="{00000000-0008-0000-0200-0000B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378" name="Picture 8377" descr="http://uxerppd04.adb.org:8000/OA_HTML/cabo/images/t.gif">
          <a:extLst>
            <a:ext uri="{FF2B5EF4-FFF2-40B4-BE49-F238E27FC236}">
              <a16:creationId xmlns:a16="http://schemas.microsoft.com/office/drawing/2014/main" xmlns="" id="{00000000-0008-0000-0200-0000B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8379" name="Picture 8378" descr="http://uxerppd04.adb.org:8000/OA_HTML/cabo/images/t.gif">
          <a:extLst>
            <a:ext uri="{FF2B5EF4-FFF2-40B4-BE49-F238E27FC236}">
              <a16:creationId xmlns:a16="http://schemas.microsoft.com/office/drawing/2014/main" xmlns="" id="{00000000-0008-0000-0200-0000B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380" name="Picture 8379" descr="http://uxerppd04.adb.org:8000/OA_HTML/cabo/images/t.gif">
          <a:extLst>
            <a:ext uri="{FF2B5EF4-FFF2-40B4-BE49-F238E27FC236}">
              <a16:creationId xmlns:a16="http://schemas.microsoft.com/office/drawing/2014/main" xmlns="" id="{00000000-0008-0000-0200-0000B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381" name="Picture 8380" descr="http://uxerppd04.adb.org:8000/OA_HTML/cabo/images/t.gif">
          <a:extLst>
            <a:ext uri="{FF2B5EF4-FFF2-40B4-BE49-F238E27FC236}">
              <a16:creationId xmlns:a16="http://schemas.microsoft.com/office/drawing/2014/main" xmlns="" id="{00000000-0008-0000-0200-0000B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382" name="Picture 8381" descr="http://uxerppd04.adb.org:8000/OA_HTML/cabo/images/t.gif">
          <a:extLst>
            <a:ext uri="{FF2B5EF4-FFF2-40B4-BE49-F238E27FC236}">
              <a16:creationId xmlns:a16="http://schemas.microsoft.com/office/drawing/2014/main" xmlns="" id="{00000000-0008-0000-0200-0000B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383" name="Picture 8382" descr="http://uxerppd04.adb.org:8000/OA_HTML/cabo/images/t.gif">
          <a:extLst>
            <a:ext uri="{FF2B5EF4-FFF2-40B4-BE49-F238E27FC236}">
              <a16:creationId xmlns:a16="http://schemas.microsoft.com/office/drawing/2014/main" xmlns="" id="{00000000-0008-0000-0200-0000B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384" name="Picture 8383" descr="http://uxerppd04.adb.org:8000/OA_HTML/cabo/images/t.gif">
          <a:extLst>
            <a:ext uri="{FF2B5EF4-FFF2-40B4-BE49-F238E27FC236}">
              <a16:creationId xmlns:a16="http://schemas.microsoft.com/office/drawing/2014/main" xmlns="" id="{00000000-0008-0000-0200-0000C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385" name="Picture 8384" descr="http://uxerppd04.adb.org:8000/OA_HTML/cabo/images/t.gif">
          <a:extLst>
            <a:ext uri="{FF2B5EF4-FFF2-40B4-BE49-F238E27FC236}">
              <a16:creationId xmlns:a16="http://schemas.microsoft.com/office/drawing/2014/main" xmlns="" id="{00000000-0008-0000-0200-0000C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386" name="Picture 8385" descr="http://uxerppd04.adb.org:8000/OA_HTML/cabo/images/t.gif">
          <a:extLst>
            <a:ext uri="{FF2B5EF4-FFF2-40B4-BE49-F238E27FC236}">
              <a16:creationId xmlns:a16="http://schemas.microsoft.com/office/drawing/2014/main" xmlns="" id="{00000000-0008-0000-0200-0000C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387" name="Picture 8386" descr="http://uxerppd04.adb.org:8000/OA_HTML/cabo/images/t.gif">
          <a:extLst>
            <a:ext uri="{FF2B5EF4-FFF2-40B4-BE49-F238E27FC236}">
              <a16:creationId xmlns:a16="http://schemas.microsoft.com/office/drawing/2014/main" xmlns="" id="{00000000-0008-0000-0200-0000C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388" name="Picture 8387" descr="http://uxerppd04.adb.org:8000/OA_HTML/cabo/images/t.gif">
          <a:extLst>
            <a:ext uri="{FF2B5EF4-FFF2-40B4-BE49-F238E27FC236}">
              <a16:creationId xmlns:a16="http://schemas.microsoft.com/office/drawing/2014/main" xmlns="" id="{00000000-0008-0000-0200-0000C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389" name="Picture 8388" descr="http://uxerppd04.adb.org:8000/OA_HTML/cabo/images/t.gif">
          <a:extLst>
            <a:ext uri="{FF2B5EF4-FFF2-40B4-BE49-F238E27FC236}">
              <a16:creationId xmlns:a16="http://schemas.microsoft.com/office/drawing/2014/main" xmlns="" id="{00000000-0008-0000-0200-0000C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390" name="Picture 8389" descr="http://uxerppd04.adb.org:8000/OA_HTML/cabo/images/t.gif">
          <a:extLst>
            <a:ext uri="{FF2B5EF4-FFF2-40B4-BE49-F238E27FC236}">
              <a16:creationId xmlns:a16="http://schemas.microsoft.com/office/drawing/2014/main" xmlns="" id="{00000000-0008-0000-0200-0000C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391" name="Picture 8390" descr="http://uxerppd04.adb.org:8000/OA_HTML/cabo/images/t.gif">
          <a:extLst>
            <a:ext uri="{FF2B5EF4-FFF2-40B4-BE49-F238E27FC236}">
              <a16:creationId xmlns:a16="http://schemas.microsoft.com/office/drawing/2014/main" xmlns="" id="{00000000-0008-0000-0200-0000C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392" name="Picture 8391" descr="http://uxerppd04.adb.org:8000/OA_HTML/cabo/images/t.gif">
          <a:extLst>
            <a:ext uri="{FF2B5EF4-FFF2-40B4-BE49-F238E27FC236}">
              <a16:creationId xmlns:a16="http://schemas.microsoft.com/office/drawing/2014/main" xmlns="" id="{00000000-0008-0000-0200-0000C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8393" name="Picture 8392" descr="http://uxerppd04.adb.org:8000/OA_HTML/cabo/images/t.gif">
          <a:extLst>
            <a:ext uri="{FF2B5EF4-FFF2-40B4-BE49-F238E27FC236}">
              <a16:creationId xmlns:a16="http://schemas.microsoft.com/office/drawing/2014/main" xmlns="" id="{00000000-0008-0000-0200-0000C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8394" name="Picture 8393" descr="http://uxerppd04.adb.org:8000/OA_HTML/cabo/images/t.gif">
          <a:extLst>
            <a:ext uri="{FF2B5EF4-FFF2-40B4-BE49-F238E27FC236}">
              <a16:creationId xmlns:a16="http://schemas.microsoft.com/office/drawing/2014/main" xmlns="" id="{00000000-0008-0000-0200-0000C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8395" name="Picture 8394" descr="http://uxerppd04.adb.org:8000/OA_HTML/cabo/images/t.gif">
          <a:extLst>
            <a:ext uri="{FF2B5EF4-FFF2-40B4-BE49-F238E27FC236}">
              <a16:creationId xmlns:a16="http://schemas.microsoft.com/office/drawing/2014/main" xmlns="" id="{00000000-0008-0000-0200-0000C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396" name="Picture 8395" descr="http://uxerppd04.adb.org:8000/OA_HTML/cabo/images/t.gif">
          <a:extLst>
            <a:ext uri="{FF2B5EF4-FFF2-40B4-BE49-F238E27FC236}">
              <a16:creationId xmlns:a16="http://schemas.microsoft.com/office/drawing/2014/main" xmlns="" id="{00000000-0008-0000-0200-0000C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397" name="Picture 8396" descr="http://uxerppd04.adb.org:8000/OA_HTML/cabo/images/t.gif">
          <a:extLst>
            <a:ext uri="{FF2B5EF4-FFF2-40B4-BE49-F238E27FC236}">
              <a16:creationId xmlns:a16="http://schemas.microsoft.com/office/drawing/2014/main" xmlns="" id="{00000000-0008-0000-0200-0000C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398" name="Picture 8397" descr="http://uxerppd04.adb.org:8000/OA_HTML/cabo/images/t.gif">
          <a:extLst>
            <a:ext uri="{FF2B5EF4-FFF2-40B4-BE49-F238E27FC236}">
              <a16:creationId xmlns:a16="http://schemas.microsoft.com/office/drawing/2014/main" xmlns="" id="{00000000-0008-0000-0200-0000C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399" name="Picture 8398" descr="http://uxerppd04.adb.org:8000/OA_HTML/cabo/images/t.gif">
          <a:extLst>
            <a:ext uri="{FF2B5EF4-FFF2-40B4-BE49-F238E27FC236}">
              <a16:creationId xmlns:a16="http://schemas.microsoft.com/office/drawing/2014/main" xmlns="" id="{00000000-0008-0000-0200-0000C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400" name="Picture 8399" descr="http://uxerppd04.adb.org:8000/OA_HTML/cabo/images/t.gif">
          <a:extLst>
            <a:ext uri="{FF2B5EF4-FFF2-40B4-BE49-F238E27FC236}">
              <a16:creationId xmlns:a16="http://schemas.microsoft.com/office/drawing/2014/main" xmlns="" id="{00000000-0008-0000-0200-0000D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401" name="Picture 8400" descr="http://uxerppd04.adb.org:8000/OA_HTML/cabo/images/t.gif">
          <a:extLst>
            <a:ext uri="{FF2B5EF4-FFF2-40B4-BE49-F238E27FC236}">
              <a16:creationId xmlns:a16="http://schemas.microsoft.com/office/drawing/2014/main" xmlns="" id="{00000000-0008-0000-0200-0000D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8402" name="Picture 8401" descr="http://uxerppd04.adb.org:8000/OA_HTML/cabo/images/t.gif">
          <a:extLst>
            <a:ext uri="{FF2B5EF4-FFF2-40B4-BE49-F238E27FC236}">
              <a16:creationId xmlns:a16="http://schemas.microsoft.com/office/drawing/2014/main" xmlns="" id="{00000000-0008-0000-0200-0000D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8403" name="Picture 8402" descr="http://uxerppd04.adb.org:8000/OA_HTML/cabo/images/t.gif">
          <a:extLst>
            <a:ext uri="{FF2B5EF4-FFF2-40B4-BE49-F238E27FC236}">
              <a16:creationId xmlns:a16="http://schemas.microsoft.com/office/drawing/2014/main" xmlns="" id="{00000000-0008-0000-0200-0000D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8404" name="Picture 8403" descr="http://uxerppd04.adb.org:8000/OA_HTML/cabo/images/t.gif">
          <a:extLst>
            <a:ext uri="{FF2B5EF4-FFF2-40B4-BE49-F238E27FC236}">
              <a16:creationId xmlns:a16="http://schemas.microsoft.com/office/drawing/2014/main" xmlns="" id="{00000000-0008-0000-0200-0000D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8405" name="Picture 8404" descr="http://uxerppd04.adb.org:8000/OA_HTML/cabo/images/t.gif">
          <a:extLst>
            <a:ext uri="{FF2B5EF4-FFF2-40B4-BE49-F238E27FC236}">
              <a16:creationId xmlns:a16="http://schemas.microsoft.com/office/drawing/2014/main" xmlns="" id="{00000000-0008-0000-0200-0000D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406" name="Picture 8405" descr="http://uxerppd04.adb.org:8000/OA_HTML/cabo/images/t.gif">
          <a:extLst>
            <a:ext uri="{FF2B5EF4-FFF2-40B4-BE49-F238E27FC236}">
              <a16:creationId xmlns:a16="http://schemas.microsoft.com/office/drawing/2014/main" xmlns="" id="{00000000-0008-0000-0200-0000D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407" name="Picture 8406" descr="http://uxerppd04.adb.org:8000/OA_HTML/cabo/images/t.gif">
          <a:extLst>
            <a:ext uri="{FF2B5EF4-FFF2-40B4-BE49-F238E27FC236}">
              <a16:creationId xmlns:a16="http://schemas.microsoft.com/office/drawing/2014/main" xmlns="" id="{00000000-0008-0000-0200-0000D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408" name="Picture 8407" descr="http://uxerppd04.adb.org:8000/OA_HTML/cabo/images/t.gif">
          <a:extLst>
            <a:ext uri="{FF2B5EF4-FFF2-40B4-BE49-F238E27FC236}">
              <a16:creationId xmlns:a16="http://schemas.microsoft.com/office/drawing/2014/main" xmlns="" id="{00000000-0008-0000-0200-0000D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409" name="Picture 8408" descr="http://uxerppd04.adb.org:8000/OA_HTML/cabo/images/t.gif">
          <a:extLst>
            <a:ext uri="{FF2B5EF4-FFF2-40B4-BE49-F238E27FC236}">
              <a16:creationId xmlns:a16="http://schemas.microsoft.com/office/drawing/2014/main" xmlns="" id="{00000000-0008-0000-0200-0000D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410" name="Picture 8409" descr="http://uxerppd04.adb.org:8000/OA_HTML/cabo/images/t.gif">
          <a:extLst>
            <a:ext uri="{FF2B5EF4-FFF2-40B4-BE49-F238E27FC236}">
              <a16:creationId xmlns:a16="http://schemas.microsoft.com/office/drawing/2014/main" xmlns="" id="{00000000-0008-0000-0200-0000D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11" name="Picture 8410" descr="http://uxerppd04.adb.org:8000/OA_HTML/cabo/images/t.gif">
          <a:extLst>
            <a:ext uri="{FF2B5EF4-FFF2-40B4-BE49-F238E27FC236}">
              <a16:creationId xmlns:a16="http://schemas.microsoft.com/office/drawing/2014/main" xmlns="" id="{00000000-0008-0000-0200-0000D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412" name="Picture 8411" descr="http://uxerppd04.adb.org:8000/OA_HTML/cabo/images/t.gif">
          <a:extLst>
            <a:ext uri="{FF2B5EF4-FFF2-40B4-BE49-F238E27FC236}">
              <a16:creationId xmlns:a16="http://schemas.microsoft.com/office/drawing/2014/main" xmlns="" id="{00000000-0008-0000-0200-0000D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413" name="Picture 8412" descr="http://uxerppd04.adb.org:8000/OA_HTML/cabo/images/t.gif">
          <a:extLst>
            <a:ext uri="{FF2B5EF4-FFF2-40B4-BE49-F238E27FC236}">
              <a16:creationId xmlns:a16="http://schemas.microsoft.com/office/drawing/2014/main" xmlns="" id="{00000000-0008-0000-0200-0000D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14" name="Picture 8413" descr="http://uxerppd04.adb.org:8000/OA_HTML/cabo/images/t.gif">
          <a:extLst>
            <a:ext uri="{FF2B5EF4-FFF2-40B4-BE49-F238E27FC236}">
              <a16:creationId xmlns:a16="http://schemas.microsoft.com/office/drawing/2014/main" xmlns="" id="{00000000-0008-0000-0200-0000D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15" name="Picture 8414" descr="http://uxerppd04.adb.org:8000/OA_HTML/cabo/images/t.gif">
          <a:extLst>
            <a:ext uri="{FF2B5EF4-FFF2-40B4-BE49-F238E27FC236}">
              <a16:creationId xmlns:a16="http://schemas.microsoft.com/office/drawing/2014/main" xmlns="" id="{00000000-0008-0000-0200-0000D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416" name="Picture 8415" descr="http://uxerppd04.adb.org:8000/OA_HTML/cabo/images/t.gif">
          <a:extLst>
            <a:ext uri="{FF2B5EF4-FFF2-40B4-BE49-F238E27FC236}">
              <a16:creationId xmlns:a16="http://schemas.microsoft.com/office/drawing/2014/main" xmlns="" id="{00000000-0008-0000-0200-0000E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417" name="Picture 8416" descr="http://uxerppd04.adb.org:8000/OA_HTML/cabo/images/t.gif">
          <a:extLst>
            <a:ext uri="{FF2B5EF4-FFF2-40B4-BE49-F238E27FC236}">
              <a16:creationId xmlns:a16="http://schemas.microsoft.com/office/drawing/2014/main" xmlns="" id="{00000000-0008-0000-0200-0000E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418" name="Picture 8417" descr="http://uxerppd04.adb.org:8000/OA_HTML/cabo/images/t.gif">
          <a:extLst>
            <a:ext uri="{FF2B5EF4-FFF2-40B4-BE49-F238E27FC236}">
              <a16:creationId xmlns:a16="http://schemas.microsoft.com/office/drawing/2014/main" xmlns="" id="{00000000-0008-0000-0200-0000E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8419" name="Picture 8418" descr="http://uxerppd04.adb.org:8000/OA_HTML/cabo/images/t.gif">
          <a:extLst>
            <a:ext uri="{FF2B5EF4-FFF2-40B4-BE49-F238E27FC236}">
              <a16:creationId xmlns:a16="http://schemas.microsoft.com/office/drawing/2014/main" xmlns="" id="{00000000-0008-0000-0200-0000E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8420" name="Picture 8419" descr="http://uxerppd04.adb.org:8000/OA_HTML/cabo/images/t.gif">
          <a:extLst>
            <a:ext uri="{FF2B5EF4-FFF2-40B4-BE49-F238E27FC236}">
              <a16:creationId xmlns:a16="http://schemas.microsoft.com/office/drawing/2014/main" xmlns="" id="{00000000-0008-0000-0200-0000E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8421" name="Picture 8420" descr="http://uxerppd04.adb.org:8000/OA_HTML/cabo/images/t.gif">
          <a:extLst>
            <a:ext uri="{FF2B5EF4-FFF2-40B4-BE49-F238E27FC236}">
              <a16:creationId xmlns:a16="http://schemas.microsoft.com/office/drawing/2014/main" xmlns="" id="{00000000-0008-0000-0200-0000E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8422" name="Picture 8421" descr="http://uxerppd04.adb.org:8000/OA_HTML/cabo/images/t.gif">
          <a:extLst>
            <a:ext uri="{FF2B5EF4-FFF2-40B4-BE49-F238E27FC236}">
              <a16:creationId xmlns:a16="http://schemas.microsoft.com/office/drawing/2014/main" xmlns="" id="{00000000-0008-0000-0200-0000E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423" name="Picture 8422" descr="http://uxerppd04.adb.org:8000/OA_HTML/cabo/images/t.gif">
          <a:extLst>
            <a:ext uri="{FF2B5EF4-FFF2-40B4-BE49-F238E27FC236}">
              <a16:creationId xmlns:a16="http://schemas.microsoft.com/office/drawing/2014/main" xmlns="" id="{00000000-0008-0000-0200-0000E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424" name="Picture 8423" descr="http://uxerppd04.adb.org:8000/OA_HTML/cabo/images/t.gif">
          <a:extLst>
            <a:ext uri="{FF2B5EF4-FFF2-40B4-BE49-F238E27FC236}">
              <a16:creationId xmlns:a16="http://schemas.microsoft.com/office/drawing/2014/main" xmlns="" id="{00000000-0008-0000-0200-0000E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8425" name="Picture 8424" descr="http://uxerppd04.adb.org:8000/OA_HTML/cabo/images/t.gif">
          <a:extLst>
            <a:ext uri="{FF2B5EF4-FFF2-40B4-BE49-F238E27FC236}">
              <a16:creationId xmlns:a16="http://schemas.microsoft.com/office/drawing/2014/main" xmlns="" id="{00000000-0008-0000-0200-0000E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426" name="Picture 8425" descr="http://uxerppd04.adb.org:8000/OA_HTML/cabo/images/t.gif">
          <a:extLst>
            <a:ext uri="{FF2B5EF4-FFF2-40B4-BE49-F238E27FC236}">
              <a16:creationId xmlns:a16="http://schemas.microsoft.com/office/drawing/2014/main" xmlns="" id="{00000000-0008-0000-0200-0000E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8427" name="Picture 8426" descr="http://uxerppd04.adb.org:8000/OA_HTML/cabo/images/t.gif">
          <a:extLst>
            <a:ext uri="{FF2B5EF4-FFF2-40B4-BE49-F238E27FC236}">
              <a16:creationId xmlns:a16="http://schemas.microsoft.com/office/drawing/2014/main" xmlns="" id="{00000000-0008-0000-0200-0000E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8428" name="Picture 8427" descr="http://uxerppd04.adb.org:8000/OA_HTML/cabo/images/t.gif">
          <a:extLst>
            <a:ext uri="{FF2B5EF4-FFF2-40B4-BE49-F238E27FC236}">
              <a16:creationId xmlns:a16="http://schemas.microsoft.com/office/drawing/2014/main" xmlns="" id="{00000000-0008-0000-0200-0000E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8429" name="Picture 8428" descr="http://uxerppd04.adb.org:8000/OA_HTML/cabo/images/t.gif">
          <a:extLst>
            <a:ext uri="{FF2B5EF4-FFF2-40B4-BE49-F238E27FC236}">
              <a16:creationId xmlns:a16="http://schemas.microsoft.com/office/drawing/2014/main" xmlns="" id="{00000000-0008-0000-0200-0000E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8430" name="Picture 8429" descr="http://uxerppd04.adb.org:8000/OA_HTML/cabo/images/t.gif">
          <a:extLst>
            <a:ext uri="{FF2B5EF4-FFF2-40B4-BE49-F238E27FC236}">
              <a16:creationId xmlns:a16="http://schemas.microsoft.com/office/drawing/2014/main" xmlns="" id="{00000000-0008-0000-0200-0000E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431" name="Picture 8430" descr="http://uxerppd04.adb.org:8000/OA_HTML/cabo/images/t.gif">
          <a:extLst>
            <a:ext uri="{FF2B5EF4-FFF2-40B4-BE49-F238E27FC236}">
              <a16:creationId xmlns:a16="http://schemas.microsoft.com/office/drawing/2014/main" xmlns="" id="{00000000-0008-0000-0200-0000E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432" name="Picture 8431" descr="http://uxerppd04.adb.org:8000/OA_HTML/cabo/images/t.gif">
          <a:extLst>
            <a:ext uri="{FF2B5EF4-FFF2-40B4-BE49-F238E27FC236}">
              <a16:creationId xmlns:a16="http://schemas.microsoft.com/office/drawing/2014/main" xmlns="" id="{00000000-0008-0000-0200-0000F0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433" name="Picture 8432" descr="http://uxerppd04.adb.org:8000/OA_HTML/cabo/images/t.gif">
          <a:extLst>
            <a:ext uri="{FF2B5EF4-FFF2-40B4-BE49-F238E27FC236}">
              <a16:creationId xmlns:a16="http://schemas.microsoft.com/office/drawing/2014/main" xmlns="" id="{00000000-0008-0000-0200-0000F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434" name="Picture 8433" descr="http://uxerppd04.adb.org:8000/OA_HTML/cabo/images/t.gif">
          <a:extLst>
            <a:ext uri="{FF2B5EF4-FFF2-40B4-BE49-F238E27FC236}">
              <a16:creationId xmlns:a16="http://schemas.microsoft.com/office/drawing/2014/main" xmlns="" id="{00000000-0008-0000-0200-0000F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35" name="Picture 8434" descr="http://uxerppd04.adb.org:8000/OA_HTML/cabo/images/t.gif">
          <a:extLst>
            <a:ext uri="{FF2B5EF4-FFF2-40B4-BE49-F238E27FC236}">
              <a16:creationId xmlns:a16="http://schemas.microsoft.com/office/drawing/2014/main" xmlns="" id="{00000000-0008-0000-0200-0000F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36" name="Picture 8435" descr="http://uxerppd04.adb.org:8000/OA_HTML/cabo/images/t.gif">
          <a:extLst>
            <a:ext uri="{FF2B5EF4-FFF2-40B4-BE49-F238E27FC236}">
              <a16:creationId xmlns:a16="http://schemas.microsoft.com/office/drawing/2014/main" xmlns="" id="{00000000-0008-0000-0200-0000F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437" name="Picture 8436" descr="http://uxerppd04.adb.org:8000/OA_HTML/cabo/images/t.gif">
          <a:extLst>
            <a:ext uri="{FF2B5EF4-FFF2-40B4-BE49-F238E27FC236}">
              <a16:creationId xmlns:a16="http://schemas.microsoft.com/office/drawing/2014/main" xmlns="" id="{00000000-0008-0000-0200-0000F5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38" name="Picture 8437" descr="http://uxerppd04.adb.org:8000/OA_HTML/cabo/images/t.gif">
          <a:extLst>
            <a:ext uri="{FF2B5EF4-FFF2-40B4-BE49-F238E27FC236}">
              <a16:creationId xmlns:a16="http://schemas.microsoft.com/office/drawing/2014/main" xmlns="" id="{00000000-0008-0000-0200-0000F6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39" name="Picture 8438" descr="http://uxerppd04.adb.org:8000/OA_HTML/cabo/images/t.gif">
          <a:extLst>
            <a:ext uri="{FF2B5EF4-FFF2-40B4-BE49-F238E27FC236}">
              <a16:creationId xmlns:a16="http://schemas.microsoft.com/office/drawing/2014/main" xmlns="" id="{00000000-0008-0000-0200-0000F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440" name="Picture 8439" descr="http://uxerppd04.adb.org:8000/OA_HTML/cabo/images/t.gif">
          <a:extLst>
            <a:ext uri="{FF2B5EF4-FFF2-40B4-BE49-F238E27FC236}">
              <a16:creationId xmlns:a16="http://schemas.microsoft.com/office/drawing/2014/main" xmlns="" id="{00000000-0008-0000-0200-0000F8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8441" name="Picture 8440" descr="http://uxerppd04.adb.org:8000/OA_HTML/cabo/images/t.gif">
          <a:extLst>
            <a:ext uri="{FF2B5EF4-FFF2-40B4-BE49-F238E27FC236}">
              <a16:creationId xmlns:a16="http://schemas.microsoft.com/office/drawing/2014/main" xmlns="" id="{00000000-0008-0000-0200-0000F9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442" name="Picture 8441" descr="http://uxerppd04.adb.org:8000/OA_HTML/cabo/images/t.gif">
          <a:extLst>
            <a:ext uri="{FF2B5EF4-FFF2-40B4-BE49-F238E27FC236}">
              <a16:creationId xmlns:a16="http://schemas.microsoft.com/office/drawing/2014/main" xmlns="" id="{00000000-0008-0000-0200-0000F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443" name="Picture 8442" descr="http://uxerppd04.adb.org:8000/OA_HTML/cabo/images/t.gif">
          <a:extLst>
            <a:ext uri="{FF2B5EF4-FFF2-40B4-BE49-F238E27FC236}">
              <a16:creationId xmlns:a16="http://schemas.microsoft.com/office/drawing/2014/main" xmlns="" id="{00000000-0008-0000-0200-0000FB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8444" name="Picture 8443" descr="http://uxerppd04.adb.org:8000/OA_HTML/cabo/images/t.gif">
          <a:extLst>
            <a:ext uri="{FF2B5EF4-FFF2-40B4-BE49-F238E27FC236}">
              <a16:creationId xmlns:a16="http://schemas.microsoft.com/office/drawing/2014/main" xmlns="" id="{00000000-0008-0000-0200-0000F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8445" name="Picture 8444" descr="http://uxerppd04.adb.org:8000/OA_HTML/cabo/images/t.gif">
          <a:extLst>
            <a:ext uri="{FF2B5EF4-FFF2-40B4-BE49-F238E27FC236}">
              <a16:creationId xmlns:a16="http://schemas.microsoft.com/office/drawing/2014/main" xmlns="" id="{00000000-0008-0000-0200-0000FD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8446" name="Picture 8445" descr="http://uxerppd04.adb.org:8000/OA_HTML/cabo/images/t.gif">
          <a:extLst>
            <a:ext uri="{FF2B5EF4-FFF2-40B4-BE49-F238E27FC236}">
              <a16:creationId xmlns:a16="http://schemas.microsoft.com/office/drawing/2014/main" xmlns="" id="{00000000-0008-0000-0200-0000FE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8447" name="Picture 8446" descr="http://uxerppd04.adb.org:8000/OA_HTML/cabo/images/t.gif">
          <a:extLst>
            <a:ext uri="{FF2B5EF4-FFF2-40B4-BE49-F238E27FC236}">
              <a16:creationId xmlns:a16="http://schemas.microsoft.com/office/drawing/2014/main" xmlns="" id="{00000000-0008-0000-0200-0000FF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8448" name="Picture 8447" descr="http://uxerppd04.adb.org:8000/OA_HTML/cabo/images/t.gif">
          <a:extLst>
            <a:ext uri="{FF2B5EF4-FFF2-40B4-BE49-F238E27FC236}">
              <a16:creationId xmlns:a16="http://schemas.microsoft.com/office/drawing/2014/main" xmlns="" id="{00000000-0008-0000-0200-00000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8449" name="Picture 8448" descr="http://uxerppd04.adb.org:8000/OA_HTML/cabo/images/t.gif">
          <a:extLst>
            <a:ext uri="{FF2B5EF4-FFF2-40B4-BE49-F238E27FC236}">
              <a16:creationId xmlns:a16="http://schemas.microsoft.com/office/drawing/2014/main" xmlns="" id="{00000000-0008-0000-0200-00000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450" name="Picture 8449" descr="http://uxerppd04.adb.org:8000/OA_HTML/cabo/images/t.gif">
          <a:extLst>
            <a:ext uri="{FF2B5EF4-FFF2-40B4-BE49-F238E27FC236}">
              <a16:creationId xmlns:a16="http://schemas.microsoft.com/office/drawing/2014/main" xmlns="" id="{00000000-0008-0000-0200-00000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451" name="Picture 8450" descr="http://uxerppd04.adb.org:8000/OA_HTML/cabo/images/t.gif">
          <a:extLst>
            <a:ext uri="{FF2B5EF4-FFF2-40B4-BE49-F238E27FC236}">
              <a16:creationId xmlns:a16="http://schemas.microsoft.com/office/drawing/2014/main" xmlns="" id="{00000000-0008-0000-0200-00000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452" name="Picture 8451" descr="http://uxerppd04.adb.org:8000/OA_HTML/cabo/images/t.gif">
          <a:extLst>
            <a:ext uri="{FF2B5EF4-FFF2-40B4-BE49-F238E27FC236}">
              <a16:creationId xmlns:a16="http://schemas.microsoft.com/office/drawing/2014/main" xmlns="" id="{00000000-0008-0000-0200-00000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453" name="Picture 8452" descr="http://uxerppd04.adb.org:8000/OA_HTML/cabo/images/t.gif">
          <a:extLst>
            <a:ext uri="{FF2B5EF4-FFF2-40B4-BE49-F238E27FC236}">
              <a16:creationId xmlns:a16="http://schemas.microsoft.com/office/drawing/2014/main" xmlns="" id="{00000000-0008-0000-0200-00000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454" name="Picture 8453" descr="http://uxerppd04.adb.org:8000/OA_HTML/cabo/images/t.gif">
          <a:extLst>
            <a:ext uri="{FF2B5EF4-FFF2-40B4-BE49-F238E27FC236}">
              <a16:creationId xmlns:a16="http://schemas.microsoft.com/office/drawing/2014/main" xmlns="" id="{00000000-0008-0000-0200-00000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455" name="Picture 8454" descr="http://uxerppd04.adb.org:8000/OA_HTML/cabo/images/t.gif">
          <a:extLst>
            <a:ext uri="{FF2B5EF4-FFF2-40B4-BE49-F238E27FC236}">
              <a16:creationId xmlns:a16="http://schemas.microsoft.com/office/drawing/2014/main" xmlns="" id="{00000000-0008-0000-0200-00000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456" name="Picture 8455" descr="http://uxerppd04.adb.org:8000/OA_HTML/cabo/images/t.gif">
          <a:extLst>
            <a:ext uri="{FF2B5EF4-FFF2-40B4-BE49-F238E27FC236}">
              <a16:creationId xmlns:a16="http://schemas.microsoft.com/office/drawing/2014/main" xmlns="" id="{00000000-0008-0000-0200-00000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8457" name="Picture 8456" descr="http://uxerppd04.adb.org:8000/OA_HTML/cabo/images/t.gif">
          <a:extLst>
            <a:ext uri="{FF2B5EF4-FFF2-40B4-BE49-F238E27FC236}">
              <a16:creationId xmlns:a16="http://schemas.microsoft.com/office/drawing/2014/main" xmlns="" id="{00000000-0008-0000-0200-00000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458" name="Picture 8457" descr="http://uxerppd04.adb.org:8000/OA_HTML/cabo/images/t.gif">
          <a:extLst>
            <a:ext uri="{FF2B5EF4-FFF2-40B4-BE49-F238E27FC236}">
              <a16:creationId xmlns:a16="http://schemas.microsoft.com/office/drawing/2014/main" xmlns="" id="{00000000-0008-0000-0200-00000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459" name="Picture 8458" descr="http://uxerppd04.adb.org:8000/OA_HTML/cabo/images/t.gif">
          <a:extLst>
            <a:ext uri="{FF2B5EF4-FFF2-40B4-BE49-F238E27FC236}">
              <a16:creationId xmlns:a16="http://schemas.microsoft.com/office/drawing/2014/main" xmlns="" id="{00000000-0008-0000-0200-00000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460" name="Picture 8459" descr="http://uxerppd04.adb.org:8000/OA_HTML/cabo/images/t.gif">
          <a:extLst>
            <a:ext uri="{FF2B5EF4-FFF2-40B4-BE49-F238E27FC236}">
              <a16:creationId xmlns:a16="http://schemas.microsoft.com/office/drawing/2014/main" xmlns="" id="{00000000-0008-0000-0200-00000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461" name="Picture 8460" descr="http://uxerppd04.adb.org:8000/OA_HTML/cabo/images/t.gif">
          <a:extLst>
            <a:ext uri="{FF2B5EF4-FFF2-40B4-BE49-F238E27FC236}">
              <a16:creationId xmlns:a16="http://schemas.microsoft.com/office/drawing/2014/main" xmlns="" id="{00000000-0008-0000-0200-00000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462" name="Picture 8461" descr="http://uxerppd04.adb.org:8000/OA_HTML/cabo/images/t.gif">
          <a:extLst>
            <a:ext uri="{FF2B5EF4-FFF2-40B4-BE49-F238E27FC236}">
              <a16:creationId xmlns:a16="http://schemas.microsoft.com/office/drawing/2014/main" xmlns="" id="{00000000-0008-0000-0200-00000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463" name="Picture 8462" descr="http://uxerppd04.adb.org:8000/OA_HTML/cabo/images/t.gif">
          <a:extLst>
            <a:ext uri="{FF2B5EF4-FFF2-40B4-BE49-F238E27FC236}">
              <a16:creationId xmlns:a16="http://schemas.microsoft.com/office/drawing/2014/main" xmlns="" id="{00000000-0008-0000-0200-00000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464" name="Picture 8463" descr="http://uxerppd04.adb.org:8000/OA_HTML/cabo/images/t.gif">
          <a:extLst>
            <a:ext uri="{FF2B5EF4-FFF2-40B4-BE49-F238E27FC236}">
              <a16:creationId xmlns:a16="http://schemas.microsoft.com/office/drawing/2014/main" xmlns="" id="{00000000-0008-0000-02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465" name="Picture 8464" descr="http://uxerppd04.adb.org:8000/OA_HTML/cabo/images/t.gif">
          <a:extLst>
            <a:ext uri="{FF2B5EF4-FFF2-40B4-BE49-F238E27FC236}">
              <a16:creationId xmlns:a16="http://schemas.microsoft.com/office/drawing/2014/main" xmlns="" id="{00000000-0008-0000-0200-00001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66" name="Picture 8465" descr="http://uxerppd04.adb.org:8000/OA_HTML/cabo/images/t.gif">
          <a:extLst>
            <a:ext uri="{FF2B5EF4-FFF2-40B4-BE49-F238E27FC236}">
              <a16:creationId xmlns:a16="http://schemas.microsoft.com/office/drawing/2014/main" xmlns="" id="{00000000-0008-0000-0200-00001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67" name="Picture 8466" descr="http://uxerppd04.adb.org:8000/OA_HTML/cabo/images/t.gif">
          <a:extLst>
            <a:ext uri="{FF2B5EF4-FFF2-40B4-BE49-F238E27FC236}">
              <a16:creationId xmlns:a16="http://schemas.microsoft.com/office/drawing/2014/main" xmlns="" id="{00000000-0008-0000-0200-00001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468" name="Picture 8467" descr="http://uxerppd04.adb.org:8000/OA_HTML/cabo/images/t.gif">
          <a:extLst>
            <a:ext uri="{FF2B5EF4-FFF2-40B4-BE49-F238E27FC236}">
              <a16:creationId xmlns:a16="http://schemas.microsoft.com/office/drawing/2014/main" xmlns="" id="{00000000-0008-0000-0200-00001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69" name="Picture 8468" descr="http://uxerppd04.adb.org:8000/OA_HTML/cabo/images/t.gif">
          <a:extLst>
            <a:ext uri="{FF2B5EF4-FFF2-40B4-BE49-F238E27FC236}">
              <a16:creationId xmlns:a16="http://schemas.microsoft.com/office/drawing/2014/main" xmlns="" id="{00000000-0008-0000-0200-00001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70" name="Picture 8469" descr="http://uxerppd04.adb.org:8000/OA_HTML/cabo/images/t.gif">
          <a:extLst>
            <a:ext uri="{FF2B5EF4-FFF2-40B4-BE49-F238E27FC236}">
              <a16:creationId xmlns:a16="http://schemas.microsoft.com/office/drawing/2014/main" xmlns="" id="{00000000-0008-0000-0200-00001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8471" name="Picture 8470" descr="http://uxerppd04.adb.org:8000/OA_HTML/cabo/images/t.gif">
          <a:extLst>
            <a:ext uri="{FF2B5EF4-FFF2-40B4-BE49-F238E27FC236}">
              <a16:creationId xmlns:a16="http://schemas.microsoft.com/office/drawing/2014/main" xmlns="" id="{00000000-0008-0000-0200-00001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8472" name="Picture 8471" descr="http://uxerppd04.adb.org:8000/OA_HTML/cabo/images/t.gif">
          <a:extLst>
            <a:ext uri="{FF2B5EF4-FFF2-40B4-BE49-F238E27FC236}">
              <a16:creationId xmlns:a16="http://schemas.microsoft.com/office/drawing/2014/main" xmlns="" id="{00000000-0008-0000-0200-00001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8473" name="Picture 8472" descr="http://uxerppd04.adb.org:8000/OA_HTML/cabo/images/t.gif">
          <a:extLst>
            <a:ext uri="{FF2B5EF4-FFF2-40B4-BE49-F238E27FC236}">
              <a16:creationId xmlns:a16="http://schemas.microsoft.com/office/drawing/2014/main" xmlns="" id="{00000000-0008-0000-0200-00001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474" name="Picture 8473" descr="http://uxerppd04.adb.org:8000/OA_HTML/cabo/images/t.gif">
          <a:extLst>
            <a:ext uri="{FF2B5EF4-FFF2-40B4-BE49-F238E27FC236}">
              <a16:creationId xmlns:a16="http://schemas.microsoft.com/office/drawing/2014/main" xmlns="" id="{00000000-0008-0000-0200-00001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8475" name="Picture 8474" descr="http://uxerppd04.adb.org:8000/OA_HTML/cabo/images/t.gif">
          <a:extLst>
            <a:ext uri="{FF2B5EF4-FFF2-40B4-BE49-F238E27FC236}">
              <a16:creationId xmlns:a16="http://schemas.microsoft.com/office/drawing/2014/main" xmlns="" id="{00000000-0008-0000-0200-00001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476" name="Picture 8475" descr="http://uxerppd04.adb.org:8000/OA_HTML/cabo/images/t.gif">
          <a:extLst>
            <a:ext uri="{FF2B5EF4-FFF2-40B4-BE49-F238E27FC236}">
              <a16:creationId xmlns:a16="http://schemas.microsoft.com/office/drawing/2014/main" xmlns="" id="{00000000-0008-0000-0200-00001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477" name="Picture 8476" descr="http://uxerppd04.adb.org:8000/OA_HTML/cabo/images/t.gif">
          <a:extLst>
            <a:ext uri="{FF2B5EF4-FFF2-40B4-BE49-F238E27FC236}">
              <a16:creationId xmlns:a16="http://schemas.microsoft.com/office/drawing/2014/main" xmlns="" id="{00000000-0008-0000-0200-00001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478" name="Picture 8477" descr="http://uxerppd04.adb.org:8000/OA_HTML/cabo/images/t.gif">
          <a:extLst>
            <a:ext uri="{FF2B5EF4-FFF2-40B4-BE49-F238E27FC236}">
              <a16:creationId xmlns:a16="http://schemas.microsoft.com/office/drawing/2014/main" xmlns="" id="{00000000-0008-0000-0200-00001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479" name="Picture 8478" descr="http://uxerppd04.adb.org:8000/OA_HTML/cabo/images/t.gif">
          <a:extLst>
            <a:ext uri="{FF2B5EF4-FFF2-40B4-BE49-F238E27FC236}">
              <a16:creationId xmlns:a16="http://schemas.microsoft.com/office/drawing/2014/main" xmlns="" id="{00000000-0008-0000-0200-00001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8480" name="Picture 8479" descr="http://uxerppd04.adb.org:8000/OA_HTML/cabo/images/t.gif">
          <a:extLst>
            <a:ext uri="{FF2B5EF4-FFF2-40B4-BE49-F238E27FC236}">
              <a16:creationId xmlns:a16="http://schemas.microsoft.com/office/drawing/2014/main" xmlns="" id="{00000000-0008-0000-0200-00002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481" name="Picture 8480" descr="http://uxerppd04.adb.org:8000/OA_HTML/cabo/images/t.gif">
          <a:extLst>
            <a:ext uri="{FF2B5EF4-FFF2-40B4-BE49-F238E27FC236}">
              <a16:creationId xmlns:a16="http://schemas.microsoft.com/office/drawing/2014/main" xmlns="" id="{00000000-0008-0000-0200-00002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8482" name="Picture 8481" descr="http://uxerppd04.adb.org:8000/OA_HTML/cabo/images/t.gif">
          <a:extLst>
            <a:ext uri="{FF2B5EF4-FFF2-40B4-BE49-F238E27FC236}">
              <a16:creationId xmlns:a16="http://schemas.microsoft.com/office/drawing/2014/main" xmlns="" id="{00000000-0008-0000-0200-00002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8483" name="Picture 8482" descr="http://uxerppd04.adb.org:8000/OA_HTML/cabo/images/t.gif">
          <a:extLst>
            <a:ext uri="{FF2B5EF4-FFF2-40B4-BE49-F238E27FC236}">
              <a16:creationId xmlns:a16="http://schemas.microsoft.com/office/drawing/2014/main" xmlns="" id="{00000000-0008-0000-0200-00002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484" name="Picture 8483" descr="http://uxerppd04.adb.org:8000/OA_HTML/cabo/images/t.gif">
          <a:extLst>
            <a:ext uri="{FF2B5EF4-FFF2-40B4-BE49-F238E27FC236}">
              <a16:creationId xmlns:a16="http://schemas.microsoft.com/office/drawing/2014/main" xmlns="" id="{00000000-0008-0000-0200-00002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485" name="Picture 8484" descr="http://uxerppd04.adb.org:8000/OA_HTML/cabo/images/t.gif">
          <a:extLst>
            <a:ext uri="{FF2B5EF4-FFF2-40B4-BE49-F238E27FC236}">
              <a16:creationId xmlns:a16="http://schemas.microsoft.com/office/drawing/2014/main" xmlns="" id="{00000000-0008-0000-0200-00002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486" name="Picture 8485" descr="http://uxerppd04.adb.org:8000/OA_HTML/cabo/images/t.gif">
          <a:extLst>
            <a:ext uri="{FF2B5EF4-FFF2-40B4-BE49-F238E27FC236}">
              <a16:creationId xmlns:a16="http://schemas.microsoft.com/office/drawing/2014/main" xmlns="" id="{00000000-0008-0000-0200-00002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487" name="Picture 8486" descr="http://uxerppd04.adb.org:8000/OA_HTML/cabo/images/t.gif">
          <a:extLst>
            <a:ext uri="{FF2B5EF4-FFF2-40B4-BE49-F238E27FC236}">
              <a16:creationId xmlns:a16="http://schemas.microsoft.com/office/drawing/2014/main" xmlns="" id="{00000000-0008-0000-0200-00002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488" name="Picture 8487" descr="http://uxerppd04.adb.org:8000/OA_HTML/cabo/images/t.gif">
          <a:extLst>
            <a:ext uri="{FF2B5EF4-FFF2-40B4-BE49-F238E27FC236}">
              <a16:creationId xmlns:a16="http://schemas.microsoft.com/office/drawing/2014/main" xmlns="" id="{00000000-0008-0000-0200-00002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489" name="Picture 8488" descr="http://uxerppd04.adb.org:8000/OA_HTML/cabo/images/t.gif">
          <a:extLst>
            <a:ext uri="{FF2B5EF4-FFF2-40B4-BE49-F238E27FC236}">
              <a16:creationId xmlns:a16="http://schemas.microsoft.com/office/drawing/2014/main" xmlns="" id="{00000000-0008-0000-0200-00002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90" name="Picture 8489" descr="http://uxerppd04.adb.org:8000/OA_HTML/cabo/images/t.gif">
          <a:extLst>
            <a:ext uri="{FF2B5EF4-FFF2-40B4-BE49-F238E27FC236}">
              <a16:creationId xmlns:a16="http://schemas.microsoft.com/office/drawing/2014/main" xmlns="" id="{00000000-0008-0000-0200-00002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491" name="Picture 8490" descr="http://uxerppd04.adb.org:8000/OA_HTML/cabo/images/t.gif">
          <a:extLst>
            <a:ext uri="{FF2B5EF4-FFF2-40B4-BE49-F238E27FC236}">
              <a16:creationId xmlns:a16="http://schemas.microsoft.com/office/drawing/2014/main" xmlns="" id="{00000000-0008-0000-0200-00002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492" name="Picture 8491" descr="http://uxerppd04.adb.org:8000/OA_HTML/cabo/images/t.gif">
          <a:extLst>
            <a:ext uri="{FF2B5EF4-FFF2-40B4-BE49-F238E27FC236}">
              <a16:creationId xmlns:a16="http://schemas.microsoft.com/office/drawing/2014/main" xmlns="" id="{00000000-0008-0000-0200-00002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493" name="Picture 8492" descr="http://uxerppd04.adb.org:8000/OA_HTML/cabo/images/t.gif">
          <a:extLst>
            <a:ext uri="{FF2B5EF4-FFF2-40B4-BE49-F238E27FC236}">
              <a16:creationId xmlns:a16="http://schemas.microsoft.com/office/drawing/2014/main" xmlns="" id="{00000000-0008-0000-0200-00002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494" name="Picture 8493" descr="http://uxerppd04.adb.org:8000/OA_HTML/cabo/images/t.gif">
          <a:extLst>
            <a:ext uri="{FF2B5EF4-FFF2-40B4-BE49-F238E27FC236}">
              <a16:creationId xmlns:a16="http://schemas.microsoft.com/office/drawing/2014/main" xmlns="" id="{00000000-0008-0000-0200-00002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495" name="Picture 8494" descr="http://uxerppd04.adb.org:8000/OA_HTML/cabo/images/t.gif">
          <a:extLst>
            <a:ext uri="{FF2B5EF4-FFF2-40B4-BE49-F238E27FC236}">
              <a16:creationId xmlns:a16="http://schemas.microsoft.com/office/drawing/2014/main" xmlns="" id="{00000000-0008-0000-0200-00002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8496" name="Picture 8495" descr="http://uxerppd04.adb.org:8000/OA_HTML/cabo/images/t.gif">
          <a:extLst>
            <a:ext uri="{FF2B5EF4-FFF2-40B4-BE49-F238E27FC236}">
              <a16:creationId xmlns:a16="http://schemas.microsoft.com/office/drawing/2014/main" xmlns="" id="{00000000-0008-0000-0200-00003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8497" name="Picture 8496" descr="http://uxerppd04.adb.org:8000/OA_HTML/cabo/images/t.gif">
          <a:extLst>
            <a:ext uri="{FF2B5EF4-FFF2-40B4-BE49-F238E27FC236}">
              <a16:creationId xmlns:a16="http://schemas.microsoft.com/office/drawing/2014/main" xmlns="" id="{00000000-0008-0000-0200-00003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8498" name="Picture 8497" descr="http://uxerppd04.adb.org:8000/OA_HTML/cabo/images/t.gif">
          <a:extLst>
            <a:ext uri="{FF2B5EF4-FFF2-40B4-BE49-F238E27FC236}">
              <a16:creationId xmlns:a16="http://schemas.microsoft.com/office/drawing/2014/main" xmlns="" id="{00000000-0008-0000-0200-00003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499" name="Picture 8498" descr="http://uxerppd04.adb.org:8000/OA_HTML/cabo/images/t.gif">
          <a:extLst>
            <a:ext uri="{FF2B5EF4-FFF2-40B4-BE49-F238E27FC236}">
              <a16:creationId xmlns:a16="http://schemas.microsoft.com/office/drawing/2014/main" xmlns="" id="{00000000-0008-0000-0200-00003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8500" name="Picture 8499" descr="http://uxerppd04.adb.org:8000/OA_HTML/cabo/images/t.gif">
          <a:extLst>
            <a:ext uri="{FF2B5EF4-FFF2-40B4-BE49-F238E27FC236}">
              <a16:creationId xmlns:a16="http://schemas.microsoft.com/office/drawing/2014/main" xmlns="" id="{00000000-0008-0000-0200-00003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501" name="Picture 8500" descr="http://uxerppd04.adb.org:8000/OA_HTML/cabo/images/t.gif">
          <a:extLst>
            <a:ext uri="{FF2B5EF4-FFF2-40B4-BE49-F238E27FC236}">
              <a16:creationId xmlns:a16="http://schemas.microsoft.com/office/drawing/2014/main" xmlns="" id="{00000000-0008-0000-0200-00003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502" name="Picture 8501" descr="http://uxerppd04.adb.org:8000/OA_HTML/cabo/images/t.gif">
          <a:extLst>
            <a:ext uri="{FF2B5EF4-FFF2-40B4-BE49-F238E27FC236}">
              <a16:creationId xmlns:a16="http://schemas.microsoft.com/office/drawing/2014/main" xmlns="" id="{00000000-0008-0000-0200-00003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8503" name="Picture 8502" descr="http://uxerppd04.adb.org:8000/OA_HTML/cabo/images/t.gif">
          <a:extLst>
            <a:ext uri="{FF2B5EF4-FFF2-40B4-BE49-F238E27FC236}">
              <a16:creationId xmlns:a16="http://schemas.microsoft.com/office/drawing/2014/main" xmlns="" id="{00000000-0008-0000-0200-00003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504" name="Picture 8503" descr="http://uxerppd04.adb.org:8000/OA_HTML/cabo/images/t.gif">
          <a:extLst>
            <a:ext uri="{FF2B5EF4-FFF2-40B4-BE49-F238E27FC236}">
              <a16:creationId xmlns:a16="http://schemas.microsoft.com/office/drawing/2014/main" xmlns="" id="{00000000-0008-0000-0200-00003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8505" name="Picture 8504" descr="http://uxerppd04.adb.org:8000/OA_HTML/cabo/images/t.gif">
          <a:extLst>
            <a:ext uri="{FF2B5EF4-FFF2-40B4-BE49-F238E27FC236}">
              <a16:creationId xmlns:a16="http://schemas.microsoft.com/office/drawing/2014/main" xmlns="" id="{00000000-0008-0000-0200-00003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8506" name="Picture 8505" descr="http://uxerppd04.adb.org:8000/OA_HTML/cabo/images/t.gif">
          <a:extLst>
            <a:ext uri="{FF2B5EF4-FFF2-40B4-BE49-F238E27FC236}">
              <a16:creationId xmlns:a16="http://schemas.microsoft.com/office/drawing/2014/main" xmlns="" id="{00000000-0008-0000-0200-00003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8507" name="Picture 8506" descr="http://uxerppd04.adb.org:8000/OA_HTML/cabo/images/t.gif">
          <a:extLst>
            <a:ext uri="{FF2B5EF4-FFF2-40B4-BE49-F238E27FC236}">
              <a16:creationId xmlns:a16="http://schemas.microsoft.com/office/drawing/2014/main" xmlns="" id="{00000000-0008-0000-0200-00003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8508" name="Picture 8507" descr="http://uxerppd04.adb.org:8000/OA_HTML/cabo/images/t.gif">
          <a:extLst>
            <a:ext uri="{FF2B5EF4-FFF2-40B4-BE49-F238E27FC236}">
              <a16:creationId xmlns:a16="http://schemas.microsoft.com/office/drawing/2014/main" xmlns="" id="{00000000-0008-0000-0200-00003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509" name="Picture 8508" descr="http://uxerppd04.adb.org:8000/OA_HTML/cabo/images/t.gif">
          <a:extLst>
            <a:ext uri="{FF2B5EF4-FFF2-40B4-BE49-F238E27FC236}">
              <a16:creationId xmlns:a16="http://schemas.microsoft.com/office/drawing/2014/main" xmlns="" id="{00000000-0008-0000-0200-00003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510" name="Picture 8509" descr="http://uxerppd04.adb.org:8000/OA_HTML/cabo/images/t.gif">
          <a:extLst>
            <a:ext uri="{FF2B5EF4-FFF2-40B4-BE49-F238E27FC236}">
              <a16:creationId xmlns:a16="http://schemas.microsoft.com/office/drawing/2014/main" xmlns="" id="{00000000-0008-0000-0200-00003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511" name="Picture 8510" descr="http://uxerppd04.adb.org:8000/OA_HTML/cabo/images/t.gif">
          <a:extLst>
            <a:ext uri="{FF2B5EF4-FFF2-40B4-BE49-F238E27FC236}">
              <a16:creationId xmlns:a16="http://schemas.microsoft.com/office/drawing/2014/main" xmlns="" id="{00000000-0008-0000-0200-00003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512" name="Picture 8511" descr="http://uxerppd04.adb.org:8000/OA_HTML/cabo/images/t.gif">
          <a:extLst>
            <a:ext uri="{FF2B5EF4-FFF2-40B4-BE49-F238E27FC236}">
              <a16:creationId xmlns:a16="http://schemas.microsoft.com/office/drawing/2014/main" xmlns="" id="{00000000-0008-0000-0200-00004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513" name="Picture 8512" descr="http://uxerppd04.adb.org:8000/OA_HTML/cabo/images/t.gif">
          <a:extLst>
            <a:ext uri="{FF2B5EF4-FFF2-40B4-BE49-F238E27FC236}">
              <a16:creationId xmlns:a16="http://schemas.microsoft.com/office/drawing/2014/main" xmlns="" id="{00000000-0008-0000-0200-00004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514" name="Picture 8513" descr="http://uxerppd04.adb.org:8000/OA_HTML/cabo/images/t.gif">
          <a:extLst>
            <a:ext uri="{FF2B5EF4-FFF2-40B4-BE49-F238E27FC236}">
              <a16:creationId xmlns:a16="http://schemas.microsoft.com/office/drawing/2014/main" xmlns="" id="{00000000-0008-0000-0200-00004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515" name="Picture 8514" descr="http://uxerppd04.adb.org:8000/OA_HTML/cabo/images/t.gif">
          <a:extLst>
            <a:ext uri="{FF2B5EF4-FFF2-40B4-BE49-F238E27FC236}">
              <a16:creationId xmlns:a16="http://schemas.microsoft.com/office/drawing/2014/main" xmlns="" id="{00000000-0008-0000-0200-00004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516" name="Picture 8515" descr="http://uxerppd04.adb.org:8000/OA_HTML/cabo/images/t.gif">
          <a:extLst>
            <a:ext uri="{FF2B5EF4-FFF2-40B4-BE49-F238E27FC236}">
              <a16:creationId xmlns:a16="http://schemas.microsoft.com/office/drawing/2014/main" xmlns="" id="{00000000-0008-0000-0200-00004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517" name="Picture 8516" descr="http://uxerppd04.adb.org:8000/OA_HTML/cabo/images/t.gif">
          <a:extLst>
            <a:ext uri="{FF2B5EF4-FFF2-40B4-BE49-F238E27FC236}">
              <a16:creationId xmlns:a16="http://schemas.microsoft.com/office/drawing/2014/main" xmlns="" id="{00000000-0008-0000-0200-00004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518" name="Picture 8517" descr="http://uxerppd04.adb.org:8000/OA_HTML/cabo/images/t.gif">
          <a:extLst>
            <a:ext uri="{FF2B5EF4-FFF2-40B4-BE49-F238E27FC236}">
              <a16:creationId xmlns:a16="http://schemas.microsoft.com/office/drawing/2014/main" xmlns="" id="{00000000-0008-0000-0200-00004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8519" name="Picture 8518" descr="http://uxerppd04.adb.org:8000/OA_HTML/cabo/images/t.gif">
          <a:extLst>
            <a:ext uri="{FF2B5EF4-FFF2-40B4-BE49-F238E27FC236}">
              <a16:creationId xmlns:a16="http://schemas.microsoft.com/office/drawing/2014/main" xmlns="" id="{00000000-0008-0000-0200-00004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520" name="Picture 8519" descr="http://uxerppd04.adb.org:8000/OA_HTML/cabo/images/t.gif">
          <a:extLst>
            <a:ext uri="{FF2B5EF4-FFF2-40B4-BE49-F238E27FC236}">
              <a16:creationId xmlns:a16="http://schemas.microsoft.com/office/drawing/2014/main" xmlns="" id="{00000000-0008-0000-0200-00004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521" name="Picture 8520" descr="http://uxerppd04.adb.org:8000/OA_HTML/cabo/images/t.gif">
          <a:extLst>
            <a:ext uri="{FF2B5EF4-FFF2-40B4-BE49-F238E27FC236}">
              <a16:creationId xmlns:a16="http://schemas.microsoft.com/office/drawing/2014/main" xmlns="" id="{00000000-0008-0000-0200-00004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8522" name="Picture 8521" descr="http://uxerppd04.adb.org:8000/OA_HTML/cabo/images/t.gif">
          <a:extLst>
            <a:ext uri="{FF2B5EF4-FFF2-40B4-BE49-F238E27FC236}">
              <a16:creationId xmlns:a16="http://schemas.microsoft.com/office/drawing/2014/main" xmlns="" id="{00000000-0008-0000-0200-00004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8523" name="Picture 8522" descr="http://uxerppd04.adb.org:8000/OA_HTML/cabo/images/t.gif">
          <a:extLst>
            <a:ext uri="{FF2B5EF4-FFF2-40B4-BE49-F238E27FC236}">
              <a16:creationId xmlns:a16="http://schemas.microsoft.com/office/drawing/2014/main" xmlns="" id="{00000000-0008-0000-0200-00004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8524" name="Picture 8523" descr="http://uxerppd04.adb.org:8000/OA_HTML/cabo/images/t.gif">
          <a:extLst>
            <a:ext uri="{FF2B5EF4-FFF2-40B4-BE49-F238E27FC236}">
              <a16:creationId xmlns:a16="http://schemas.microsoft.com/office/drawing/2014/main" xmlns="" id="{00000000-0008-0000-0200-00004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8525" name="Picture 8524" descr="http://uxerppd04.adb.org:8000/OA_HTML/cabo/images/t.gif">
          <a:extLst>
            <a:ext uri="{FF2B5EF4-FFF2-40B4-BE49-F238E27FC236}">
              <a16:creationId xmlns:a16="http://schemas.microsoft.com/office/drawing/2014/main" xmlns="" id="{00000000-0008-0000-0200-00004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8526" name="Picture 8525" descr="http://uxerppd04.adb.org:8000/OA_HTML/cabo/images/t.gif">
          <a:extLst>
            <a:ext uri="{FF2B5EF4-FFF2-40B4-BE49-F238E27FC236}">
              <a16:creationId xmlns:a16="http://schemas.microsoft.com/office/drawing/2014/main" xmlns="" id="{00000000-0008-0000-0200-00004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527" name="Picture 8526" descr="http://uxerppd04.adb.org:8000/OA_HTML/cabo/images/t.gif">
          <a:extLst>
            <a:ext uri="{FF2B5EF4-FFF2-40B4-BE49-F238E27FC236}">
              <a16:creationId xmlns:a16="http://schemas.microsoft.com/office/drawing/2014/main" xmlns="" id="{00000000-0008-0000-0200-00004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8528" name="Picture 8527" descr="http://uxerppd04.adb.org:8000/OA_HTML/cabo/images/t.gif">
          <a:extLst>
            <a:ext uri="{FF2B5EF4-FFF2-40B4-BE49-F238E27FC236}">
              <a16:creationId xmlns:a16="http://schemas.microsoft.com/office/drawing/2014/main" xmlns="" id="{00000000-0008-0000-0200-00005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8529" name="Picture 8528" descr="http://uxerppd04.adb.org:8000/OA_HTML/cabo/images/t.gif">
          <a:extLst>
            <a:ext uri="{FF2B5EF4-FFF2-40B4-BE49-F238E27FC236}">
              <a16:creationId xmlns:a16="http://schemas.microsoft.com/office/drawing/2014/main" xmlns="" id="{00000000-0008-0000-0200-00005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8530" name="Picture 8529" descr="http://uxerppd04.adb.org:8000/OA_HTML/cabo/images/t.gif">
          <a:extLst>
            <a:ext uri="{FF2B5EF4-FFF2-40B4-BE49-F238E27FC236}">
              <a16:creationId xmlns:a16="http://schemas.microsoft.com/office/drawing/2014/main" xmlns="" id="{00000000-0008-0000-0200-00005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8531" name="Picture 8530" descr="http://uxerppd04.adb.org:8000/OA_HTML/cabo/images/t.gif">
          <a:extLst>
            <a:ext uri="{FF2B5EF4-FFF2-40B4-BE49-F238E27FC236}">
              <a16:creationId xmlns:a16="http://schemas.microsoft.com/office/drawing/2014/main" xmlns="" id="{00000000-0008-0000-0200-00005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8532" name="Picture 8531" descr="http://uxerppd04.adb.org:8000/OA_HTML/cabo/images/t.gif">
          <a:extLst>
            <a:ext uri="{FF2B5EF4-FFF2-40B4-BE49-F238E27FC236}">
              <a16:creationId xmlns:a16="http://schemas.microsoft.com/office/drawing/2014/main" xmlns="" id="{00000000-0008-0000-0200-00005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8533" name="Picture 8532" descr="http://uxerppd04.adb.org:8000/OA_HTML/cabo/images/t.gif">
          <a:extLst>
            <a:ext uri="{FF2B5EF4-FFF2-40B4-BE49-F238E27FC236}">
              <a16:creationId xmlns:a16="http://schemas.microsoft.com/office/drawing/2014/main" xmlns="" id="{00000000-0008-0000-0200-00005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8534" name="Picture 8533" descr="http://uxerppd04.adb.org:8000/OA_HTML/cabo/images/t.gif">
          <a:extLst>
            <a:ext uri="{FF2B5EF4-FFF2-40B4-BE49-F238E27FC236}">
              <a16:creationId xmlns:a16="http://schemas.microsoft.com/office/drawing/2014/main" xmlns="" id="{00000000-0008-0000-0200-00005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535" name="Picture 8534" descr="http://uxerppd04.adb.org:8000/OA_HTML/cabo/images/t.gif">
          <a:extLst>
            <a:ext uri="{FF2B5EF4-FFF2-40B4-BE49-F238E27FC236}">
              <a16:creationId xmlns:a16="http://schemas.microsoft.com/office/drawing/2014/main" xmlns="" id="{00000000-0008-0000-0200-00005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536" name="Picture 8535" descr="http://uxerppd04.adb.org:8000/OA_HTML/cabo/images/t.gif">
          <a:extLst>
            <a:ext uri="{FF2B5EF4-FFF2-40B4-BE49-F238E27FC236}">
              <a16:creationId xmlns:a16="http://schemas.microsoft.com/office/drawing/2014/main" xmlns="" id="{00000000-0008-0000-0200-00005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537" name="Picture 8536" descr="http://uxerppd04.adb.org:8000/OA_HTML/cabo/images/t.gif">
          <a:extLst>
            <a:ext uri="{FF2B5EF4-FFF2-40B4-BE49-F238E27FC236}">
              <a16:creationId xmlns:a16="http://schemas.microsoft.com/office/drawing/2014/main" xmlns="" id="{00000000-0008-0000-0200-00005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538" name="Picture 8537" descr="http://uxerppd04.adb.org:8000/OA_HTML/cabo/images/t.gif">
          <a:extLst>
            <a:ext uri="{FF2B5EF4-FFF2-40B4-BE49-F238E27FC236}">
              <a16:creationId xmlns:a16="http://schemas.microsoft.com/office/drawing/2014/main" xmlns="" id="{00000000-0008-0000-0200-00005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539" name="Picture 8538" descr="http://uxerppd04.adb.org:8000/OA_HTML/cabo/images/t.gif">
          <a:extLst>
            <a:ext uri="{FF2B5EF4-FFF2-40B4-BE49-F238E27FC236}">
              <a16:creationId xmlns:a16="http://schemas.microsoft.com/office/drawing/2014/main" xmlns="" id="{00000000-0008-0000-0200-00005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540" name="Picture 8539" descr="http://uxerppd04.adb.org:8000/OA_HTML/cabo/images/t.gif">
          <a:extLst>
            <a:ext uri="{FF2B5EF4-FFF2-40B4-BE49-F238E27FC236}">
              <a16:creationId xmlns:a16="http://schemas.microsoft.com/office/drawing/2014/main" xmlns="" id="{00000000-0008-0000-0200-00005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8541" name="Picture 8540" descr="http://uxerppd04.adb.org:8000/OA_HTML/cabo/images/t.gif">
          <a:extLst>
            <a:ext uri="{FF2B5EF4-FFF2-40B4-BE49-F238E27FC236}">
              <a16:creationId xmlns:a16="http://schemas.microsoft.com/office/drawing/2014/main" xmlns="" id="{00000000-0008-0000-0200-00005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8542" name="Picture 8541" descr="http://uxerppd04.adb.org:8000/OA_HTML/cabo/images/t.gif">
          <a:extLst>
            <a:ext uri="{FF2B5EF4-FFF2-40B4-BE49-F238E27FC236}">
              <a16:creationId xmlns:a16="http://schemas.microsoft.com/office/drawing/2014/main" xmlns="" id="{00000000-0008-0000-0200-00005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8543" name="Picture 8542" descr="http://uxerppd04.adb.org:8000/OA_HTML/cabo/images/t.gif">
          <a:extLst>
            <a:ext uri="{FF2B5EF4-FFF2-40B4-BE49-F238E27FC236}">
              <a16:creationId xmlns:a16="http://schemas.microsoft.com/office/drawing/2014/main" xmlns="" id="{00000000-0008-0000-0200-00005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544" name="Picture 8543" descr="http://uxerppd04.adb.org:8000/OA_HTML/cabo/images/t.gif">
          <a:extLst>
            <a:ext uri="{FF2B5EF4-FFF2-40B4-BE49-F238E27FC236}">
              <a16:creationId xmlns:a16="http://schemas.microsoft.com/office/drawing/2014/main" xmlns="" id="{00000000-0008-0000-0200-00006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545" name="Picture 8544" descr="http://uxerppd04.adb.org:8000/OA_HTML/cabo/images/t.gif">
          <a:extLst>
            <a:ext uri="{FF2B5EF4-FFF2-40B4-BE49-F238E27FC236}">
              <a16:creationId xmlns:a16="http://schemas.microsoft.com/office/drawing/2014/main" xmlns="" id="{00000000-0008-0000-0200-00006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546" name="Picture 8545" descr="http://uxerppd04.adb.org:8000/OA_HTML/cabo/images/t.gif">
          <a:extLst>
            <a:ext uri="{FF2B5EF4-FFF2-40B4-BE49-F238E27FC236}">
              <a16:creationId xmlns:a16="http://schemas.microsoft.com/office/drawing/2014/main" xmlns="" id="{00000000-0008-0000-0200-00006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8547" name="Picture 8546" descr="http://uxerppd04.adb.org:8000/OA_HTML/cabo/images/t.gif">
          <a:extLst>
            <a:ext uri="{FF2B5EF4-FFF2-40B4-BE49-F238E27FC236}">
              <a16:creationId xmlns:a16="http://schemas.microsoft.com/office/drawing/2014/main" xmlns="" id="{00000000-0008-0000-0200-00006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8548" name="Picture 8547" descr="http://uxerppd04.adb.org:8000/OA_HTML/cabo/images/t.gif">
          <a:extLst>
            <a:ext uri="{FF2B5EF4-FFF2-40B4-BE49-F238E27FC236}">
              <a16:creationId xmlns:a16="http://schemas.microsoft.com/office/drawing/2014/main" xmlns="" id="{00000000-0008-0000-0200-00006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8549" name="Picture 8548" descr="http://uxerppd04.adb.org:8000/OA_HTML/cabo/images/t.gif">
          <a:extLst>
            <a:ext uri="{FF2B5EF4-FFF2-40B4-BE49-F238E27FC236}">
              <a16:creationId xmlns:a16="http://schemas.microsoft.com/office/drawing/2014/main" xmlns="" id="{00000000-0008-0000-0200-00006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8550" name="Picture 8549" descr="http://uxerppd04.adb.org:8000/OA_HTML/cabo/images/t.gif">
          <a:extLst>
            <a:ext uri="{FF2B5EF4-FFF2-40B4-BE49-F238E27FC236}">
              <a16:creationId xmlns:a16="http://schemas.microsoft.com/office/drawing/2014/main" xmlns="" id="{00000000-0008-0000-0200-00006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8551" name="Picture 8550" descr="http://uxerppd04.adb.org:8000/OA_HTML/cabo/images/t.gif">
          <a:extLst>
            <a:ext uri="{FF2B5EF4-FFF2-40B4-BE49-F238E27FC236}">
              <a16:creationId xmlns:a16="http://schemas.microsoft.com/office/drawing/2014/main" xmlns="" id="{00000000-0008-0000-0200-00006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320</xdr:row>
      <xdr:rowOff>0</xdr:rowOff>
    </xdr:from>
    <xdr:ext cx="50800" cy="50800"/>
    <xdr:pic>
      <xdr:nvPicPr>
        <xdr:cNvPr id="8552" name="Picture 8551" descr="http://uxerppd04.adb.org:8000/OA_HTML/cabo/images/t.gif">
          <a:extLst>
            <a:ext uri="{FF2B5EF4-FFF2-40B4-BE49-F238E27FC236}">
              <a16:creationId xmlns:a16="http://schemas.microsoft.com/office/drawing/2014/main" xmlns="" id="{00000000-0008-0000-0200-00006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8553" name="Picture 8552" descr="http://uxerppd04.adb.org:8000/OA_HTML/cabo/images/t.gif">
          <a:extLst>
            <a:ext uri="{FF2B5EF4-FFF2-40B4-BE49-F238E27FC236}">
              <a16:creationId xmlns:a16="http://schemas.microsoft.com/office/drawing/2014/main" xmlns="" id="{00000000-0008-0000-0200-00006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8554" name="Picture 8553" descr="http://uxerppd04.adb.org:8000/OA_HTML/cabo/images/t.gif">
          <a:extLst>
            <a:ext uri="{FF2B5EF4-FFF2-40B4-BE49-F238E27FC236}">
              <a16:creationId xmlns:a16="http://schemas.microsoft.com/office/drawing/2014/main" xmlns="" id="{00000000-0008-0000-0200-00006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555" name="Picture 8554" descr="http://uxerppd04.adb.org:8000/OA_HTML/cabo/images/t.gif">
          <a:extLst>
            <a:ext uri="{FF2B5EF4-FFF2-40B4-BE49-F238E27FC236}">
              <a16:creationId xmlns:a16="http://schemas.microsoft.com/office/drawing/2014/main" xmlns="" id="{00000000-0008-0000-0200-00006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8556" name="Picture 8555" descr="http://uxerppd04.adb.org:8000/OA_HTML/cabo/images/t.gif">
          <a:extLst>
            <a:ext uri="{FF2B5EF4-FFF2-40B4-BE49-F238E27FC236}">
              <a16:creationId xmlns:a16="http://schemas.microsoft.com/office/drawing/2014/main" xmlns="" id="{00000000-0008-0000-0200-00006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8557" name="Picture 8556" descr="http://uxerppd04.adb.org:8000/OA_HTML/cabo/images/t.gif">
          <a:extLst>
            <a:ext uri="{FF2B5EF4-FFF2-40B4-BE49-F238E27FC236}">
              <a16:creationId xmlns:a16="http://schemas.microsoft.com/office/drawing/2014/main" xmlns="" id="{00000000-0008-0000-0200-00006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558" name="Picture 8557" descr="http://uxerppd04.adb.org:8000/OA_HTML/cabo/images/t.gif">
          <a:extLst>
            <a:ext uri="{FF2B5EF4-FFF2-40B4-BE49-F238E27FC236}">
              <a16:creationId xmlns:a16="http://schemas.microsoft.com/office/drawing/2014/main" xmlns="" id="{00000000-0008-0000-0200-00006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559" name="Picture 8558" descr="http://uxerppd04.adb.org:8000/OA_HTML/cabo/images/t.gif">
          <a:extLst>
            <a:ext uri="{FF2B5EF4-FFF2-40B4-BE49-F238E27FC236}">
              <a16:creationId xmlns:a16="http://schemas.microsoft.com/office/drawing/2014/main" xmlns="" id="{00000000-0008-0000-0200-00006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560" name="Picture 8559" descr="http://uxerppd04.adb.org:8000/OA_HTML/cabo/images/t.gif">
          <a:extLst>
            <a:ext uri="{FF2B5EF4-FFF2-40B4-BE49-F238E27FC236}">
              <a16:creationId xmlns:a16="http://schemas.microsoft.com/office/drawing/2014/main" xmlns="" id="{00000000-0008-0000-0200-00007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8561" name="Picture 8560" descr="http://uxerppd04.adb.org:8000/OA_HTML/cabo/images/t.gif">
          <a:extLst>
            <a:ext uri="{FF2B5EF4-FFF2-40B4-BE49-F238E27FC236}">
              <a16:creationId xmlns:a16="http://schemas.microsoft.com/office/drawing/2014/main" xmlns="" id="{00000000-0008-0000-0200-00007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8562" name="Picture 8561" descr="http://uxerppd04.adb.org:8000/OA_HTML/cabo/images/t.gif">
          <a:extLst>
            <a:ext uri="{FF2B5EF4-FFF2-40B4-BE49-F238E27FC236}">
              <a16:creationId xmlns:a16="http://schemas.microsoft.com/office/drawing/2014/main" xmlns="" id="{00000000-0008-0000-0200-00007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563" name="Picture 8562" descr="http://uxerppd04.adb.org:8000/OA_HTML/cabo/images/t.gif">
          <a:extLst>
            <a:ext uri="{FF2B5EF4-FFF2-40B4-BE49-F238E27FC236}">
              <a16:creationId xmlns:a16="http://schemas.microsoft.com/office/drawing/2014/main" xmlns="" id="{00000000-0008-0000-0200-00007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564" name="Picture 8563" descr="http://uxerppd04.adb.org:8000/OA_HTML/cabo/images/t.gif">
          <a:extLst>
            <a:ext uri="{FF2B5EF4-FFF2-40B4-BE49-F238E27FC236}">
              <a16:creationId xmlns:a16="http://schemas.microsoft.com/office/drawing/2014/main" xmlns="" id="{00000000-0008-0000-0200-00007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565" name="Picture 8564" descr="http://uxerppd04.adb.org:8000/OA_HTML/cabo/images/t.gif">
          <a:extLst>
            <a:ext uri="{FF2B5EF4-FFF2-40B4-BE49-F238E27FC236}">
              <a16:creationId xmlns:a16="http://schemas.microsoft.com/office/drawing/2014/main" xmlns="" id="{00000000-0008-0000-0200-00007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566" name="Picture 8565" descr="http://uxerppd04.adb.org:8000/OA_HTML/cabo/images/t.gif">
          <a:extLst>
            <a:ext uri="{FF2B5EF4-FFF2-40B4-BE49-F238E27FC236}">
              <a16:creationId xmlns:a16="http://schemas.microsoft.com/office/drawing/2014/main" xmlns="" id="{00000000-0008-0000-0200-00007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567" name="Picture 8566" descr="http://uxerppd04.adb.org:8000/OA_HTML/cabo/images/t.gif">
          <a:extLst>
            <a:ext uri="{FF2B5EF4-FFF2-40B4-BE49-F238E27FC236}">
              <a16:creationId xmlns:a16="http://schemas.microsoft.com/office/drawing/2014/main" xmlns="" id="{00000000-0008-0000-0200-00007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568" name="Picture 8567" descr="http://uxerppd04.adb.org:8000/OA_HTML/cabo/images/t.gif">
          <a:extLst>
            <a:ext uri="{FF2B5EF4-FFF2-40B4-BE49-F238E27FC236}">
              <a16:creationId xmlns:a16="http://schemas.microsoft.com/office/drawing/2014/main" xmlns="" id="{00000000-0008-0000-0200-00007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569" name="Picture 8568" descr="http://uxerppd04.adb.org:8000/OA_HTML/cabo/images/t.gif">
          <a:extLst>
            <a:ext uri="{FF2B5EF4-FFF2-40B4-BE49-F238E27FC236}">
              <a16:creationId xmlns:a16="http://schemas.microsoft.com/office/drawing/2014/main" xmlns="" id="{00000000-0008-0000-0200-00007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570" name="Picture 8569" descr="http://uxerppd04.adb.org:8000/OA_HTML/cabo/images/t.gif">
          <a:extLst>
            <a:ext uri="{FF2B5EF4-FFF2-40B4-BE49-F238E27FC236}">
              <a16:creationId xmlns:a16="http://schemas.microsoft.com/office/drawing/2014/main" xmlns="" id="{00000000-0008-0000-0200-00007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571" name="Picture 8570" descr="http://uxerppd04.adb.org:8000/OA_HTML/cabo/images/t.gif">
          <a:extLst>
            <a:ext uri="{FF2B5EF4-FFF2-40B4-BE49-F238E27FC236}">
              <a16:creationId xmlns:a16="http://schemas.microsoft.com/office/drawing/2014/main" xmlns="" id="{00000000-0008-0000-0200-00007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572" name="Picture 8571" descr="http://uxerppd04.adb.org:8000/OA_HTML/cabo/images/t.gif">
          <a:extLst>
            <a:ext uri="{FF2B5EF4-FFF2-40B4-BE49-F238E27FC236}">
              <a16:creationId xmlns:a16="http://schemas.microsoft.com/office/drawing/2014/main" xmlns="" id="{00000000-0008-0000-0200-00007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573" name="Picture 8572" descr="http://uxerppd04.adb.org:8000/OA_HTML/cabo/images/t.gif">
          <a:extLst>
            <a:ext uri="{FF2B5EF4-FFF2-40B4-BE49-F238E27FC236}">
              <a16:creationId xmlns:a16="http://schemas.microsoft.com/office/drawing/2014/main" xmlns="" id="{00000000-0008-0000-0200-00007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574" name="Picture 8573" descr="http://uxerppd04.adb.org:8000/OA_HTML/cabo/images/t.gif">
          <a:extLst>
            <a:ext uri="{FF2B5EF4-FFF2-40B4-BE49-F238E27FC236}">
              <a16:creationId xmlns:a16="http://schemas.microsoft.com/office/drawing/2014/main" xmlns="" id="{00000000-0008-0000-0200-00007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8575" name="Picture 8574" descr="http://uxerppd04.adb.org:8000/OA_HTML/cabo/images/t.gif">
          <a:extLst>
            <a:ext uri="{FF2B5EF4-FFF2-40B4-BE49-F238E27FC236}">
              <a16:creationId xmlns:a16="http://schemas.microsoft.com/office/drawing/2014/main" xmlns="" id="{00000000-0008-0000-0200-00007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8576" name="Picture 8575" descr="http://uxerppd04.adb.org:8000/OA_HTML/cabo/images/t.gif">
          <a:extLst>
            <a:ext uri="{FF2B5EF4-FFF2-40B4-BE49-F238E27FC236}">
              <a16:creationId xmlns:a16="http://schemas.microsoft.com/office/drawing/2014/main" xmlns="" id="{00000000-0008-0000-0200-00008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8577" name="Picture 8576" descr="http://uxerppd04.adb.org:8000/OA_HTML/cabo/images/t.gif">
          <a:extLst>
            <a:ext uri="{FF2B5EF4-FFF2-40B4-BE49-F238E27FC236}">
              <a16:creationId xmlns:a16="http://schemas.microsoft.com/office/drawing/2014/main" xmlns="" id="{00000000-0008-0000-0200-00008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8578" name="Picture 8577" descr="http://uxerppd04.adb.org:8000/OA_HTML/cabo/images/t.gif">
          <a:extLst>
            <a:ext uri="{FF2B5EF4-FFF2-40B4-BE49-F238E27FC236}">
              <a16:creationId xmlns:a16="http://schemas.microsoft.com/office/drawing/2014/main" xmlns="" id="{00000000-0008-0000-0200-00008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8579" name="Picture 8578" descr="http://uxerppd04.adb.org:8000/OA_HTML/cabo/images/t.gif">
          <a:extLst>
            <a:ext uri="{FF2B5EF4-FFF2-40B4-BE49-F238E27FC236}">
              <a16:creationId xmlns:a16="http://schemas.microsoft.com/office/drawing/2014/main" xmlns="" id="{00000000-0008-0000-0200-00008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8580" name="Picture 8579" descr="http://uxerppd04.adb.org:8000/OA_HTML/cabo/images/t.gif">
          <a:extLst>
            <a:ext uri="{FF2B5EF4-FFF2-40B4-BE49-F238E27FC236}">
              <a16:creationId xmlns:a16="http://schemas.microsoft.com/office/drawing/2014/main" xmlns="" id="{00000000-0008-0000-0200-00008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581" name="Picture 8580" descr="http://uxerppd04.adb.org:8000/OA_HTML/cabo/images/t.gif">
          <a:extLst>
            <a:ext uri="{FF2B5EF4-FFF2-40B4-BE49-F238E27FC236}">
              <a16:creationId xmlns:a16="http://schemas.microsoft.com/office/drawing/2014/main" xmlns="" id="{00000000-0008-0000-0200-00008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8582" name="Picture 8581" descr="http://uxerppd04.adb.org:8000/OA_HTML/cabo/images/t.gif">
          <a:extLst>
            <a:ext uri="{FF2B5EF4-FFF2-40B4-BE49-F238E27FC236}">
              <a16:creationId xmlns:a16="http://schemas.microsoft.com/office/drawing/2014/main" xmlns="" id="{00000000-0008-0000-0200-00008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583" name="Picture 8582" descr="http://uxerppd04.adb.org:8000/OA_HTML/cabo/images/t.gif">
          <a:extLst>
            <a:ext uri="{FF2B5EF4-FFF2-40B4-BE49-F238E27FC236}">
              <a16:creationId xmlns:a16="http://schemas.microsoft.com/office/drawing/2014/main" xmlns="" id="{00000000-0008-0000-0200-00008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584" name="Picture 8583" descr="http://uxerppd04.adb.org:8000/OA_HTML/cabo/images/t.gif">
          <a:extLst>
            <a:ext uri="{FF2B5EF4-FFF2-40B4-BE49-F238E27FC236}">
              <a16:creationId xmlns:a16="http://schemas.microsoft.com/office/drawing/2014/main" xmlns="" id="{00000000-0008-0000-0200-00008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585" name="Picture 8584" descr="http://uxerppd04.adb.org:8000/OA_HTML/cabo/images/t.gif">
          <a:extLst>
            <a:ext uri="{FF2B5EF4-FFF2-40B4-BE49-F238E27FC236}">
              <a16:creationId xmlns:a16="http://schemas.microsoft.com/office/drawing/2014/main" xmlns="" id="{00000000-0008-0000-0200-00008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586" name="Picture 8585" descr="http://uxerppd04.adb.org:8000/OA_HTML/cabo/images/t.gif">
          <a:extLst>
            <a:ext uri="{FF2B5EF4-FFF2-40B4-BE49-F238E27FC236}">
              <a16:creationId xmlns:a16="http://schemas.microsoft.com/office/drawing/2014/main" xmlns="" id="{00000000-0008-0000-0200-00008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8587" name="Picture 8586" descr="http://uxerppd04.adb.org:8000/OA_HTML/cabo/images/t.gif">
          <a:extLst>
            <a:ext uri="{FF2B5EF4-FFF2-40B4-BE49-F238E27FC236}">
              <a16:creationId xmlns:a16="http://schemas.microsoft.com/office/drawing/2014/main" xmlns="" id="{00000000-0008-0000-0200-00008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588" name="Picture 8587" descr="http://uxerppd04.adb.org:8000/OA_HTML/cabo/images/t.gif">
          <a:extLst>
            <a:ext uri="{FF2B5EF4-FFF2-40B4-BE49-F238E27FC236}">
              <a16:creationId xmlns:a16="http://schemas.microsoft.com/office/drawing/2014/main" xmlns="" id="{00000000-0008-0000-0200-00008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589" name="Picture 8588" descr="http://uxerppd04.adb.org:8000/OA_HTML/cabo/images/t.gif">
          <a:extLst>
            <a:ext uri="{FF2B5EF4-FFF2-40B4-BE49-F238E27FC236}">
              <a16:creationId xmlns:a16="http://schemas.microsoft.com/office/drawing/2014/main" xmlns="" id="{00000000-0008-0000-0200-00008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590" name="Picture 8589" descr="http://uxerppd04.adb.org:8000/OA_HTML/cabo/images/t.gif">
          <a:extLst>
            <a:ext uri="{FF2B5EF4-FFF2-40B4-BE49-F238E27FC236}">
              <a16:creationId xmlns:a16="http://schemas.microsoft.com/office/drawing/2014/main" xmlns="" id="{00000000-0008-0000-0200-00008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591" name="Picture 8590" descr="http://uxerppd04.adb.org:8000/OA_HTML/cabo/images/t.gif">
          <a:extLst>
            <a:ext uri="{FF2B5EF4-FFF2-40B4-BE49-F238E27FC236}">
              <a16:creationId xmlns:a16="http://schemas.microsoft.com/office/drawing/2014/main" xmlns="" id="{00000000-0008-0000-0200-00008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592" name="Picture 8591" descr="http://uxerppd04.adb.org:8000/OA_HTML/cabo/images/t.gif">
          <a:extLst>
            <a:ext uri="{FF2B5EF4-FFF2-40B4-BE49-F238E27FC236}">
              <a16:creationId xmlns:a16="http://schemas.microsoft.com/office/drawing/2014/main" xmlns="" id="{00000000-0008-0000-0200-00009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593" name="Picture 8592" descr="http://uxerppd04.adb.org:8000/OA_HTML/cabo/images/t.gif">
          <a:extLst>
            <a:ext uri="{FF2B5EF4-FFF2-40B4-BE49-F238E27FC236}">
              <a16:creationId xmlns:a16="http://schemas.microsoft.com/office/drawing/2014/main" xmlns="" id="{00000000-0008-0000-0200-00009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594" name="Picture 8593" descr="http://uxerppd04.adb.org:8000/OA_HTML/cabo/images/t.gif">
          <a:extLst>
            <a:ext uri="{FF2B5EF4-FFF2-40B4-BE49-F238E27FC236}">
              <a16:creationId xmlns:a16="http://schemas.microsoft.com/office/drawing/2014/main" xmlns="" id="{00000000-0008-0000-0200-00009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595" name="Picture 8594" descr="http://uxerppd04.adb.org:8000/OA_HTML/cabo/images/t.gif">
          <a:extLst>
            <a:ext uri="{FF2B5EF4-FFF2-40B4-BE49-F238E27FC236}">
              <a16:creationId xmlns:a16="http://schemas.microsoft.com/office/drawing/2014/main" xmlns="" id="{00000000-0008-0000-0200-00009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596" name="Picture 8595" descr="http://uxerppd04.adb.org:8000/OA_HTML/cabo/images/t.gif">
          <a:extLst>
            <a:ext uri="{FF2B5EF4-FFF2-40B4-BE49-F238E27FC236}">
              <a16:creationId xmlns:a16="http://schemas.microsoft.com/office/drawing/2014/main" xmlns="" id="{00000000-0008-0000-0200-00009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597" name="Picture 8596" descr="http://uxerppd04.adb.org:8000/OA_HTML/cabo/images/t.gif">
          <a:extLst>
            <a:ext uri="{FF2B5EF4-FFF2-40B4-BE49-F238E27FC236}">
              <a16:creationId xmlns:a16="http://schemas.microsoft.com/office/drawing/2014/main" xmlns="" id="{00000000-0008-0000-0200-00009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598" name="Picture 8597" descr="http://uxerppd04.adb.org:8000/OA_HTML/cabo/images/t.gif">
          <a:extLst>
            <a:ext uri="{FF2B5EF4-FFF2-40B4-BE49-F238E27FC236}">
              <a16:creationId xmlns:a16="http://schemas.microsoft.com/office/drawing/2014/main" xmlns="" id="{00000000-0008-0000-0200-00009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599" name="Picture 8598" descr="http://uxerppd04.adb.org:8000/OA_HTML/cabo/images/t.gif">
          <a:extLst>
            <a:ext uri="{FF2B5EF4-FFF2-40B4-BE49-F238E27FC236}">
              <a16:creationId xmlns:a16="http://schemas.microsoft.com/office/drawing/2014/main" xmlns="" id="{00000000-0008-0000-0200-00009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00" name="Picture 8599" descr="http://uxerppd04.adb.org:8000/OA_HTML/cabo/images/t.gif">
          <a:extLst>
            <a:ext uri="{FF2B5EF4-FFF2-40B4-BE49-F238E27FC236}">
              <a16:creationId xmlns:a16="http://schemas.microsoft.com/office/drawing/2014/main" xmlns="" id="{00000000-0008-0000-0200-00009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8601" name="Picture 8600" descr="http://uxerppd04.adb.org:8000/OA_HTML/cabo/images/t.gif">
          <a:extLst>
            <a:ext uri="{FF2B5EF4-FFF2-40B4-BE49-F238E27FC236}">
              <a16:creationId xmlns:a16="http://schemas.microsoft.com/office/drawing/2014/main" xmlns="" id="{00000000-0008-0000-0200-00009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8602" name="Picture 8601" descr="http://uxerppd04.adb.org:8000/OA_HTML/cabo/images/t.gif">
          <a:extLst>
            <a:ext uri="{FF2B5EF4-FFF2-40B4-BE49-F238E27FC236}">
              <a16:creationId xmlns:a16="http://schemas.microsoft.com/office/drawing/2014/main" xmlns="" id="{00000000-0008-0000-0200-00009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8603" name="Picture 8602" descr="http://uxerppd04.adb.org:8000/OA_HTML/cabo/images/t.gif">
          <a:extLst>
            <a:ext uri="{FF2B5EF4-FFF2-40B4-BE49-F238E27FC236}">
              <a16:creationId xmlns:a16="http://schemas.microsoft.com/office/drawing/2014/main" xmlns="" id="{00000000-0008-0000-0200-00009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604" name="Picture 8603" descr="http://uxerppd04.adb.org:8000/OA_HTML/cabo/images/t.gif">
          <a:extLst>
            <a:ext uri="{FF2B5EF4-FFF2-40B4-BE49-F238E27FC236}">
              <a16:creationId xmlns:a16="http://schemas.microsoft.com/office/drawing/2014/main" xmlns="" id="{00000000-0008-0000-0200-00009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8605" name="Picture 8604" descr="http://uxerppd04.adb.org:8000/OA_HTML/cabo/images/t.gif">
          <a:extLst>
            <a:ext uri="{FF2B5EF4-FFF2-40B4-BE49-F238E27FC236}">
              <a16:creationId xmlns:a16="http://schemas.microsoft.com/office/drawing/2014/main" xmlns="" id="{00000000-0008-0000-0200-00009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606" name="Picture 8605" descr="http://uxerppd04.adb.org:8000/OA_HTML/cabo/images/t.gif">
          <a:extLst>
            <a:ext uri="{FF2B5EF4-FFF2-40B4-BE49-F238E27FC236}">
              <a16:creationId xmlns:a16="http://schemas.microsoft.com/office/drawing/2014/main" xmlns="" id="{00000000-0008-0000-0200-00009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607" name="Picture 8606" descr="http://uxerppd04.adb.org:8000/OA_HTML/cabo/images/t.gif">
          <a:extLst>
            <a:ext uri="{FF2B5EF4-FFF2-40B4-BE49-F238E27FC236}">
              <a16:creationId xmlns:a16="http://schemas.microsoft.com/office/drawing/2014/main" xmlns="" id="{00000000-0008-0000-0200-00009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608" name="Picture 8607" descr="http://uxerppd04.adb.org:8000/OA_HTML/cabo/images/t.gif">
          <a:extLst>
            <a:ext uri="{FF2B5EF4-FFF2-40B4-BE49-F238E27FC236}">
              <a16:creationId xmlns:a16="http://schemas.microsoft.com/office/drawing/2014/main" xmlns="" id="{00000000-0008-0000-0200-0000A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609" name="Picture 8608" descr="http://uxerppd04.adb.org:8000/OA_HTML/cabo/images/t.gif">
          <a:extLst>
            <a:ext uri="{FF2B5EF4-FFF2-40B4-BE49-F238E27FC236}">
              <a16:creationId xmlns:a16="http://schemas.microsoft.com/office/drawing/2014/main" xmlns="" id="{00000000-0008-0000-0200-0000A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8610" name="Picture 8609" descr="http://uxerppd04.adb.org:8000/OA_HTML/cabo/images/t.gif">
          <a:extLst>
            <a:ext uri="{FF2B5EF4-FFF2-40B4-BE49-F238E27FC236}">
              <a16:creationId xmlns:a16="http://schemas.microsoft.com/office/drawing/2014/main" xmlns="" id="{00000000-0008-0000-0200-0000A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8611" name="Picture 8610" descr="http://uxerppd04.adb.org:8000/OA_HTML/cabo/images/t.gif">
          <a:extLst>
            <a:ext uri="{FF2B5EF4-FFF2-40B4-BE49-F238E27FC236}">
              <a16:creationId xmlns:a16="http://schemas.microsoft.com/office/drawing/2014/main" xmlns="" id="{00000000-0008-0000-0200-0000A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8612" name="Picture 8611" descr="http://uxerppd04.adb.org:8000/OA_HTML/cabo/images/t.gif">
          <a:extLst>
            <a:ext uri="{FF2B5EF4-FFF2-40B4-BE49-F238E27FC236}">
              <a16:creationId xmlns:a16="http://schemas.microsoft.com/office/drawing/2014/main" xmlns="" id="{00000000-0008-0000-0200-0000A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8613" name="Picture 8612" descr="http://uxerppd04.adb.org:8000/OA_HTML/cabo/images/t.gif">
          <a:extLst>
            <a:ext uri="{FF2B5EF4-FFF2-40B4-BE49-F238E27FC236}">
              <a16:creationId xmlns:a16="http://schemas.microsoft.com/office/drawing/2014/main" xmlns="" id="{00000000-0008-0000-0200-0000A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614" name="Picture 8613" descr="http://uxerppd04.adb.org:8000/OA_HTML/cabo/images/t.gif">
          <a:extLst>
            <a:ext uri="{FF2B5EF4-FFF2-40B4-BE49-F238E27FC236}">
              <a16:creationId xmlns:a16="http://schemas.microsoft.com/office/drawing/2014/main" xmlns="" id="{00000000-0008-0000-0200-0000A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615" name="Picture 8614" descr="http://uxerppd04.adb.org:8000/OA_HTML/cabo/images/t.gif">
          <a:extLst>
            <a:ext uri="{FF2B5EF4-FFF2-40B4-BE49-F238E27FC236}">
              <a16:creationId xmlns:a16="http://schemas.microsoft.com/office/drawing/2014/main" xmlns="" id="{00000000-0008-0000-0200-0000A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616" name="Picture 8615" descr="http://uxerppd04.adb.org:8000/OA_HTML/cabo/images/t.gif">
          <a:extLst>
            <a:ext uri="{FF2B5EF4-FFF2-40B4-BE49-F238E27FC236}">
              <a16:creationId xmlns:a16="http://schemas.microsoft.com/office/drawing/2014/main" xmlns="" id="{00000000-0008-0000-0200-0000A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617" name="Picture 8616" descr="http://uxerppd04.adb.org:8000/OA_HTML/cabo/images/t.gif">
          <a:extLst>
            <a:ext uri="{FF2B5EF4-FFF2-40B4-BE49-F238E27FC236}">
              <a16:creationId xmlns:a16="http://schemas.microsoft.com/office/drawing/2014/main" xmlns="" id="{00000000-0008-0000-0200-0000A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618" name="Picture 8617" descr="http://uxerppd04.adb.org:8000/OA_HTML/cabo/images/t.gif">
          <a:extLst>
            <a:ext uri="{FF2B5EF4-FFF2-40B4-BE49-F238E27FC236}">
              <a16:creationId xmlns:a16="http://schemas.microsoft.com/office/drawing/2014/main" xmlns="" id="{00000000-0008-0000-0200-0000A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19" name="Picture 8618" descr="http://uxerppd04.adb.org:8000/OA_HTML/cabo/images/t.gif">
          <a:extLst>
            <a:ext uri="{FF2B5EF4-FFF2-40B4-BE49-F238E27FC236}">
              <a16:creationId xmlns:a16="http://schemas.microsoft.com/office/drawing/2014/main" xmlns="" id="{00000000-0008-0000-0200-0000A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620" name="Picture 8619" descr="http://uxerppd04.adb.org:8000/OA_HTML/cabo/images/t.gif">
          <a:extLst>
            <a:ext uri="{FF2B5EF4-FFF2-40B4-BE49-F238E27FC236}">
              <a16:creationId xmlns:a16="http://schemas.microsoft.com/office/drawing/2014/main" xmlns="" id="{00000000-0008-0000-0200-0000A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621" name="Picture 8620" descr="http://uxerppd04.adb.org:8000/OA_HTML/cabo/images/t.gif">
          <a:extLst>
            <a:ext uri="{FF2B5EF4-FFF2-40B4-BE49-F238E27FC236}">
              <a16:creationId xmlns:a16="http://schemas.microsoft.com/office/drawing/2014/main" xmlns="" id="{00000000-0008-0000-0200-0000A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22" name="Picture 8621" descr="http://uxerppd04.adb.org:8000/OA_HTML/cabo/images/t.gif">
          <a:extLst>
            <a:ext uri="{FF2B5EF4-FFF2-40B4-BE49-F238E27FC236}">
              <a16:creationId xmlns:a16="http://schemas.microsoft.com/office/drawing/2014/main" xmlns="" id="{00000000-0008-0000-0200-0000A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23" name="Picture 8622" descr="http://uxerppd04.adb.org:8000/OA_HTML/cabo/images/t.gif">
          <a:extLst>
            <a:ext uri="{FF2B5EF4-FFF2-40B4-BE49-F238E27FC236}">
              <a16:creationId xmlns:a16="http://schemas.microsoft.com/office/drawing/2014/main" xmlns="" id="{00000000-0008-0000-0200-0000A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624" name="Picture 8623" descr="http://uxerppd04.adb.org:8000/OA_HTML/cabo/images/t.gif">
          <a:extLst>
            <a:ext uri="{FF2B5EF4-FFF2-40B4-BE49-F238E27FC236}">
              <a16:creationId xmlns:a16="http://schemas.microsoft.com/office/drawing/2014/main" xmlns="" id="{00000000-0008-0000-0200-0000B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625" name="Picture 8624" descr="http://uxerppd04.adb.org:8000/OA_HTML/cabo/images/t.gif">
          <a:extLst>
            <a:ext uri="{FF2B5EF4-FFF2-40B4-BE49-F238E27FC236}">
              <a16:creationId xmlns:a16="http://schemas.microsoft.com/office/drawing/2014/main" xmlns="" id="{00000000-0008-0000-0200-0000B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626" name="Picture 8625" descr="http://uxerppd04.adb.org:8000/OA_HTML/cabo/images/t.gif">
          <a:extLst>
            <a:ext uri="{FF2B5EF4-FFF2-40B4-BE49-F238E27FC236}">
              <a16:creationId xmlns:a16="http://schemas.microsoft.com/office/drawing/2014/main" xmlns="" id="{00000000-0008-0000-0200-0000B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8627" name="Picture 8626" descr="http://uxerppd04.adb.org:8000/OA_HTML/cabo/images/t.gif">
          <a:extLst>
            <a:ext uri="{FF2B5EF4-FFF2-40B4-BE49-F238E27FC236}">
              <a16:creationId xmlns:a16="http://schemas.microsoft.com/office/drawing/2014/main" xmlns="" id="{00000000-0008-0000-0200-0000B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8628" name="Picture 8627" descr="http://uxerppd04.adb.org:8000/OA_HTML/cabo/images/t.gif">
          <a:extLst>
            <a:ext uri="{FF2B5EF4-FFF2-40B4-BE49-F238E27FC236}">
              <a16:creationId xmlns:a16="http://schemas.microsoft.com/office/drawing/2014/main" xmlns="" id="{00000000-0008-0000-0200-0000B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8629" name="Picture 8628" descr="http://uxerppd04.adb.org:8000/OA_HTML/cabo/images/t.gif">
          <a:extLst>
            <a:ext uri="{FF2B5EF4-FFF2-40B4-BE49-F238E27FC236}">
              <a16:creationId xmlns:a16="http://schemas.microsoft.com/office/drawing/2014/main" xmlns="" id="{00000000-0008-0000-0200-0000B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8630" name="Picture 8629" descr="http://uxerppd04.adb.org:8000/OA_HTML/cabo/images/t.gif">
          <a:extLst>
            <a:ext uri="{FF2B5EF4-FFF2-40B4-BE49-F238E27FC236}">
              <a16:creationId xmlns:a16="http://schemas.microsoft.com/office/drawing/2014/main" xmlns="" id="{00000000-0008-0000-0200-0000B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631" name="Picture 8630" descr="http://uxerppd04.adb.org:8000/OA_HTML/cabo/images/t.gif">
          <a:extLst>
            <a:ext uri="{FF2B5EF4-FFF2-40B4-BE49-F238E27FC236}">
              <a16:creationId xmlns:a16="http://schemas.microsoft.com/office/drawing/2014/main" xmlns="" id="{00000000-0008-0000-0200-0000B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632" name="Picture 8631" descr="http://uxerppd04.adb.org:8000/OA_HTML/cabo/images/t.gif">
          <a:extLst>
            <a:ext uri="{FF2B5EF4-FFF2-40B4-BE49-F238E27FC236}">
              <a16:creationId xmlns:a16="http://schemas.microsoft.com/office/drawing/2014/main" xmlns="" id="{00000000-0008-0000-0200-0000B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633" name="Picture 8632" descr="http://uxerppd04.adb.org:8000/OA_HTML/cabo/images/t.gif">
          <a:extLst>
            <a:ext uri="{FF2B5EF4-FFF2-40B4-BE49-F238E27FC236}">
              <a16:creationId xmlns:a16="http://schemas.microsoft.com/office/drawing/2014/main" xmlns="" id="{00000000-0008-0000-0200-0000B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634" name="Picture 8633" descr="http://uxerppd04.adb.org:8000/OA_HTML/cabo/images/t.gif">
          <a:extLst>
            <a:ext uri="{FF2B5EF4-FFF2-40B4-BE49-F238E27FC236}">
              <a16:creationId xmlns:a16="http://schemas.microsoft.com/office/drawing/2014/main" xmlns="" id="{00000000-0008-0000-0200-0000B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8635" name="Picture 8634" descr="http://uxerppd04.adb.org:8000/OA_HTML/cabo/images/t.gif">
          <a:extLst>
            <a:ext uri="{FF2B5EF4-FFF2-40B4-BE49-F238E27FC236}">
              <a16:creationId xmlns:a16="http://schemas.microsoft.com/office/drawing/2014/main" xmlns="" id="{00000000-0008-0000-0200-0000B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8636" name="Picture 8635" descr="http://uxerppd04.adb.org:8000/OA_HTML/cabo/images/t.gif">
          <a:extLst>
            <a:ext uri="{FF2B5EF4-FFF2-40B4-BE49-F238E27FC236}">
              <a16:creationId xmlns:a16="http://schemas.microsoft.com/office/drawing/2014/main" xmlns="" id="{00000000-0008-0000-0200-0000B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8637" name="Picture 8636" descr="http://uxerppd04.adb.org:8000/OA_HTML/cabo/images/t.gif">
          <a:extLst>
            <a:ext uri="{FF2B5EF4-FFF2-40B4-BE49-F238E27FC236}">
              <a16:creationId xmlns:a16="http://schemas.microsoft.com/office/drawing/2014/main" xmlns="" id="{00000000-0008-0000-0200-0000B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8638" name="Picture 8637" descr="http://uxerppd04.adb.org:8000/OA_HTML/cabo/images/t.gif">
          <a:extLst>
            <a:ext uri="{FF2B5EF4-FFF2-40B4-BE49-F238E27FC236}">
              <a16:creationId xmlns:a16="http://schemas.microsoft.com/office/drawing/2014/main" xmlns="" id="{00000000-0008-0000-0200-0000B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639" name="Picture 8638" descr="http://uxerppd04.adb.org:8000/OA_HTML/cabo/images/t.gif">
          <a:extLst>
            <a:ext uri="{FF2B5EF4-FFF2-40B4-BE49-F238E27FC236}">
              <a16:creationId xmlns:a16="http://schemas.microsoft.com/office/drawing/2014/main" xmlns="" id="{00000000-0008-0000-0200-0000B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640" name="Picture 8639" descr="http://uxerppd04.adb.org:8000/OA_HTML/cabo/images/t.gif">
          <a:extLst>
            <a:ext uri="{FF2B5EF4-FFF2-40B4-BE49-F238E27FC236}">
              <a16:creationId xmlns:a16="http://schemas.microsoft.com/office/drawing/2014/main" xmlns="" id="{00000000-0008-0000-0200-0000C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641" name="Picture 8640" descr="http://uxerppd04.adb.org:8000/OA_HTML/cabo/images/t.gif">
          <a:extLst>
            <a:ext uri="{FF2B5EF4-FFF2-40B4-BE49-F238E27FC236}">
              <a16:creationId xmlns:a16="http://schemas.microsoft.com/office/drawing/2014/main" xmlns="" id="{00000000-0008-0000-0200-0000C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642" name="Picture 8641" descr="http://uxerppd04.adb.org:8000/OA_HTML/cabo/images/t.gif">
          <a:extLst>
            <a:ext uri="{FF2B5EF4-FFF2-40B4-BE49-F238E27FC236}">
              <a16:creationId xmlns:a16="http://schemas.microsoft.com/office/drawing/2014/main" xmlns="" id="{00000000-0008-0000-0200-0000C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43" name="Picture 8642" descr="http://uxerppd04.adb.org:8000/OA_HTML/cabo/images/t.gif">
          <a:extLst>
            <a:ext uri="{FF2B5EF4-FFF2-40B4-BE49-F238E27FC236}">
              <a16:creationId xmlns:a16="http://schemas.microsoft.com/office/drawing/2014/main" xmlns="" id="{00000000-0008-0000-0200-0000C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44" name="Picture 8643" descr="http://uxerppd04.adb.org:8000/OA_HTML/cabo/images/t.gif">
          <a:extLst>
            <a:ext uri="{FF2B5EF4-FFF2-40B4-BE49-F238E27FC236}">
              <a16:creationId xmlns:a16="http://schemas.microsoft.com/office/drawing/2014/main" xmlns="" id="{00000000-0008-0000-0200-0000C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645" name="Picture 8644" descr="http://uxerppd04.adb.org:8000/OA_HTML/cabo/images/t.gif">
          <a:extLst>
            <a:ext uri="{FF2B5EF4-FFF2-40B4-BE49-F238E27FC236}">
              <a16:creationId xmlns:a16="http://schemas.microsoft.com/office/drawing/2014/main" xmlns="" id="{00000000-0008-0000-0200-0000C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46" name="Picture 8645" descr="http://uxerppd04.adb.org:8000/OA_HTML/cabo/images/t.gif">
          <a:extLst>
            <a:ext uri="{FF2B5EF4-FFF2-40B4-BE49-F238E27FC236}">
              <a16:creationId xmlns:a16="http://schemas.microsoft.com/office/drawing/2014/main" xmlns="" id="{00000000-0008-0000-0200-0000C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47" name="Picture 8646" descr="http://uxerppd04.adb.org:8000/OA_HTML/cabo/images/t.gif">
          <a:extLst>
            <a:ext uri="{FF2B5EF4-FFF2-40B4-BE49-F238E27FC236}">
              <a16:creationId xmlns:a16="http://schemas.microsoft.com/office/drawing/2014/main" xmlns="" id="{00000000-0008-0000-0200-0000C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648" name="Picture 8647" descr="http://uxerppd04.adb.org:8000/OA_HTML/cabo/images/t.gif">
          <a:extLst>
            <a:ext uri="{FF2B5EF4-FFF2-40B4-BE49-F238E27FC236}">
              <a16:creationId xmlns:a16="http://schemas.microsoft.com/office/drawing/2014/main" xmlns="" id="{00000000-0008-0000-0200-0000C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8649" name="Picture 8648" descr="http://uxerppd04.adb.org:8000/OA_HTML/cabo/images/t.gif">
          <a:extLst>
            <a:ext uri="{FF2B5EF4-FFF2-40B4-BE49-F238E27FC236}">
              <a16:creationId xmlns:a16="http://schemas.microsoft.com/office/drawing/2014/main" xmlns="" id="{00000000-0008-0000-0200-0000C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650" name="Picture 8649" descr="http://uxerppd04.adb.org:8000/OA_HTML/cabo/images/t.gif">
          <a:extLst>
            <a:ext uri="{FF2B5EF4-FFF2-40B4-BE49-F238E27FC236}">
              <a16:creationId xmlns:a16="http://schemas.microsoft.com/office/drawing/2014/main" xmlns="" id="{00000000-0008-0000-0200-0000C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651" name="Picture 8650" descr="http://uxerppd04.adb.org:8000/OA_HTML/cabo/images/t.gif">
          <a:extLst>
            <a:ext uri="{FF2B5EF4-FFF2-40B4-BE49-F238E27FC236}">
              <a16:creationId xmlns:a16="http://schemas.microsoft.com/office/drawing/2014/main" xmlns="" id="{00000000-0008-0000-0200-0000C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8652" name="Picture 8651" descr="http://uxerppd04.adb.org:8000/OA_HTML/cabo/images/t.gif">
          <a:extLst>
            <a:ext uri="{FF2B5EF4-FFF2-40B4-BE49-F238E27FC236}">
              <a16:creationId xmlns:a16="http://schemas.microsoft.com/office/drawing/2014/main" xmlns="" id="{00000000-0008-0000-0200-0000C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8653" name="Picture 8652" descr="http://uxerppd04.adb.org:8000/OA_HTML/cabo/images/t.gif">
          <a:extLst>
            <a:ext uri="{FF2B5EF4-FFF2-40B4-BE49-F238E27FC236}">
              <a16:creationId xmlns:a16="http://schemas.microsoft.com/office/drawing/2014/main" xmlns="" id="{00000000-0008-0000-0200-0000C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8654" name="Picture 8653" descr="http://uxerppd04.adb.org:8000/OA_HTML/cabo/images/t.gif">
          <a:extLst>
            <a:ext uri="{FF2B5EF4-FFF2-40B4-BE49-F238E27FC236}">
              <a16:creationId xmlns:a16="http://schemas.microsoft.com/office/drawing/2014/main" xmlns="" id="{00000000-0008-0000-0200-0000C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8655" name="Picture 8654" descr="http://uxerppd04.adb.org:8000/OA_HTML/cabo/images/t.gif">
          <a:extLst>
            <a:ext uri="{FF2B5EF4-FFF2-40B4-BE49-F238E27FC236}">
              <a16:creationId xmlns:a16="http://schemas.microsoft.com/office/drawing/2014/main" xmlns="" id="{00000000-0008-0000-0200-0000C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8656" name="Picture 8655" descr="http://uxerppd04.adb.org:8000/OA_HTML/cabo/images/t.gif">
          <a:extLst>
            <a:ext uri="{FF2B5EF4-FFF2-40B4-BE49-F238E27FC236}">
              <a16:creationId xmlns:a16="http://schemas.microsoft.com/office/drawing/2014/main" xmlns="" id="{00000000-0008-0000-0200-0000D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8657" name="Picture 8656" descr="http://uxerppd04.adb.org:8000/OA_HTML/cabo/images/t.gif">
          <a:extLst>
            <a:ext uri="{FF2B5EF4-FFF2-40B4-BE49-F238E27FC236}">
              <a16:creationId xmlns:a16="http://schemas.microsoft.com/office/drawing/2014/main" xmlns="" id="{00000000-0008-0000-0200-0000D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8658" name="Picture 8657" descr="http://uxerppd04.adb.org:8000/OA_HTML/cabo/images/t.gif">
          <a:extLst>
            <a:ext uri="{FF2B5EF4-FFF2-40B4-BE49-F238E27FC236}">
              <a16:creationId xmlns:a16="http://schemas.microsoft.com/office/drawing/2014/main" xmlns="" id="{00000000-0008-0000-0200-0000D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659" name="Picture 8658" descr="http://uxerppd04.adb.org:8000/OA_HTML/cabo/images/t.gif">
          <a:extLst>
            <a:ext uri="{FF2B5EF4-FFF2-40B4-BE49-F238E27FC236}">
              <a16:creationId xmlns:a16="http://schemas.microsoft.com/office/drawing/2014/main" xmlns="" id="{00000000-0008-0000-0200-0000D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8660" name="Picture 8659" descr="http://uxerppd04.adb.org:8000/OA_HTML/cabo/images/t.gif">
          <a:extLst>
            <a:ext uri="{FF2B5EF4-FFF2-40B4-BE49-F238E27FC236}">
              <a16:creationId xmlns:a16="http://schemas.microsoft.com/office/drawing/2014/main" xmlns="" id="{00000000-0008-0000-0200-0000D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661" name="Picture 8660" descr="http://uxerppd04.adb.org:8000/OA_HTML/cabo/images/t.gif">
          <a:extLst>
            <a:ext uri="{FF2B5EF4-FFF2-40B4-BE49-F238E27FC236}">
              <a16:creationId xmlns:a16="http://schemas.microsoft.com/office/drawing/2014/main" xmlns="" id="{00000000-0008-0000-0200-0000D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662" name="Picture 8661" descr="http://uxerppd04.adb.org:8000/OA_HTML/cabo/images/t.gif">
          <a:extLst>
            <a:ext uri="{FF2B5EF4-FFF2-40B4-BE49-F238E27FC236}">
              <a16:creationId xmlns:a16="http://schemas.microsoft.com/office/drawing/2014/main" xmlns="" id="{00000000-0008-0000-0200-0000D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663" name="Picture 8662" descr="http://uxerppd04.adb.org:8000/OA_HTML/cabo/images/t.gif">
          <a:extLst>
            <a:ext uri="{FF2B5EF4-FFF2-40B4-BE49-F238E27FC236}">
              <a16:creationId xmlns:a16="http://schemas.microsoft.com/office/drawing/2014/main" xmlns="" id="{00000000-0008-0000-0200-0000D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664" name="Picture 8663" descr="http://uxerppd04.adb.org:8000/OA_HTML/cabo/images/t.gif">
          <a:extLst>
            <a:ext uri="{FF2B5EF4-FFF2-40B4-BE49-F238E27FC236}">
              <a16:creationId xmlns:a16="http://schemas.microsoft.com/office/drawing/2014/main" xmlns="" id="{00000000-0008-0000-0200-0000D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8665" name="Picture 8664" descr="http://uxerppd04.adb.org:8000/OA_HTML/cabo/images/t.gif">
          <a:extLst>
            <a:ext uri="{FF2B5EF4-FFF2-40B4-BE49-F238E27FC236}">
              <a16:creationId xmlns:a16="http://schemas.microsoft.com/office/drawing/2014/main" xmlns="" id="{00000000-0008-0000-0200-0000D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666" name="Picture 8665" descr="http://uxerppd04.adb.org:8000/OA_HTML/cabo/images/t.gif">
          <a:extLst>
            <a:ext uri="{FF2B5EF4-FFF2-40B4-BE49-F238E27FC236}">
              <a16:creationId xmlns:a16="http://schemas.microsoft.com/office/drawing/2014/main" xmlns="" id="{00000000-0008-0000-0200-0000D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8667" name="Picture 8666" descr="http://uxerppd04.adb.org:8000/OA_HTML/cabo/images/t.gif">
          <a:extLst>
            <a:ext uri="{FF2B5EF4-FFF2-40B4-BE49-F238E27FC236}">
              <a16:creationId xmlns:a16="http://schemas.microsoft.com/office/drawing/2014/main" xmlns="" id="{00000000-0008-0000-0200-0000D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668" name="Picture 8667" descr="http://uxerppd04.adb.org:8000/OA_HTML/cabo/images/t.gif">
          <a:extLst>
            <a:ext uri="{FF2B5EF4-FFF2-40B4-BE49-F238E27FC236}">
              <a16:creationId xmlns:a16="http://schemas.microsoft.com/office/drawing/2014/main" xmlns="" id="{00000000-0008-0000-0200-0000D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669" name="Picture 8668" descr="http://uxerppd04.adb.org:8000/OA_HTML/cabo/images/t.gif">
          <a:extLst>
            <a:ext uri="{FF2B5EF4-FFF2-40B4-BE49-F238E27FC236}">
              <a16:creationId xmlns:a16="http://schemas.microsoft.com/office/drawing/2014/main" xmlns="" id="{00000000-0008-0000-0200-0000D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8670" name="Picture 8669" descr="http://uxerppd04.adb.org:8000/OA_HTML/cabo/images/t.gif">
          <a:extLst>
            <a:ext uri="{FF2B5EF4-FFF2-40B4-BE49-F238E27FC236}">
              <a16:creationId xmlns:a16="http://schemas.microsoft.com/office/drawing/2014/main" xmlns="" id="{00000000-0008-0000-0200-0000D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671" name="Picture 8670" descr="http://uxerppd04.adb.org:8000/OA_HTML/cabo/images/t.gif">
          <a:extLst>
            <a:ext uri="{FF2B5EF4-FFF2-40B4-BE49-F238E27FC236}">
              <a16:creationId xmlns:a16="http://schemas.microsoft.com/office/drawing/2014/main" xmlns="" id="{00000000-0008-0000-0200-0000D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672" name="Picture 8671" descr="http://uxerppd04.adb.org:8000/OA_HTML/cabo/images/t.gif">
          <a:extLst>
            <a:ext uri="{FF2B5EF4-FFF2-40B4-BE49-F238E27FC236}">
              <a16:creationId xmlns:a16="http://schemas.microsoft.com/office/drawing/2014/main" xmlns="" id="{00000000-0008-0000-0200-0000E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673" name="Picture 8672" descr="http://uxerppd04.adb.org:8000/OA_HTML/cabo/images/t.gif">
          <a:extLst>
            <a:ext uri="{FF2B5EF4-FFF2-40B4-BE49-F238E27FC236}">
              <a16:creationId xmlns:a16="http://schemas.microsoft.com/office/drawing/2014/main" xmlns="" id="{00000000-0008-0000-0200-0000E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74" name="Picture 8673" descr="http://uxerppd04.adb.org:8000/OA_HTML/cabo/images/t.gif">
          <a:extLst>
            <a:ext uri="{FF2B5EF4-FFF2-40B4-BE49-F238E27FC236}">
              <a16:creationId xmlns:a16="http://schemas.microsoft.com/office/drawing/2014/main" xmlns="" id="{00000000-0008-0000-0200-0000E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75" name="Picture 8674" descr="http://uxerppd04.adb.org:8000/OA_HTML/cabo/images/t.gif">
          <a:extLst>
            <a:ext uri="{FF2B5EF4-FFF2-40B4-BE49-F238E27FC236}">
              <a16:creationId xmlns:a16="http://schemas.microsoft.com/office/drawing/2014/main" xmlns="" id="{00000000-0008-0000-0200-0000E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676" name="Picture 8675" descr="http://uxerppd04.adb.org:8000/OA_HTML/cabo/images/t.gif">
          <a:extLst>
            <a:ext uri="{FF2B5EF4-FFF2-40B4-BE49-F238E27FC236}">
              <a16:creationId xmlns:a16="http://schemas.microsoft.com/office/drawing/2014/main" xmlns="" id="{00000000-0008-0000-0200-0000E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77" name="Picture 8676" descr="http://uxerppd04.adb.org:8000/OA_HTML/cabo/images/t.gif">
          <a:extLst>
            <a:ext uri="{FF2B5EF4-FFF2-40B4-BE49-F238E27FC236}">
              <a16:creationId xmlns:a16="http://schemas.microsoft.com/office/drawing/2014/main" xmlns="" id="{00000000-0008-0000-0200-0000E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678" name="Picture 8677" descr="http://uxerppd04.adb.org:8000/OA_HTML/cabo/images/t.gif">
          <a:extLst>
            <a:ext uri="{FF2B5EF4-FFF2-40B4-BE49-F238E27FC236}">
              <a16:creationId xmlns:a16="http://schemas.microsoft.com/office/drawing/2014/main" xmlns="" id="{00000000-0008-0000-0200-0000E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8679" name="Picture 8678" descr="http://uxerppd04.adb.org:8000/OA_HTML/cabo/images/t.gif">
          <a:extLst>
            <a:ext uri="{FF2B5EF4-FFF2-40B4-BE49-F238E27FC236}">
              <a16:creationId xmlns:a16="http://schemas.microsoft.com/office/drawing/2014/main" xmlns="" id="{00000000-0008-0000-0200-0000E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8680" name="Picture 8679" descr="http://uxerppd04.adb.org:8000/OA_HTML/cabo/images/t.gif">
          <a:extLst>
            <a:ext uri="{FF2B5EF4-FFF2-40B4-BE49-F238E27FC236}">
              <a16:creationId xmlns:a16="http://schemas.microsoft.com/office/drawing/2014/main" xmlns="" id="{00000000-0008-0000-0200-0000E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8681" name="Picture 8680" descr="http://uxerppd04.adb.org:8000/OA_HTML/cabo/images/t.gif">
          <a:extLst>
            <a:ext uri="{FF2B5EF4-FFF2-40B4-BE49-F238E27FC236}">
              <a16:creationId xmlns:a16="http://schemas.microsoft.com/office/drawing/2014/main" xmlns="" id="{00000000-0008-0000-0200-0000E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682" name="Picture 8681" descr="http://uxerppd04.adb.org:8000/OA_HTML/cabo/images/t.gif">
          <a:extLst>
            <a:ext uri="{FF2B5EF4-FFF2-40B4-BE49-F238E27FC236}">
              <a16:creationId xmlns:a16="http://schemas.microsoft.com/office/drawing/2014/main" xmlns="" id="{00000000-0008-0000-0200-0000E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8683" name="Picture 8682" descr="http://uxerppd04.adb.org:8000/OA_HTML/cabo/images/t.gif">
          <a:extLst>
            <a:ext uri="{FF2B5EF4-FFF2-40B4-BE49-F238E27FC236}">
              <a16:creationId xmlns:a16="http://schemas.microsoft.com/office/drawing/2014/main" xmlns="" id="{00000000-0008-0000-0200-0000E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684" name="Picture 8683" descr="http://uxerppd04.adb.org:8000/OA_HTML/cabo/images/t.gif">
          <a:extLst>
            <a:ext uri="{FF2B5EF4-FFF2-40B4-BE49-F238E27FC236}">
              <a16:creationId xmlns:a16="http://schemas.microsoft.com/office/drawing/2014/main" xmlns="" id="{00000000-0008-0000-0200-0000E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685" name="Picture 8684" descr="http://uxerppd04.adb.org:8000/OA_HTML/cabo/images/t.gif">
          <a:extLst>
            <a:ext uri="{FF2B5EF4-FFF2-40B4-BE49-F238E27FC236}">
              <a16:creationId xmlns:a16="http://schemas.microsoft.com/office/drawing/2014/main" xmlns="" id="{00000000-0008-0000-0200-0000E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686" name="Picture 8685" descr="http://uxerppd04.adb.org:8000/OA_HTML/cabo/images/t.gif">
          <a:extLst>
            <a:ext uri="{FF2B5EF4-FFF2-40B4-BE49-F238E27FC236}">
              <a16:creationId xmlns:a16="http://schemas.microsoft.com/office/drawing/2014/main" xmlns="" id="{00000000-0008-0000-0200-0000E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8687" name="Picture 8686" descr="http://uxerppd04.adb.org:8000/OA_HTML/cabo/images/t.gif">
          <a:extLst>
            <a:ext uri="{FF2B5EF4-FFF2-40B4-BE49-F238E27FC236}">
              <a16:creationId xmlns:a16="http://schemas.microsoft.com/office/drawing/2014/main" xmlns="" id="{00000000-0008-0000-0200-0000E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688" name="Picture 8687" descr="http://uxerppd04.adb.org:8000/OA_HTML/cabo/images/t.gif">
          <a:extLst>
            <a:ext uri="{FF2B5EF4-FFF2-40B4-BE49-F238E27FC236}">
              <a16:creationId xmlns:a16="http://schemas.microsoft.com/office/drawing/2014/main" xmlns="" id="{00000000-0008-0000-0200-0000F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689" name="Picture 8688" descr="http://uxerppd04.adb.org:8000/OA_HTML/cabo/images/t.gif">
          <a:extLst>
            <a:ext uri="{FF2B5EF4-FFF2-40B4-BE49-F238E27FC236}">
              <a16:creationId xmlns:a16="http://schemas.microsoft.com/office/drawing/2014/main" xmlns="" id="{00000000-0008-0000-0200-0000F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8690" name="Picture 8689" descr="http://uxerppd04.adb.org:8000/OA_HTML/cabo/images/t.gif">
          <a:extLst>
            <a:ext uri="{FF2B5EF4-FFF2-40B4-BE49-F238E27FC236}">
              <a16:creationId xmlns:a16="http://schemas.microsoft.com/office/drawing/2014/main" xmlns="" id="{00000000-0008-0000-0200-0000F2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8691" name="Picture 8690" descr="http://uxerppd04.adb.org:8000/OA_HTML/cabo/images/t.gif">
          <a:extLst>
            <a:ext uri="{FF2B5EF4-FFF2-40B4-BE49-F238E27FC236}">
              <a16:creationId xmlns:a16="http://schemas.microsoft.com/office/drawing/2014/main" xmlns="" id="{00000000-0008-0000-0200-0000F3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692" name="Picture 8691" descr="http://uxerppd04.adb.org:8000/OA_HTML/cabo/images/t.gif">
          <a:extLst>
            <a:ext uri="{FF2B5EF4-FFF2-40B4-BE49-F238E27FC236}">
              <a16:creationId xmlns:a16="http://schemas.microsoft.com/office/drawing/2014/main" xmlns="" id="{00000000-0008-0000-0200-0000F4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693" name="Picture 8692" descr="http://uxerppd04.adb.org:8000/OA_HTML/cabo/images/t.gif">
          <a:extLst>
            <a:ext uri="{FF2B5EF4-FFF2-40B4-BE49-F238E27FC236}">
              <a16:creationId xmlns:a16="http://schemas.microsoft.com/office/drawing/2014/main" xmlns="" id="{00000000-0008-0000-0200-0000F5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8694" name="Picture 8693" descr="http://uxerppd04.adb.org:8000/OA_HTML/cabo/images/t.gif">
          <a:extLst>
            <a:ext uri="{FF2B5EF4-FFF2-40B4-BE49-F238E27FC236}">
              <a16:creationId xmlns:a16="http://schemas.microsoft.com/office/drawing/2014/main" xmlns="" id="{00000000-0008-0000-0200-0000F6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695" name="Picture 8694" descr="http://uxerppd04.adb.org:8000/OA_HTML/cabo/images/t.gif">
          <a:extLst>
            <a:ext uri="{FF2B5EF4-FFF2-40B4-BE49-F238E27FC236}">
              <a16:creationId xmlns:a16="http://schemas.microsoft.com/office/drawing/2014/main" xmlns="" id="{00000000-0008-0000-0200-0000F7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696" name="Picture 8695" descr="http://uxerppd04.adb.org:8000/OA_HTML/cabo/images/t.gif">
          <a:extLst>
            <a:ext uri="{FF2B5EF4-FFF2-40B4-BE49-F238E27FC236}">
              <a16:creationId xmlns:a16="http://schemas.microsoft.com/office/drawing/2014/main" xmlns="" id="{00000000-0008-0000-0200-0000F8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697" name="Picture 8696" descr="http://uxerppd04.adb.org:8000/OA_HTML/cabo/images/t.gif">
          <a:extLst>
            <a:ext uri="{FF2B5EF4-FFF2-40B4-BE49-F238E27FC236}">
              <a16:creationId xmlns:a16="http://schemas.microsoft.com/office/drawing/2014/main" xmlns="" id="{00000000-0008-0000-0200-0000F9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98" name="Picture 8697" descr="http://uxerppd04.adb.org:8000/OA_HTML/cabo/images/t.gif">
          <a:extLst>
            <a:ext uri="{FF2B5EF4-FFF2-40B4-BE49-F238E27FC236}">
              <a16:creationId xmlns:a16="http://schemas.microsoft.com/office/drawing/2014/main" xmlns="" id="{00000000-0008-0000-0200-0000FA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699" name="Picture 8698" descr="http://uxerppd04.adb.org:8000/OA_HTML/cabo/images/t.gif">
          <a:extLst>
            <a:ext uri="{FF2B5EF4-FFF2-40B4-BE49-F238E27FC236}">
              <a16:creationId xmlns:a16="http://schemas.microsoft.com/office/drawing/2014/main" xmlns="" id="{00000000-0008-0000-0200-0000FB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700" name="Picture 8699" descr="http://uxerppd04.adb.org:8000/OA_HTML/cabo/images/t.gif">
          <a:extLst>
            <a:ext uri="{FF2B5EF4-FFF2-40B4-BE49-F238E27FC236}">
              <a16:creationId xmlns:a16="http://schemas.microsoft.com/office/drawing/2014/main" xmlns="" id="{00000000-0008-0000-0200-0000FC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701" name="Picture 8700" descr="http://uxerppd04.adb.org:8000/OA_HTML/cabo/images/t.gif">
          <a:extLst>
            <a:ext uri="{FF2B5EF4-FFF2-40B4-BE49-F238E27FC236}">
              <a16:creationId xmlns:a16="http://schemas.microsoft.com/office/drawing/2014/main" xmlns="" id="{00000000-0008-0000-0200-0000FD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702" name="Picture 8701" descr="http://uxerppd04.adb.org:8000/OA_HTML/cabo/images/t.gif">
          <a:extLst>
            <a:ext uri="{FF2B5EF4-FFF2-40B4-BE49-F238E27FC236}">
              <a16:creationId xmlns:a16="http://schemas.microsoft.com/office/drawing/2014/main" xmlns="" id="{00000000-0008-0000-0200-0000FE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703" name="Picture 8702" descr="http://uxerppd04.adb.org:8000/OA_HTML/cabo/images/t.gif">
          <a:extLst>
            <a:ext uri="{FF2B5EF4-FFF2-40B4-BE49-F238E27FC236}">
              <a16:creationId xmlns:a16="http://schemas.microsoft.com/office/drawing/2014/main" xmlns="" id="{00000000-0008-0000-0200-0000FF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8704" name="Picture 8703" descr="http://uxerppd04.adb.org:8000/OA_HTML/cabo/images/t.gif">
          <a:extLst>
            <a:ext uri="{FF2B5EF4-FFF2-40B4-BE49-F238E27FC236}">
              <a16:creationId xmlns:a16="http://schemas.microsoft.com/office/drawing/2014/main" xmlns="" id="{00000000-0008-0000-0200-00000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8705" name="Picture 8704" descr="http://uxerppd04.adb.org:8000/OA_HTML/cabo/images/t.gif">
          <a:extLst>
            <a:ext uri="{FF2B5EF4-FFF2-40B4-BE49-F238E27FC236}">
              <a16:creationId xmlns:a16="http://schemas.microsoft.com/office/drawing/2014/main" xmlns="" id="{00000000-0008-0000-0200-00000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8706" name="Picture 8705" descr="http://uxerppd04.adb.org:8000/OA_HTML/cabo/images/t.gif">
          <a:extLst>
            <a:ext uri="{FF2B5EF4-FFF2-40B4-BE49-F238E27FC236}">
              <a16:creationId xmlns:a16="http://schemas.microsoft.com/office/drawing/2014/main" xmlns="" id="{00000000-0008-0000-0200-00000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707" name="Picture 8706" descr="http://uxerppd04.adb.org:8000/OA_HTML/cabo/images/t.gif">
          <a:extLst>
            <a:ext uri="{FF2B5EF4-FFF2-40B4-BE49-F238E27FC236}">
              <a16:creationId xmlns:a16="http://schemas.microsoft.com/office/drawing/2014/main" xmlns="" id="{00000000-0008-0000-0200-00000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8708" name="Picture 8707" descr="http://uxerppd04.adb.org:8000/OA_HTML/cabo/images/t.gif">
          <a:extLst>
            <a:ext uri="{FF2B5EF4-FFF2-40B4-BE49-F238E27FC236}">
              <a16:creationId xmlns:a16="http://schemas.microsoft.com/office/drawing/2014/main" xmlns="" id="{00000000-0008-0000-0200-00000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8709" name="Picture 8708" descr="http://uxerppd04.adb.org:8000/OA_HTML/cabo/images/t.gif">
          <a:extLst>
            <a:ext uri="{FF2B5EF4-FFF2-40B4-BE49-F238E27FC236}">
              <a16:creationId xmlns:a16="http://schemas.microsoft.com/office/drawing/2014/main" xmlns="" id="{00000000-0008-0000-0200-00000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8710" name="Picture 8709" descr="http://uxerppd04.adb.org:8000/OA_HTML/cabo/images/t.gif">
          <a:extLst>
            <a:ext uri="{FF2B5EF4-FFF2-40B4-BE49-F238E27FC236}">
              <a16:creationId xmlns:a16="http://schemas.microsoft.com/office/drawing/2014/main" xmlns="" id="{00000000-0008-0000-0200-00000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8711" name="Picture 8710" descr="http://uxerppd04.adb.org:8000/OA_HTML/cabo/images/t.gif">
          <a:extLst>
            <a:ext uri="{FF2B5EF4-FFF2-40B4-BE49-F238E27FC236}">
              <a16:creationId xmlns:a16="http://schemas.microsoft.com/office/drawing/2014/main" xmlns="" id="{00000000-0008-0000-0200-00000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8712" name="Picture 8711" descr="http://uxerppd04.adb.org:8000/OA_HTML/cabo/images/t.gif">
          <a:extLst>
            <a:ext uri="{FF2B5EF4-FFF2-40B4-BE49-F238E27FC236}">
              <a16:creationId xmlns:a16="http://schemas.microsoft.com/office/drawing/2014/main" xmlns="" id="{00000000-0008-0000-0200-00000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8713" name="Picture 8712" descr="http://uxerppd04.adb.org:8000/OA_HTML/cabo/images/t.gif">
          <a:extLst>
            <a:ext uri="{FF2B5EF4-FFF2-40B4-BE49-F238E27FC236}">
              <a16:creationId xmlns:a16="http://schemas.microsoft.com/office/drawing/2014/main" xmlns="" id="{00000000-0008-0000-0200-00000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8714" name="Picture 8713" descr="http://uxerppd04.adb.org:8000/OA_HTML/cabo/images/t.gif">
          <a:extLst>
            <a:ext uri="{FF2B5EF4-FFF2-40B4-BE49-F238E27FC236}">
              <a16:creationId xmlns:a16="http://schemas.microsoft.com/office/drawing/2014/main" xmlns="" id="{00000000-0008-0000-0200-00000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8715" name="Picture 8714" descr="http://uxerppd04.adb.org:8000/OA_HTML/cabo/images/t.gif">
          <a:extLst>
            <a:ext uri="{FF2B5EF4-FFF2-40B4-BE49-F238E27FC236}">
              <a16:creationId xmlns:a16="http://schemas.microsoft.com/office/drawing/2014/main" xmlns="" id="{00000000-0008-0000-0200-00000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8716" name="Picture 8715" descr="http://uxerppd04.adb.org:8000/OA_HTML/cabo/images/t.gif">
          <a:extLst>
            <a:ext uri="{FF2B5EF4-FFF2-40B4-BE49-F238E27FC236}">
              <a16:creationId xmlns:a16="http://schemas.microsoft.com/office/drawing/2014/main" xmlns="" id="{00000000-0008-0000-0200-00000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717" name="Picture 8716" descr="http://uxerppd04.adb.org:8000/OA_HTML/cabo/images/t.gif">
          <a:extLst>
            <a:ext uri="{FF2B5EF4-FFF2-40B4-BE49-F238E27FC236}">
              <a16:creationId xmlns:a16="http://schemas.microsoft.com/office/drawing/2014/main" xmlns="" id="{00000000-0008-0000-0200-00000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8718" name="Picture 8717" descr="http://uxerppd04.adb.org:8000/OA_HTML/cabo/images/t.gif">
          <a:extLst>
            <a:ext uri="{FF2B5EF4-FFF2-40B4-BE49-F238E27FC236}">
              <a16:creationId xmlns:a16="http://schemas.microsoft.com/office/drawing/2014/main" xmlns="" id="{00000000-0008-0000-0200-00000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8719" name="Picture 8718" descr="http://uxerppd04.adb.org:8000/OA_HTML/cabo/images/t.gif">
          <a:extLst>
            <a:ext uri="{FF2B5EF4-FFF2-40B4-BE49-F238E27FC236}">
              <a16:creationId xmlns:a16="http://schemas.microsoft.com/office/drawing/2014/main" xmlns="" id="{00000000-0008-0000-0200-00000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720" name="Picture 8719" descr="http://uxerppd04.adb.org:8000/OA_HTML/cabo/images/t.gif">
          <a:extLst>
            <a:ext uri="{FF2B5EF4-FFF2-40B4-BE49-F238E27FC236}">
              <a16:creationId xmlns:a16="http://schemas.microsoft.com/office/drawing/2014/main" xmlns="" id="{00000000-0008-0000-0200-00001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721" name="Picture 8720" descr="http://uxerppd04.adb.org:8000/OA_HTML/cabo/images/t.gif">
          <a:extLst>
            <a:ext uri="{FF2B5EF4-FFF2-40B4-BE49-F238E27FC236}">
              <a16:creationId xmlns:a16="http://schemas.microsoft.com/office/drawing/2014/main" xmlns="" id="{00000000-0008-0000-0200-00001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722" name="Picture 8721" descr="http://uxerppd04.adb.org:8000/OA_HTML/cabo/images/t.gif">
          <a:extLst>
            <a:ext uri="{FF2B5EF4-FFF2-40B4-BE49-F238E27FC236}">
              <a16:creationId xmlns:a16="http://schemas.microsoft.com/office/drawing/2014/main" xmlns="" id="{00000000-0008-0000-0200-00001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723" name="Picture 8722" descr="http://uxerppd04.adb.org:8000/OA_HTML/cabo/images/t.gif">
          <a:extLst>
            <a:ext uri="{FF2B5EF4-FFF2-40B4-BE49-F238E27FC236}">
              <a16:creationId xmlns:a16="http://schemas.microsoft.com/office/drawing/2014/main" xmlns="" id="{00000000-0008-0000-0200-00001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724" name="Picture 8723" descr="http://uxerppd04.adb.org:8000/OA_HTML/cabo/images/t.gif">
          <a:extLst>
            <a:ext uri="{FF2B5EF4-FFF2-40B4-BE49-F238E27FC236}">
              <a16:creationId xmlns:a16="http://schemas.microsoft.com/office/drawing/2014/main" xmlns="" id="{00000000-0008-0000-0200-00001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725" name="Picture 8724" descr="http://uxerppd04.adb.org:8000/OA_HTML/cabo/images/t.gif">
          <a:extLst>
            <a:ext uri="{FF2B5EF4-FFF2-40B4-BE49-F238E27FC236}">
              <a16:creationId xmlns:a16="http://schemas.microsoft.com/office/drawing/2014/main" xmlns="" id="{00000000-0008-0000-0200-00001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726" name="Picture 8725" descr="http://uxerppd04.adb.org:8000/OA_HTML/cabo/images/t.gif">
          <a:extLst>
            <a:ext uri="{FF2B5EF4-FFF2-40B4-BE49-F238E27FC236}">
              <a16:creationId xmlns:a16="http://schemas.microsoft.com/office/drawing/2014/main" xmlns="" id="{00000000-0008-0000-0200-00001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8727" name="Picture 8726" descr="http://uxerppd04.adb.org:8000/OA_HTML/cabo/images/t.gif">
          <a:extLst>
            <a:ext uri="{FF2B5EF4-FFF2-40B4-BE49-F238E27FC236}">
              <a16:creationId xmlns:a16="http://schemas.microsoft.com/office/drawing/2014/main" xmlns="" id="{00000000-0008-0000-0200-00001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728" name="Picture 8727" descr="http://uxerppd04.adb.org:8000/OA_HTML/cabo/images/t.gif">
          <a:extLst>
            <a:ext uri="{FF2B5EF4-FFF2-40B4-BE49-F238E27FC236}">
              <a16:creationId xmlns:a16="http://schemas.microsoft.com/office/drawing/2014/main" xmlns="" id="{00000000-0008-0000-0200-00001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729" name="Picture 8728" descr="http://uxerppd04.adb.org:8000/OA_HTML/cabo/images/t.gif">
          <a:extLst>
            <a:ext uri="{FF2B5EF4-FFF2-40B4-BE49-F238E27FC236}">
              <a16:creationId xmlns:a16="http://schemas.microsoft.com/office/drawing/2014/main" xmlns="" id="{00000000-0008-0000-0200-00001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8730" name="Picture 8729" descr="http://uxerppd04.adb.org:8000/OA_HTML/cabo/images/t.gif">
          <a:extLst>
            <a:ext uri="{FF2B5EF4-FFF2-40B4-BE49-F238E27FC236}">
              <a16:creationId xmlns:a16="http://schemas.microsoft.com/office/drawing/2014/main" xmlns="" id="{00000000-0008-0000-0200-00001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8731" name="Picture 8730" descr="http://uxerppd04.adb.org:8000/OA_HTML/cabo/images/t.gif">
          <a:extLst>
            <a:ext uri="{FF2B5EF4-FFF2-40B4-BE49-F238E27FC236}">
              <a16:creationId xmlns:a16="http://schemas.microsoft.com/office/drawing/2014/main" xmlns="" id="{00000000-0008-0000-0200-00001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8732" name="Picture 8731" descr="http://uxerppd04.adb.org:8000/OA_HTML/cabo/images/t.gif">
          <a:extLst>
            <a:ext uri="{FF2B5EF4-FFF2-40B4-BE49-F238E27FC236}">
              <a16:creationId xmlns:a16="http://schemas.microsoft.com/office/drawing/2014/main" xmlns="" id="{00000000-0008-0000-0200-00001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8733" name="Picture 8732" descr="http://uxerppd04.adb.org:8000/OA_HTML/cabo/images/t.gif">
          <a:extLst>
            <a:ext uri="{FF2B5EF4-FFF2-40B4-BE49-F238E27FC236}">
              <a16:creationId xmlns:a16="http://schemas.microsoft.com/office/drawing/2014/main" xmlns="" id="{00000000-0008-0000-0200-00001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8734" name="Picture 8733" descr="http://uxerppd04.adb.org:8000/OA_HTML/cabo/images/t.gif">
          <a:extLst>
            <a:ext uri="{FF2B5EF4-FFF2-40B4-BE49-F238E27FC236}">
              <a16:creationId xmlns:a16="http://schemas.microsoft.com/office/drawing/2014/main" xmlns="" id="{00000000-0008-0000-0200-00001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8735" name="Picture 8734" descr="http://uxerppd04.adb.org:8000/OA_HTML/cabo/images/t.gif">
          <a:extLst>
            <a:ext uri="{FF2B5EF4-FFF2-40B4-BE49-F238E27FC236}">
              <a16:creationId xmlns:a16="http://schemas.microsoft.com/office/drawing/2014/main" xmlns="" id="{00000000-0008-0000-0200-00001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8736" name="Picture 8735" descr="http://uxerppd04.adb.org:8000/OA_HTML/cabo/images/t.gif">
          <a:extLst>
            <a:ext uri="{FF2B5EF4-FFF2-40B4-BE49-F238E27FC236}">
              <a16:creationId xmlns:a16="http://schemas.microsoft.com/office/drawing/2014/main" xmlns="" id="{00000000-0008-0000-0200-00002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8737" name="Picture 8736" descr="http://uxerppd04.adb.org:8000/OA_HTML/cabo/images/t.gif">
          <a:extLst>
            <a:ext uri="{FF2B5EF4-FFF2-40B4-BE49-F238E27FC236}">
              <a16:creationId xmlns:a16="http://schemas.microsoft.com/office/drawing/2014/main" xmlns="" id="{00000000-0008-0000-0200-00002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8738" name="Picture 8737" descr="http://uxerppd04.adb.org:8000/OA_HTML/cabo/images/t.gif">
          <a:extLst>
            <a:ext uri="{FF2B5EF4-FFF2-40B4-BE49-F238E27FC236}">
              <a16:creationId xmlns:a16="http://schemas.microsoft.com/office/drawing/2014/main" xmlns="" id="{00000000-0008-0000-0200-00002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8739" name="Picture 8738" descr="http://uxerppd04.adb.org:8000/OA_HTML/cabo/images/t.gif">
          <a:extLst>
            <a:ext uri="{FF2B5EF4-FFF2-40B4-BE49-F238E27FC236}">
              <a16:creationId xmlns:a16="http://schemas.microsoft.com/office/drawing/2014/main" xmlns="" id="{00000000-0008-0000-0200-00002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8740" name="Picture 8739" descr="http://uxerppd04.adb.org:8000/OA_HTML/cabo/images/t.gif">
          <a:extLst>
            <a:ext uri="{FF2B5EF4-FFF2-40B4-BE49-F238E27FC236}">
              <a16:creationId xmlns:a16="http://schemas.microsoft.com/office/drawing/2014/main" xmlns="" id="{00000000-0008-0000-0200-00002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8741" name="Picture 8740" descr="http://uxerppd04.adb.org:8000/OA_HTML/cabo/images/t.gif">
          <a:extLst>
            <a:ext uri="{FF2B5EF4-FFF2-40B4-BE49-F238E27FC236}">
              <a16:creationId xmlns:a16="http://schemas.microsoft.com/office/drawing/2014/main" xmlns="" id="{00000000-0008-0000-0200-00002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8742" name="Picture 8741" descr="http://uxerppd04.adb.org:8000/OA_HTML/cabo/images/t.gif">
          <a:extLst>
            <a:ext uri="{FF2B5EF4-FFF2-40B4-BE49-F238E27FC236}">
              <a16:creationId xmlns:a16="http://schemas.microsoft.com/office/drawing/2014/main" xmlns="" id="{00000000-0008-0000-0200-00002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743" name="Picture 8742" descr="http://uxerppd04.adb.org:8000/OA_HTML/cabo/images/t.gif">
          <a:extLst>
            <a:ext uri="{FF2B5EF4-FFF2-40B4-BE49-F238E27FC236}">
              <a16:creationId xmlns:a16="http://schemas.microsoft.com/office/drawing/2014/main" xmlns="" id="{00000000-0008-0000-0200-00002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8744" name="Picture 8743" descr="http://uxerppd04.adb.org:8000/OA_HTML/cabo/images/t.gif">
          <a:extLst>
            <a:ext uri="{FF2B5EF4-FFF2-40B4-BE49-F238E27FC236}">
              <a16:creationId xmlns:a16="http://schemas.microsoft.com/office/drawing/2014/main" xmlns="" id="{00000000-0008-0000-0200-00002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8745" name="Picture 8744" descr="http://uxerppd04.adb.org:8000/OA_HTML/cabo/images/t.gif">
          <a:extLst>
            <a:ext uri="{FF2B5EF4-FFF2-40B4-BE49-F238E27FC236}">
              <a16:creationId xmlns:a16="http://schemas.microsoft.com/office/drawing/2014/main" xmlns="" id="{00000000-0008-0000-0200-00002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8746" name="Picture 8745" descr="http://uxerppd04.adb.org:8000/OA_HTML/cabo/images/t.gif">
          <a:extLst>
            <a:ext uri="{FF2B5EF4-FFF2-40B4-BE49-F238E27FC236}">
              <a16:creationId xmlns:a16="http://schemas.microsoft.com/office/drawing/2014/main" xmlns="" id="{00000000-0008-0000-0200-00002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8747" name="Picture 8746" descr="http://uxerppd04.adb.org:8000/OA_HTML/cabo/images/t.gif">
          <a:extLst>
            <a:ext uri="{FF2B5EF4-FFF2-40B4-BE49-F238E27FC236}">
              <a16:creationId xmlns:a16="http://schemas.microsoft.com/office/drawing/2014/main" xmlns="" id="{00000000-0008-0000-0200-00002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8748" name="Picture 8747" descr="http://uxerppd04.adb.org:8000/OA_HTML/cabo/images/t.gif">
          <a:extLst>
            <a:ext uri="{FF2B5EF4-FFF2-40B4-BE49-F238E27FC236}">
              <a16:creationId xmlns:a16="http://schemas.microsoft.com/office/drawing/2014/main" xmlns="" id="{00000000-0008-0000-0200-00002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8749" name="Picture 8748" descr="http://uxerppd04.adb.org:8000/OA_HTML/cabo/images/t.gif">
          <a:extLst>
            <a:ext uri="{FF2B5EF4-FFF2-40B4-BE49-F238E27FC236}">
              <a16:creationId xmlns:a16="http://schemas.microsoft.com/office/drawing/2014/main" xmlns="" id="{00000000-0008-0000-0200-00002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8750" name="Picture 8749" descr="http://uxerppd04.adb.org:8000/OA_HTML/cabo/images/t.gif">
          <a:extLst>
            <a:ext uri="{FF2B5EF4-FFF2-40B4-BE49-F238E27FC236}">
              <a16:creationId xmlns:a16="http://schemas.microsoft.com/office/drawing/2014/main" xmlns="" id="{00000000-0008-0000-0200-00002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8751" name="Picture 8750" descr="http://uxerppd04.adb.org:8000/OA_HTML/cabo/images/t.gif">
          <a:extLst>
            <a:ext uri="{FF2B5EF4-FFF2-40B4-BE49-F238E27FC236}">
              <a16:creationId xmlns:a16="http://schemas.microsoft.com/office/drawing/2014/main" xmlns="" id="{00000000-0008-0000-0200-00002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752" name="Picture 8751" descr="http://uxerppd04.adb.org:8000/OA_HTML/cabo/images/t.gif">
          <a:extLst>
            <a:ext uri="{FF2B5EF4-FFF2-40B4-BE49-F238E27FC236}">
              <a16:creationId xmlns:a16="http://schemas.microsoft.com/office/drawing/2014/main" xmlns="" id="{00000000-0008-0000-0200-00003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753" name="Picture 8752" descr="http://uxerppd04.adb.org:8000/OA_HTML/cabo/images/t.gif">
          <a:extLst>
            <a:ext uri="{FF2B5EF4-FFF2-40B4-BE49-F238E27FC236}">
              <a16:creationId xmlns:a16="http://schemas.microsoft.com/office/drawing/2014/main" xmlns="" id="{00000000-0008-0000-0200-00003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8754" name="Picture 8753" descr="http://uxerppd04.adb.org:8000/OA_HTML/cabo/images/t.gif">
          <a:extLst>
            <a:ext uri="{FF2B5EF4-FFF2-40B4-BE49-F238E27FC236}">
              <a16:creationId xmlns:a16="http://schemas.microsoft.com/office/drawing/2014/main" xmlns="" id="{00000000-0008-0000-0200-00003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8755" name="Picture 8754" descr="http://uxerppd04.adb.org:8000/OA_HTML/cabo/images/t.gif">
          <a:extLst>
            <a:ext uri="{FF2B5EF4-FFF2-40B4-BE49-F238E27FC236}">
              <a16:creationId xmlns:a16="http://schemas.microsoft.com/office/drawing/2014/main" xmlns="" id="{00000000-0008-0000-0200-00003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8756" name="Picture 8755" descr="http://uxerppd04.adb.org:8000/OA_HTML/cabo/images/t.gif">
          <a:extLst>
            <a:ext uri="{FF2B5EF4-FFF2-40B4-BE49-F238E27FC236}">
              <a16:creationId xmlns:a16="http://schemas.microsoft.com/office/drawing/2014/main" xmlns="" id="{00000000-0008-0000-0200-00003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298</xdr:row>
      <xdr:rowOff>0</xdr:rowOff>
    </xdr:from>
    <xdr:ext cx="50800" cy="50800"/>
    <xdr:pic>
      <xdr:nvPicPr>
        <xdr:cNvPr id="8757" name="Picture 8756" descr="http://uxerppd04.adb.org:8000/OA_HTML/cabo/images/t.gif">
          <a:extLst>
            <a:ext uri="{FF2B5EF4-FFF2-40B4-BE49-F238E27FC236}">
              <a16:creationId xmlns:a16="http://schemas.microsoft.com/office/drawing/2014/main" xmlns="" id="{00000000-0008-0000-0200-00003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8758" name="Picture 8757" descr="http://uxerppd04.adb.org:8000/OA_HTML/cabo/images/t.gif">
          <a:extLst>
            <a:ext uri="{FF2B5EF4-FFF2-40B4-BE49-F238E27FC236}">
              <a16:creationId xmlns:a16="http://schemas.microsoft.com/office/drawing/2014/main" xmlns="" id="{00000000-0008-0000-0200-00003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8759" name="Picture 8758" descr="http://uxerppd04.adb.org:8000/OA_HTML/cabo/images/t.gif">
          <a:extLst>
            <a:ext uri="{FF2B5EF4-FFF2-40B4-BE49-F238E27FC236}">
              <a16:creationId xmlns:a16="http://schemas.microsoft.com/office/drawing/2014/main" xmlns="" id="{00000000-0008-0000-0200-00003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320</xdr:row>
      <xdr:rowOff>0</xdr:rowOff>
    </xdr:from>
    <xdr:ext cx="50800" cy="50800"/>
    <xdr:pic>
      <xdr:nvPicPr>
        <xdr:cNvPr id="8760" name="Picture 8759" descr="http://uxerppd04.adb.org:8000/OA_HTML/cabo/images/t.gif">
          <a:extLst>
            <a:ext uri="{FF2B5EF4-FFF2-40B4-BE49-F238E27FC236}">
              <a16:creationId xmlns:a16="http://schemas.microsoft.com/office/drawing/2014/main" xmlns="" id="{00000000-0008-0000-0200-00003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223</xdr:row>
      <xdr:rowOff>0</xdr:rowOff>
    </xdr:from>
    <xdr:ext cx="50800" cy="50800"/>
    <xdr:pic>
      <xdr:nvPicPr>
        <xdr:cNvPr id="8761" name="Picture 8760" descr="http://uxerppd04.adb.org:8000/OA_HTML/cabo/images/t.gif">
          <a:extLst>
            <a:ext uri="{FF2B5EF4-FFF2-40B4-BE49-F238E27FC236}">
              <a16:creationId xmlns:a16="http://schemas.microsoft.com/office/drawing/2014/main" xmlns="" id="{00000000-0008-0000-0200-00003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8762" name="Picture 8761" descr="http://uxerppd04.adb.org:8000/OA_HTML/cabo/images/t.gif">
          <a:extLst>
            <a:ext uri="{FF2B5EF4-FFF2-40B4-BE49-F238E27FC236}">
              <a16:creationId xmlns:a16="http://schemas.microsoft.com/office/drawing/2014/main" xmlns="" id="{00000000-0008-0000-0200-00003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8763" name="Picture 8762" descr="http://uxerppd04.adb.org:8000/OA_HTML/cabo/images/t.gif">
          <a:extLst>
            <a:ext uri="{FF2B5EF4-FFF2-40B4-BE49-F238E27FC236}">
              <a16:creationId xmlns:a16="http://schemas.microsoft.com/office/drawing/2014/main" xmlns="" id="{00000000-0008-0000-0200-00003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8764" name="Picture 8763" descr="http://uxerppd04.adb.org:8000/OA_HTML/cabo/images/t.gif">
          <a:extLst>
            <a:ext uri="{FF2B5EF4-FFF2-40B4-BE49-F238E27FC236}">
              <a16:creationId xmlns:a16="http://schemas.microsoft.com/office/drawing/2014/main" xmlns="" id="{00000000-0008-0000-0200-00003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8765" name="Picture 8764" descr="http://uxerppd04.adb.org:8000/OA_HTML/cabo/images/t.gif">
          <a:extLst>
            <a:ext uri="{FF2B5EF4-FFF2-40B4-BE49-F238E27FC236}">
              <a16:creationId xmlns:a16="http://schemas.microsoft.com/office/drawing/2014/main" xmlns="" id="{00000000-0008-0000-0200-00003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8766" name="Picture 8765" descr="http://uxerppd04.adb.org:8000/OA_HTML/cabo/images/t.gif">
          <a:extLst>
            <a:ext uri="{FF2B5EF4-FFF2-40B4-BE49-F238E27FC236}">
              <a16:creationId xmlns:a16="http://schemas.microsoft.com/office/drawing/2014/main" xmlns="" id="{00000000-0008-0000-0200-00003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8767" name="Picture 8766" descr="http://uxerppd04.adb.org:8000/OA_HTML/cabo/images/t.gif">
          <a:extLst>
            <a:ext uri="{FF2B5EF4-FFF2-40B4-BE49-F238E27FC236}">
              <a16:creationId xmlns:a16="http://schemas.microsoft.com/office/drawing/2014/main" xmlns="" id="{00000000-0008-0000-0200-00003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768" name="Picture 8767" descr="http://uxerppd04.adb.org:8000/OA_HTML/cabo/images/t.gif">
          <a:extLst>
            <a:ext uri="{FF2B5EF4-FFF2-40B4-BE49-F238E27FC236}">
              <a16:creationId xmlns:a16="http://schemas.microsoft.com/office/drawing/2014/main" xmlns="" id="{00000000-0008-0000-0200-00004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769" name="Picture 8768" descr="http://uxerppd04.adb.org:8000/OA_HTML/cabo/images/t.gif">
          <a:extLst>
            <a:ext uri="{FF2B5EF4-FFF2-40B4-BE49-F238E27FC236}">
              <a16:creationId xmlns:a16="http://schemas.microsoft.com/office/drawing/2014/main" xmlns="" id="{00000000-0008-0000-0200-00004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8770" name="Picture 8769" descr="http://uxerppd04.adb.org:8000/OA_HTML/cabo/images/t.gif">
          <a:extLst>
            <a:ext uri="{FF2B5EF4-FFF2-40B4-BE49-F238E27FC236}">
              <a16:creationId xmlns:a16="http://schemas.microsoft.com/office/drawing/2014/main" xmlns="" id="{00000000-0008-0000-0200-00004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8771" name="Picture 8770" descr="http://uxerppd04.adb.org:8000/OA_HTML/cabo/images/t.gif">
          <a:extLst>
            <a:ext uri="{FF2B5EF4-FFF2-40B4-BE49-F238E27FC236}">
              <a16:creationId xmlns:a16="http://schemas.microsoft.com/office/drawing/2014/main" xmlns="" id="{00000000-0008-0000-0200-00004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8772" name="Picture 8771" descr="http://uxerppd04.adb.org:8000/OA_HTML/cabo/images/t.gif">
          <a:extLst>
            <a:ext uri="{FF2B5EF4-FFF2-40B4-BE49-F238E27FC236}">
              <a16:creationId xmlns:a16="http://schemas.microsoft.com/office/drawing/2014/main" xmlns="" id="{00000000-0008-0000-0200-00004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8773" name="Picture 8772" descr="http://uxerppd04.adb.org:8000/OA_HTML/cabo/images/t.gif">
          <a:extLst>
            <a:ext uri="{FF2B5EF4-FFF2-40B4-BE49-F238E27FC236}">
              <a16:creationId xmlns:a16="http://schemas.microsoft.com/office/drawing/2014/main" xmlns="" id="{00000000-0008-0000-0200-00004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8774" name="Picture 8773" descr="http://uxerppd04.adb.org:8000/OA_HTML/cabo/images/t.gif">
          <a:extLst>
            <a:ext uri="{FF2B5EF4-FFF2-40B4-BE49-F238E27FC236}">
              <a16:creationId xmlns:a16="http://schemas.microsoft.com/office/drawing/2014/main" xmlns="" id="{00000000-0008-0000-0200-00004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8775" name="Picture 8774" descr="http://uxerppd04.adb.org:8000/OA_HTML/cabo/images/t.gif">
          <a:extLst>
            <a:ext uri="{FF2B5EF4-FFF2-40B4-BE49-F238E27FC236}">
              <a16:creationId xmlns:a16="http://schemas.microsoft.com/office/drawing/2014/main" xmlns="" id="{00000000-0008-0000-0200-00004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776" name="Picture 8775" descr="http://uxerppd04.adb.org:8000/OA_HTML/cabo/images/t.gif">
          <a:extLst>
            <a:ext uri="{FF2B5EF4-FFF2-40B4-BE49-F238E27FC236}">
              <a16:creationId xmlns:a16="http://schemas.microsoft.com/office/drawing/2014/main" xmlns="" id="{00000000-0008-0000-0200-00004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777" name="Picture 8776" descr="http://uxerppd04.adb.org:8000/OA_HTML/cabo/images/t.gif">
          <a:extLst>
            <a:ext uri="{FF2B5EF4-FFF2-40B4-BE49-F238E27FC236}">
              <a16:creationId xmlns:a16="http://schemas.microsoft.com/office/drawing/2014/main" xmlns="" id="{00000000-0008-0000-0200-00004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778" name="Picture 8777" descr="http://uxerppd04.adb.org:8000/OA_HTML/cabo/images/t.gif">
          <a:extLst>
            <a:ext uri="{FF2B5EF4-FFF2-40B4-BE49-F238E27FC236}">
              <a16:creationId xmlns:a16="http://schemas.microsoft.com/office/drawing/2014/main" xmlns="" id="{00000000-0008-0000-0200-00004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779" name="Picture 8778" descr="http://uxerppd04.adb.org:8000/OA_HTML/cabo/images/t.gif">
          <a:extLst>
            <a:ext uri="{FF2B5EF4-FFF2-40B4-BE49-F238E27FC236}">
              <a16:creationId xmlns:a16="http://schemas.microsoft.com/office/drawing/2014/main" xmlns="" id="{00000000-0008-0000-0200-00004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780" name="Picture 8779" descr="http://uxerppd04.adb.org:8000/OA_HTML/cabo/images/t.gif">
          <a:extLst>
            <a:ext uri="{FF2B5EF4-FFF2-40B4-BE49-F238E27FC236}">
              <a16:creationId xmlns:a16="http://schemas.microsoft.com/office/drawing/2014/main" xmlns="" id="{00000000-0008-0000-0200-00004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781" name="Picture 8780" descr="http://uxerppd04.adb.org:8000/OA_HTML/cabo/images/t.gif">
          <a:extLst>
            <a:ext uri="{FF2B5EF4-FFF2-40B4-BE49-F238E27FC236}">
              <a16:creationId xmlns:a16="http://schemas.microsoft.com/office/drawing/2014/main" xmlns="" id="{00000000-0008-0000-0200-00004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782" name="Picture 8781" descr="http://uxerppd04.adb.org:8000/OA_HTML/cabo/images/t.gif">
          <a:extLst>
            <a:ext uri="{FF2B5EF4-FFF2-40B4-BE49-F238E27FC236}">
              <a16:creationId xmlns:a16="http://schemas.microsoft.com/office/drawing/2014/main" xmlns="" id="{00000000-0008-0000-0200-00004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783" name="Picture 8782" descr="http://uxerppd04.adb.org:8000/OA_HTML/cabo/images/t.gif">
          <a:extLst>
            <a:ext uri="{FF2B5EF4-FFF2-40B4-BE49-F238E27FC236}">
              <a16:creationId xmlns:a16="http://schemas.microsoft.com/office/drawing/2014/main" xmlns="" id="{00000000-0008-0000-0200-00004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8784" name="Picture 8783" descr="http://uxerppd04.adb.org:8000/OA_HTML/cabo/images/t.gif">
          <a:extLst>
            <a:ext uri="{FF2B5EF4-FFF2-40B4-BE49-F238E27FC236}">
              <a16:creationId xmlns:a16="http://schemas.microsoft.com/office/drawing/2014/main" xmlns="" id="{00000000-0008-0000-0200-00005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8785" name="Picture 8784" descr="http://uxerppd04.adb.org:8000/OA_HTML/cabo/images/t.gif">
          <a:extLst>
            <a:ext uri="{FF2B5EF4-FFF2-40B4-BE49-F238E27FC236}">
              <a16:creationId xmlns:a16="http://schemas.microsoft.com/office/drawing/2014/main" xmlns="" id="{00000000-0008-0000-0200-00005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8786" name="Picture 8785" descr="http://uxerppd04.adb.org:8000/OA_HTML/cabo/images/t.gif">
          <a:extLst>
            <a:ext uri="{FF2B5EF4-FFF2-40B4-BE49-F238E27FC236}">
              <a16:creationId xmlns:a16="http://schemas.microsoft.com/office/drawing/2014/main" xmlns="" id="{00000000-0008-0000-0200-00005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327</xdr:row>
      <xdr:rowOff>0</xdr:rowOff>
    </xdr:from>
    <xdr:ext cx="50800" cy="50800"/>
    <xdr:pic>
      <xdr:nvPicPr>
        <xdr:cNvPr id="8787" name="Picture 8786" descr="http://uxerppd04.adb.org:8000/OA_HTML/cabo/images/t.gif">
          <a:extLst>
            <a:ext uri="{FF2B5EF4-FFF2-40B4-BE49-F238E27FC236}">
              <a16:creationId xmlns:a16="http://schemas.microsoft.com/office/drawing/2014/main" xmlns="" id="{00000000-0008-0000-0200-00005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225</xdr:row>
      <xdr:rowOff>0</xdr:rowOff>
    </xdr:from>
    <xdr:ext cx="50800" cy="50800"/>
    <xdr:pic>
      <xdr:nvPicPr>
        <xdr:cNvPr id="8788" name="Picture 8787" descr="http://uxerppd04.adb.org:8000/OA_HTML/cabo/images/t.gif">
          <a:extLst>
            <a:ext uri="{FF2B5EF4-FFF2-40B4-BE49-F238E27FC236}">
              <a16:creationId xmlns:a16="http://schemas.microsoft.com/office/drawing/2014/main" xmlns="" id="{00000000-0008-0000-0200-00005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8789" name="Picture 8788" descr="http://uxerppd04.adb.org:8000/OA_HTML/cabo/images/t.gif">
          <a:extLst>
            <a:ext uri="{FF2B5EF4-FFF2-40B4-BE49-F238E27FC236}">
              <a16:creationId xmlns:a16="http://schemas.microsoft.com/office/drawing/2014/main" xmlns="" id="{00000000-0008-0000-0200-00005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8790" name="Picture 8789" descr="http://uxerppd04.adb.org:8000/OA_HTML/cabo/images/t.gif">
          <a:extLst>
            <a:ext uri="{FF2B5EF4-FFF2-40B4-BE49-F238E27FC236}">
              <a16:creationId xmlns:a16="http://schemas.microsoft.com/office/drawing/2014/main" xmlns="" id="{00000000-0008-0000-0200-00005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8791" name="Picture 8790" descr="http://uxerppd04.adb.org:8000/OA_HTML/cabo/images/t.gif">
          <a:extLst>
            <a:ext uri="{FF2B5EF4-FFF2-40B4-BE49-F238E27FC236}">
              <a16:creationId xmlns:a16="http://schemas.microsoft.com/office/drawing/2014/main" xmlns="" id="{00000000-0008-0000-0200-00005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8792" name="Picture 8791" descr="http://uxerppd04.adb.org:8000/OA_HTML/cabo/images/t.gif">
          <a:extLst>
            <a:ext uri="{FF2B5EF4-FFF2-40B4-BE49-F238E27FC236}">
              <a16:creationId xmlns:a16="http://schemas.microsoft.com/office/drawing/2014/main" xmlns="" id="{00000000-0008-0000-0200-00005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8793" name="Picture 8792" descr="http://uxerppd04.adb.org:8000/OA_HTML/cabo/images/t.gif">
          <a:extLst>
            <a:ext uri="{FF2B5EF4-FFF2-40B4-BE49-F238E27FC236}">
              <a16:creationId xmlns:a16="http://schemas.microsoft.com/office/drawing/2014/main" xmlns="" id="{00000000-0008-0000-0200-00005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794" name="Picture 8793" descr="http://uxerppd04.adb.org:8000/OA_HTML/cabo/images/t.gif">
          <a:extLst>
            <a:ext uri="{FF2B5EF4-FFF2-40B4-BE49-F238E27FC236}">
              <a16:creationId xmlns:a16="http://schemas.microsoft.com/office/drawing/2014/main" xmlns="" id="{00000000-0008-0000-0200-00005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795" name="Picture 8794" descr="http://uxerppd04.adb.org:8000/OA_HTML/cabo/images/t.gif">
          <a:extLst>
            <a:ext uri="{FF2B5EF4-FFF2-40B4-BE49-F238E27FC236}">
              <a16:creationId xmlns:a16="http://schemas.microsoft.com/office/drawing/2014/main" xmlns="" id="{00000000-0008-0000-0200-00005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796" name="Picture 8795" descr="http://uxerppd04.adb.org:8000/OA_HTML/cabo/images/t.gif">
          <a:extLst>
            <a:ext uri="{FF2B5EF4-FFF2-40B4-BE49-F238E27FC236}">
              <a16:creationId xmlns:a16="http://schemas.microsoft.com/office/drawing/2014/main" xmlns="" id="{00000000-0008-0000-0200-00005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8797" name="Picture 8796" descr="http://uxerppd04.adb.org:8000/OA_HTML/cabo/images/t.gif">
          <a:extLst>
            <a:ext uri="{FF2B5EF4-FFF2-40B4-BE49-F238E27FC236}">
              <a16:creationId xmlns:a16="http://schemas.microsoft.com/office/drawing/2014/main" xmlns="" id="{00000000-0008-0000-0200-00005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8798" name="Picture 8797" descr="http://uxerppd04.adb.org:8000/OA_HTML/cabo/images/t.gif">
          <a:extLst>
            <a:ext uri="{FF2B5EF4-FFF2-40B4-BE49-F238E27FC236}">
              <a16:creationId xmlns:a16="http://schemas.microsoft.com/office/drawing/2014/main" xmlns="" id="{00000000-0008-0000-0200-00005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8799" name="Picture 8798" descr="http://uxerppd04.adb.org:8000/OA_HTML/cabo/images/t.gif">
          <a:extLst>
            <a:ext uri="{FF2B5EF4-FFF2-40B4-BE49-F238E27FC236}">
              <a16:creationId xmlns:a16="http://schemas.microsoft.com/office/drawing/2014/main" xmlns="" id="{00000000-0008-0000-0200-00005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8800" name="Picture 8799" descr="http://uxerppd04.adb.org:8000/OA_HTML/cabo/images/t.gif">
          <a:extLst>
            <a:ext uri="{FF2B5EF4-FFF2-40B4-BE49-F238E27FC236}">
              <a16:creationId xmlns:a16="http://schemas.microsoft.com/office/drawing/2014/main" xmlns="" id="{00000000-0008-0000-0200-00006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8801" name="Picture 8800" descr="http://uxerppd04.adb.org:8000/OA_HTML/cabo/images/t.gif">
          <a:extLst>
            <a:ext uri="{FF2B5EF4-FFF2-40B4-BE49-F238E27FC236}">
              <a16:creationId xmlns:a16="http://schemas.microsoft.com/office/drawing/2014/main" xmlns="" id="{00000000-0008-0000-0200-00006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802" name="Picture 8801" descr="http://uxerppd04.adb.org:8000/OA_HTML/cabo/images/t.gif">
          <a:extLst>
            <a:ext uri="{FF2B5EF4-FFF2-40B4-BE49-F238E27FC236}">
              <a16:creationId xmlns:a16="http://schemas.microsoft.com/office/drawing/2014/main" xmlns="" id="{00000000-0008-0000-0200-00006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803" name="Picture 8802" descr="http://uxerppd04.adb.org:8000/OA_HTML/cabo/images/t.gif">
          <a:extLst>
            <a:ext uri="{FF2B5EF4-FFF2-40B4-BE49-F238E27FC236}">
              <a16:creationId xmlns:a16="http://schemas.microsoft.com/office/drawing/2014/main" xmlns="" id="{00000000-0008-0000-0200-00006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804" name="Picture 8803" descr="http://uxerppd04.adb.org:8000/OA_HTML/cabo/images/t.gif">
          <a:extLst>
            <a:ext uri="{FF2B5EF4-FFF2-40B4-BE49-F238E27FC236}">
              <a16:creationId xmlns:a16="http://schemas.microsoft.com/office/drawing/2014/main" xmlns="" id="{00000000-0008-0000-0200-00006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805" name="Picture 8804" descr="http://uxerppd04.adb.org:8000/OA_HTML/cabo/images/t.gif">
          <a:extLst>
            <a:ext uri="{FF2B5EF4-FFF2-40B4-BE49-F238E27FC236}">
              <a16:creationId xmlns:a16="http://schemas.microsoft.com/office/drawing/2014/main" xmlns="" id="{00000000-0008-0000-0200-00006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806" name="Picture 8805" descr="http://uxerppd04.adb.org:8000/OA_HTML/cabo/images/t.gif">
          <a:extLst>
            <a:ext uri="{FF2B5EF4-FFF2-40B4-BE49-F238E27FC236}">
              <a16:creationId xmlns:a16="http://schemas.microsoft.com/office/drawing/2014/main" xmlns="" id="{00000000-0008-0000-0200-00006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807" name="Picture 8806" descr="http://uxerppd04.adb.org:8000/OA_HTML/cabo/images/t.gif">
          <a:extLst>
            <a:ext uri="{FF2B5EF4-FFF2-40B4-BE49-F238E27FC236}">
              <a16:creationId xmlns:a16="http://schemas.microsoft.com/office/drawing/2014/main" xmlns="" id="{00000000-0008-0000-0200-00006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808" name="Picture 8807" descr="http://uxerppd04.adb.org:8000/OA_HTML/cabo/images/t.gif">
          <a:extLst>
            <a:ext uri="{FF2B5EF4-FFF2-40B4-BE49-F238E27FC236}">
              <a16:creationId xmlns:a16="http://schemas.microsoft.com/office/drawing/2014/main" xmlns="" id="{00000000-0008-0000-0200-00006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809" name="Picture 8808" descr="http://uxerppd04.adb.org:8000/OA_HTML/cabo/images/t.gif">
          <a:extLst>
            <a:ext uri="{FF2B5EF4-FFF2-40B4-BE49-F238E27FC236}">
              <a16:creationId xmlns:a16="http://schemas.microsoft.com/office/drawing/2014/main" xmlns="" id="{00000000-0008-0000-0200-00006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810" name="Picture 8809" descr="http://uxerppd04.adb.org:8000/OA_HTML/cabo/images/t.gif">
          <a:extLst>
            <a:ext uri="{FF2B5EF4-FFF2-40B4-BE49-F238E27FC236}">
              <a16:creationId xmlns:a16="http://schemas.microsoft.com/office/drawing/2014/main" xmlns="" id="{00000000-0008-0000-0200-00006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8811" name="Picture 8810" descr="http://uxerppd04.adb.org:8000/OA_HTML/cabo/images/t.gif">
          <a:extLst>
            <a:ext uri="{FF2B5EF4-FFF2-40B4-BE49-F238E27FC236}">
              <a16:creationId xmlns:a16="http://schemas.microsoft.com/office/drawing/2014/main" xmlns="" id="{00000000-0008-0000-0200-00006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8812" name="Picture 8811" descr="http://uxerppd04.adb.org:8000/OA_HTML/cabo/images/t.gif">
          <a:extLst>
            <a:ext uri="{FF2B5EF4-FFF2-40B4-BE49-F238E27FC236}">
              <a16:creationId xmlns:a16="http://schemas.microsoft.com/office/drawing/2014/main" xmlns="" id="{00000000-0008-0000-0200-00006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8813" name="Picture 8812" descr="http://uxerppd04.adb.org:8000/OA_HTML/cabo/images/t.gif">
          <a:extLst>
            <a:ext uri="{FF2B5EF4-FFF2-40B4-BE49-F238E27FC236}">
              <a16:creationId xmlns:a16="http://schemas.microsoft.com/office/drawing/2014/main" xmlns="" id="{00000000-0008-0000-0200-00006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8814" name="Picture 8813" descr="http://uxerppd04.adb.org:8000/OA_HTML/cabo/images/t.gif">
          <a:extLst>
            <a:ext uri="{FF2B5EF4-FFF2-40B4-BE49-F238E27FC236}">
              <a16:creationId xmlns:a16="http://schemas.microsoft.com/office/drawing/2014/main" xmlns="" id="{00000000-0008-0000-0200-00006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8815" name="Picture 8814" descr="http://uxerppd04.adb.org:8000/OA_HTML/cabo/images/t.gif">
          <a:extLst>
            <a:ext uri="{FF2B5EF4-FFF2-40B4-BE49-F238E27FC236}">
              <a16:creationId xmlns:a16="http://schemas.microsoft.com/office/drawing/2014/main" xmlns="" id="{00000000-0008-0000-0200-00006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8816" name="Picture 8815" descr="http://uxerppd04.adb.org:8000/OA_HTML/cabo/images/t.gif">
          <a:extLst>
            <a:ext uri="{FF2B5EF4-FFF2-40B4-BE49-F238E27FC236}">
              <a16:creationId xmlns:a16="http://schemas.microsoft.com/office/drawing/2014/main" xmlns="" id="{00000000-0008-0000-0200-00007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817" name="Picture 8816" descr="http://uxerppd04.adb.org:8000/OA_HTML/cabo/images/t.gif">
          <a:extLst>
            <a:ext uri="{FF2B5EF4-FFF2-40B4-BE49-F238E27FC236}">
              <a16:creationId xmlns:a16="http://schemas.microsoft.com/office/drawing/2014/main" xmlns="" id="{00000000-0008-0000-0200-00007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818" name="Picture 8817" descr="http://uxerppd04.adb.org:8000/OA_HTML/cabo/images/t.gif">
          <a:extLst>
            <a:ext uri="{FF2B5EF4-FFF2-40B4-BE49-F238E27FC236}">
              <a16:creationId xmlns:a16="http://schemas.microsoft.com/office/drawing/2014/main" xmlns="" id="{00000000-0008-0000-0200-00007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819" name="Picture 8818" descr="http://uxerppd04.adb.org:8000/OA_HTML/cabo/images/t.gif">
          <a:extLst>
            <a:ext uri="{FF2B5EF4-FFF2-40B4-BE49-F238E27FC236}">
              <a16:creationId xmlns:a16="http://schemas.microsoft.com/office/drawing/2014/main" xmlns="" id="{00000000-0008-0000-0200-00007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820" name="Picture 8819" descr="http://uxerppd04.adb.org:8000/OA_HTML/cabo/images/t.gif">
          <a:extLst>
            <a:ext uri="{FF2B5EF4-FFF2-40B4-BE49-F238E27FC236}">
              <a16:creationId xmlns:a16="http://schemas.microsoft.com/office/drawing/2014/main" xmlns="" id="{00000000-0008-0000-0200-00007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821" name="Picture 8820" descr="http://uxerppd04.adb.org:8000/OA_HTML/cabo/images/t.gif">
          <a:extLst>
            <a:ext uri="{FF2B5EF4-FFF2-40B4-BE49-F238E27FC236}">
              <a16:creationId xmlns:a16="http://schemas.microsoft.com/office/drawing/2014/main" xmlns="" id="{00000000-0008-0000-0200-00007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8822" name="Picture 8821" descr="http://uxerppd04.adb.org:8000/OA_HTML/cabo/images/t.gif">
          <a:extLst>
            <a:ext uri="{FF2B5EF4-FFF2-40B4-BE49-F238E27FC236}">
              <a16:creationId xmlns:a16="http://schemas.microsoft.com/office/drawing/2014/main" xmlns="" id="{00000000-0008-0000-0200-00007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8823" name="Picture 8822" descr="http://uxerppd04.adb.org:8000/OA_HTML/cabo/images/t.gif">
          <a:extLst>
            <a:ext uri="{FF2B5EF4-FFF2-40B4-BE49-F238E27FC236}">
              <a16:creationId xmlns:a16="http://schemas.microsoft.com/office/drawing/2014/main" xmlns="" id="{00000000-0008-0000-0200-00007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8824" name="Picture 8823" descr="http://uxerppd04.adb.org:8000/OA_HTML/cabo/images/t.gif">
          <a:extLst>
            <a:ext uri="{FF2B5EF4-FFF2-40B4-BE49-F238E27FC236}">
              <a16:creationId xmlns:a16="http://schemas.microsoft.com/office/drawing/2014/main" xmlns="" id="{00000000-0008-0000-0200-00007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825" name="Picture 8824" descr="http://uxerppd04.adb.org:8000/OA_HTML/cabo/images/t.gif">
          <a:extLst>
            <a:ext uri="{FF2B5EF4-FFF2-40B4-BE49-F238E27FC236}">
              <a16:creationId xmlns:a16="http://schemas.microsoft.com/office/drawing/2014/main" xmlns="" id="{00000000-0008-0000-0200-00007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826" name="Picture 8825" descr="http://uxerppd04.adb.org:8000/OA_HTML/cabo/images/t.gif">
          <a:extLst>
            <a:ext uri="{FF2B5EF4-FFF2-40B4-BE49-F238E27FC236}">
              <a16:creationId xmlns:a16="http://schemas.microsoft.com/office/drawing/2014/main" xmlns="" id="{00000000-0008-0000-0200-00007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827" name="Picture 8826" descr="http://uxerppd04.adb.org:8000/OA_HTML/cabo/images/t.gif">
          <a:extLst>
            <a:ext uri="{FF2B5EF4-FFF2-40B4-BE49-F238E27FC236}">
              <a16:creationId xmlns:a16="http://schemas.microsoft.com/office/drawing/2014/main" xmlns="" id="{00000000-0008-0000-0200-00007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828" name="Picture 8827" descr="http://uxerppd04.adb.org:8000/OA_HTML/cabo/images/t.gif">
          <a:extLst>
            <a:ext uri="{FF2B5EF4-FFF2-40B4-BE49-F238E27FC236}">
              <a16:creationId xmlns:a16="http://schemas.microsoft.com/office/drawing/2014/main" xmlns="" id="{00000000-0008-0000-0200-00007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829" name="Picture 8828" descr="http://uxerppd04.adb.org:8000/OA_HTML/cabo/images/t.gif">
          <a:extLst>
            <a:ext uri="{FF2B5EF4-FFF2-40B4-BE49-F238E27FC236}">
              <a16:creationId xmlns:a16="http://schemas.microsoft.com/office/drawing/2014/main" xmlns="" id="{00000000-0008-0000-0200-00007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830" name="Picture 8829" descr="http://uxerppd04.adb.org:8000/OA_HTML/cabo/images/t.gif">
          <a:extLst>
            <a:ext uri="{FF2B5EF4-FFF2-40B4-BE49-F238E27FC236}">
              <a16:creationId xmlns:a16="http://schemas.microsoft.com/office/drawing/2014/main" xmlns="" id="{00000000-0008-0000-0200-00007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831" name="Picture 8830" descr="http://uxerppd04.adb.org:8000/OA_HTML/cabo/images/t.gif">
          <a:extLst>
            <a:ext uri="{FF2B5EF4-FFF2-40B4-BE49-F238E27FC236}">
              <a16:creationId xmlns:a16="http://schemas.microsoft.com/office/drawing/2014/main" xmlns="" id="{00000000-0008-0000-0200-00007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832" name="Picture 8831" descr="http://uxerppd04.adb.org:8000/OA_HTML/cabo/images/t.gif">
          <a:extLst>
            <a:ext uri="{FF2B5EF4-FFF2-40B4-BE49-F238E27FC236}">
              <a16:creationId xmlns:a16="http://schemas.microsoft.com/office/drawing/2014/main" xmlns="" id="{00000000-0008-0000-0200-00008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833" name="Picture 8832" descr="http://uxerppd04.adb.org:8000/OA_HTML/cabo/images/t.gif">
          <a:extLst>
            <a:ext uri="{FF2B5EF4-FFF2-40B4-BE49-F238E27FC236}">
              <a16:creationId xmlns:a16="http://schemas.microsoft.com/office/drawing/2014/main" xmlns="" id="{00000000-0008-0000-0200-00008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834" name="Picture 8833" descr="http://uxerppd04.adb.org:8000/OA_HTML/cabo/images/t.gif">
          <a:extLst>
            <a:ext uri="{FF2B5EF4-FFF2-40B4-BE49-F238E27FC236}">
              <a16:creationId xmlns:a16="http://schemas.microsoft.com/office/drawing/2014/main" xmlns="" id="{00000000-0008-0000-0200-00008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835" name="Picture 8834" descr="http://uxerppd04.adb.org:8000/OA_HTML/cabo/images/t.gif">
          <a:extLst>
            <a:ext uri="{FF2B5EF4-FFF2-40B4-BE49-F238E27FC236}">
              <a16:creationId xmlns:a16="http://schemas.microsoft.com/office/drawing/2014/main" xmlns="" id="{00000000-0008-0000-0200-00008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8836" name="Picture 8835" descr="http://uxerppd04.adb.org:8000/OA_HTML/cabo/images/t.gif">
          <a:extLst>
            <a:ext uri="{FF2B5EF4-FFF2-40B4-BE49-F238E27FC236}">
              <a16:creationId xmlns:a16="http://schemas.microsoft.com/office/drawing/2014/main" xmlns="" id="{00000000-0008-0000-0200-00008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8837" name="Picture 8836" descr="http://uxerppd04.adb.org:8000/OA_HTML/cabo/images/t.gif">
          <a:extLst>
            <a:ext uri="{FF2B5EF4-FFF2-40B4-BE49-F238E27FC236}">
              <a16:creationId xmlns:a16="http://schemas.microsoft.com/office/drawing/2014/main" xmlns="" id="{00000000-0008-0000-0200-00008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8838" name="Picture 8837" descr="http://uxerppd04.adb.org:8000/OA_HTML/cabo/images/t.gif">
          <a:extLst>
            <a:ext uri="{FF2B5EF4-FFF2-40B4-BE49-F238E27FC236}">
              <a16:creationId xmlns:a16="http://schemas.microsoft.com/office/drawing/2014/main" xmlns="" id="{00000000-0008-0000-0200-00008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8839" name="Picture 8838" descr="http://uxerppd04.adb.org:8000/OA_HTML/cabo/images/t.gif">
          <a:extLst>
            <a:ext uri="{FF2B5EF4-FFF2-40B4-BE49-F238E27FC236}">
              <a16:creationId xmlns:a16="http://schemas.microsoft.com/office/drawing/2014/main" xmlns="" id="{00000000-0008-0000-0200-00008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8840" name="Picture 8839" descr="http://uxerppd04.adb.org:8000/OA_HTML/cabo/images/t.gif">
          <a:extLst>
            <a:ext uri="{FF2B5EF4-FFF2-40B4-BE49-F238E27FC236}">
              <a16:creationId xmlns:a16="http://schemas.microsoft.com/office/drawing/2014/main" xmlns="" id="{00000000-0008-0000-0200-00008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8841" name="Picture 8840" descr="http://uxerppd04.adb.org:8000/OA_HTML/cabo/images/t.gif">
          <a:extLst>
            <a:ext uri="{FF2B5EF4-FFF2-40B4-BE49-F238E27FC236}">
              <a16:creationId xmlns:a16="http://schemas.microsoft.com/office/drawing/2014/main" xmlns="" id="{00000000-0008-0000-0200-00008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842" name="Picture 8841" descr="http://uxerppd04.adb.org:8000/OA_HTML/cabo/images/t.gif">
          <a:extLst>
            <a:ext uri="{FF2B5EF4-FFF2-40B4-BE49-F238E27FC236}">
              <a16:creationId xmlns:a16="http://schemas.microsoft.com/office/drawing/2014/main" xmlns="" id="{00000000-0008-0000-0200-00008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843" name="Picture 8842" descr="http://uxerppd04.adb.org:8000/OA_HTML/cabo/images/t.gif">
          <a:extLst>
            <a:ext uri="{FF2B5EF4-FFF2-40B4-BE49-F238E27FC236}">
              <a16:creationId xmlns:a16="http://schemas.microsoft.com/office/drawing/2014/main" xmlns="" id="{00000000-0008-0000-0200-00008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844" name="Picture 8843" descr="http://uxerppd04.adb.org:8000/OA_HTML/cabo/images/t.gif">
          <a:extLst>
            <a:ext uri="{FF2B5EF4-FFF2-40B4-BE49-F238E27FC236}">
              <a16:creationId xmlns:a16="http://schemas.microsoft.com/office/drawing/2014/main" xmlns="" id="{00000000-0008-0000-0200-00008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845" name="Picture 8844" descr="http://uxerppd04.adb.org:8000/OA_HTML/cabo/images/t.gif">
          <a:extLst>
            <a:ext uri="{FF2B5EF4-FFF2-40B4-BE49-F238E27FC236}">
              <a16:creationId xmlns:a16="http://schemas.microsoft.com/office/drawing/2014/main" xmlns="" id="{00000000-0008-0000-0200-00008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846" name="Picture 8845" descr="http://uxerppd04.adb.org:8000/OA_HTML/cabo/images/t.gif">
          <a:extLst>
            <a:ext uri="{FF2B5EF4-FFF2-40B4-BE49-F238E27FC236}">
              <a16:creationId xmlns:a16="http://schemas.microsoft.com/office/drawing/2014/main" xmlns="" id="{00000000-0008-0000-0200-00008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847" name="Picture 8846" descr="http://uxerppd04.adb.org:8000/OA_HTML/cabo/images/t.gif">
          <a:extLst>
            <a:ext uri="{FF2B5EF4-FFF2-40B4-BE49-F238E27FC236}">
              <a16:creationId xmlns:a16="http://schemas.microsoft.com/office/drawing/2014/main" xmlns="" id="{00000000-0008-0000-0200-00008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8848" name="Picture 8847" descr="http://uxerppd04.adb.org:8000/OA_HTML/cabo/images/t.gif">
          <a:extLst>
            <a:ext uri="{FF2B5EF4-FFF2-40B4-BE49-F238E27FC236}">
              <a16:creationId xmlns:a16="http://schemas.microsoft.com/office/drawing/2014/main" xmlns="" id="{00000000-0008-0000-0200-00009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849" name="Picture 8848" descr="http://uxerppd04.adb.org:8000/OA_HTML/cabo/images/t.gif">
          <a:extLst>
            <a:ext uri="{FF2B5EF4-FFF2-40B4-BE49-F238E27FC236}">
              <a16:creationId xmlns:a16="http://schemas.microsoft.com/office/drawing/2014/main" xmlns="" id="{00000000-0008-0000-0200-00009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850" name="Picture 8849" descr="http://uxerppd04.adb.org:8000/OA_HTML/cabo/images/t.gif">
          <a:extLst>
            <a:ext uri="{FF2B5EF4-FFF2-40B4-BE49-F238E27FC236}">
              <a16:creationId xmlns:a16="http://schemas.microsoft.com/office/drawing/2014/main" xmlns="" id="{00000000-0008-0000-0200-00009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851" name="Picture 8850" descr="http://uxerppd04.adb.org:8000/OA_HTML/cabo/images/t.gif">
          <a:extLst>
            <a:ext uri="{FF2B5EF4-FFF2-40B4-BE49-F238E27FC236}">
              <a16:creationId xmlns:a16="http://schemas.microsoft.com/office/drawing/2014/main" xmlns="" id="{00000000-0008-0000-0200-00009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852" name="Picture 8851" descr="http://uxerppd04.adb.org:8000/OA_HTML/cabo/images/t.gif">
          <a:extLst>
            <a:ext uri="{FF2B5EF4-FFF2-40B4-BE49-F238E27FC236}">
              <a16:creationId xmlns:a16="http://schemas.microsoft.com/office/drawing/2014/main" xmlns="" id="{00000000-0008-0000-0200-00009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853" name="Picture 8852" descr="http://uxerppd04.adb.org:8000/OA_HTML/cabo/images/t.gif">
          <a:extLst>
            <a:ext uri="{FF2B5EF4-FFF2-40B4-BE49-F238E27FC236}">
              <a16:creationId xmlns:a16="http://schemas.microsoft.com/office/drawing/2014/main" xmlns="" id="{00000000-0008-0000-0200-00009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854" name="Picture 8853" descr="http://uxerppd04.adb.org:8000/OA_HTML/cabo/images/t.gif">
          <a:extLst>
            <a:ext uri="{FF2B5EF4-FFF2-40B4-BE49-F238E27FC236}">
              <a16:creationId xmlns:a16="http://schemas.microsoft.com/office/drawing/2014/main" xmlns="" id="{00000000-0008-0000-0200-00009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855" name="Picture 8854" descr="http://uxerppd04.adb.org:8000/OA_HTML/cabo/images/t.gif">
          <a:extLst>
            <a:ext uri="{FF2B5EF4-FFF2-40B4-BE49-F238E27FC236}">
              <a16:creationId xmlns:a16="http://schemas.microsoft.com/office/drawing/2014/main" xmlns="" id="{00000000-0008-0000-0200-00009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856" name="Picture 8855" descr="http://uxerppd04.adb.org:8000/OA_HTML/cabo/images/t.gif">
          <a:extLst>
            <a:ext uri="{FF2B5EF4-FFF2-40B4-BE49-F238E27FC236}">
              <a16:creationId xmlns:a16="http://schemas.microsoft.com/office/drawing/2014/main" xmlns="" id="{00000000-0008-0000-0200-00009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857" name="Picture 8856" descr="http://uxerppd04.adb.org:8000/OA_HTML/cabo/images/t.gif">
          <a:extLst>
            <a:ext uri="{FF2B5EF4-FFF2-40B4-BE49-F238E27FC236}">
              <a16:creationId xmlns:a16="http://schemas.microsoft.com/office/drawing/2014/main" xmlns="" id="{00000000-0008-0000-0200-00009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858" name="Picture 8857" descr="http://uxerppd04.adb.org:8000/OA_HTML/cabo/images/t.gif">
          <a:extLst>
            <a:ext uri="{FF2B5EF4-FFF2-40B4-BE49-F238E27FC236}">
              <a16:creationId xmlns:a16="http://schemas.microsoft.com/office/drawing/2014/main" xmlns="" id="{00000000-0008-0000-0200-00009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859" name="Picture 8858" descr="http://uxerppd04.adb.org:8000/OA_HTML/cabo/images/t.gif">
          <a:extLst>
            <a:ext uri="{FF2B5EF4-FFF2-40B4-BE49-F238E27FC236}">
              <a16:creationId xmlns:a16="http://schemas.microsoft.com/office/drawing/2014/main" xmlns="" id="{00000000-0008-0000-0200-00009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860" name="Picture 8859" descr="http://uxerppd04.adb.org:8000/OA_HTML/cabo/images/t.gif">
          <a:extLst>
            <a:ext uri="{FF2B5EF4-FFF2-40B4-BE49-F238E27FC236}">
              <a16:creationId xmlns:a16="http://schemas.microsoft.com/office/drawing/2014/main" xmlns="" id="{00000000-0008-0000-0200-00009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861" name="Picture 8860" descr="http://uxerppd04.adb.org:8000/OA_HTML/cabo/images/t.gif">
          <a:extLst>
            <a:ext uri="{FF2B5EF4-FFF2-40B4-BE49-F238E27FC236}">
              <a16:creationId xmlns:a16="http://schemas.microsoft.com/office/drawing/2014/main" xmlns="" id="{00000000-0008-0000-0200-00009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8862" name="Picture 8861" descr="http://uxerppd04.adb.org:8000/OA_HTML/cabo/images/t.gif">
          <a:extLst>
            <a:ext uri="{FF2B5EF4-FFF2-40B4-BE49-F238E27FC236}">
              <a16:creationId xmlns:a16="http://schemas.microsoft.com/office/drawing/2014/main" xmlns="" id="{00000000-0008-0000-0200-00009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8863" name="Picture 8862" descr="http://uxerppd04.adb.org:8000/OA_HTML/cabo/images/t.gif">
          <a:extLst>
            <a:ext uri="{FF2B5EF4-FFF2-40B4-BE49-F238E27FC236}">
              <a16:creationId xmlns:a16="http://schemas.microsoft.com/office/drawing/2014/main" xmlns="" id="{00000000-0008-0000-0200-00009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8864" name="Picture 8863" descr="http://uxerppd04.adb.org:8000/OA_HTML/cabo/images/t.gif">
          <a:extLst>
            <a:ext uri="{FF2B5EF4-FFF2-40B4-BE49-F238E27FC236}">
              <a16:creationId xmlns:a16="http://schemas.microsoft.com/office/drawing/2014/main" xmlns="" id="{00000000-0008-0000-0200-0000A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8865" name="Picture 8864" descr="http://uxerppd04.adb.org:8000/OA_HTML/cabo/images/t.gif">
          <a:extLst>
            <a:ext uri="{FF2B5EF4-FFF2-40B4-BE49-F238E27FC236}">
              <a16:creationId xmlns:a16="http://schemas.microsoft.com/office/drawing/2014/main" xmlns="" id="{00000000-0008-0000-0200-0000A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225</xdr:row>
      <xdr:rowOff>0</xdr:rowOff>
    </xdr:from>
    <xdr:ext cx="50800" cy="50800"/>
    <xdr:pic>
      <xdr:nvPicPr>
        <xdr:cNvPr id="8866" name="Picture 8865" descr="http://uxerppd04.adb.org:8000/OA_HTML/cabo/images/t.gif">
          <a:extLst>
            <a:ext uri="{FF2B5EF4-FFF2-40B4-BE49-F238E27FC236}">
              <a16:creationId xmlns:a16="http://schemas.microsoft.com/office/drawing/2014/main" xmlns="" id="{00000000-0008-0000-0200-0000A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8867" name="Picture 8866" descr="http://uxerppd04.adb.org:8000/OA_HTML/cabo/images/t.gif">
          <a:extLst>
            <a:ext uri="{FF2B5EF4-FFF2-40B4-BE49-F238E27FC236}">
              <a16:creationId xmlns:a16="http://schemas.microsoft.com/office/drawing/2014/main" xmlns="" id="{00000000-0008-0000-0200-0000A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8868" name="Picture 8867" descr="http://uxerppd04.adb.org:8000/OA_HTML/cabo/images/t.gif">
          <a:extLst>
            <a:ext uri="{FF2B5EF4-FFF2-40B4-BE49-F238E27FC236}">
              <a16:creationId xmlns:a16="http://schemas.microsoft.com/office/drawing/2014/main" xmlns="" id="{00000000-0008-0000-0200-0000A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8869" name="Picture 8868" descr="http://uxerppd04.adb.org:8000/OA_HTML/cabo/images/t.gif">
          <a:extLst>
            <a:ext uri="{FF2B5EF4-FFF2-40B4-BE49-F238E27FC236}">
              <a16:creationId xmlns:a16="http://schemas.microsoft.com/office/drawing/2014/main" xmlns="" id="{00000000-0008-0000-0200-0000A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8870" name="Picture 8869" descr="http://uxerppd04.adb.org:8000/OA_HTML/cabo/images/t.gif">
          <a:extLst>
            <a:ext uri="{FF2B5EF4-FFF2-40B4-BE49-F238E27FC236}">
              <a16:creationId xmlns:a16="http://schemas.microsoft.com/office/drawing/2014/main" xmlns="" id="{00000000-0008-0000-0200-0000A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8871" name="Picture 8870" descr="http://uxerppd04.adb.org:8000/OA_HTML/cabo/images/t.gif">
          <a:extLst>
            <a:ext uri="{FF2B5EF4-FFF2-40B4-BE49-F238E27FC236}">
              <a16:creationId xmlns:a16="http://schemas.microsoft.com/office/drawing/2014/main" xmlns="" id="{00000000-0008-0000-0200-0000A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872" name="Picture 8871" descr="http://uxerppd04.adb.org:8000/OA_HTML/cabo/images/t.gif">
          <a:extLst>
            <a:ext uri="{FF2B5EF4-FFF2-40B4-BE49-F238E27FC236}">
              <a16:creationId xmlns:a16="http://schemas.microsoft.com/office/drawing/2014/main" xmlns="" id="{00000000-0008-0000-0200-0000A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873" name="Picture 8872" descr="http://uxerppd04.adb.org:8000/OA_HTML/cabo/images/t.gif">
          <a:extLst>
            <a:ext uri="{FF2B5EF4-FFF2-40B4-BE49-F238E27FC236}">
              <a16:creationId xmlns:a16="http://schemas.microsoft.com/office/drawing/2014/main" xmlns="" id="{00000000-0008-0000-0200-0000A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874" name="Picture 8873" descr="http://uxerppd04.adb.org:8000/OA_HTML/cabo/images/t.gif">
          <a:extLst>
            <a:ext uri="{FF2B5EF4-FFF2-40B4-BE49-F238E27FC236}">
              <a16:creationId xmlns:a16="http://schemas.microsoft.com/office/drawing/2014/main" xmlns="" id="{00000000-0008-0000-0200-0000A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8875" name="Picture 8874" descr="http://uxerppd04.adb.org:8000/OA_HTML/cabo/images/t.gif">
          <a:extLst>
            <a:ext uri="{FF2B5EF4-FFF2-40B4-BE49-F238E27FC236}">
              <a16:creationId xmlns:a16="http://schemas.microsoft.com/office/drawing/2014/main" xmlns="" id="{00000000-0008-0000-0200-0000A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8876" name="Picture 8875" descr="http://uxerppd04.adb.org:8000/OA_HTML/cabo/images/t.gif">
          <a:extLst>
            <a:ext uri="{FF2B5EF4-FFF2-40B4-BE49-F238E27FC236}">
              <a16:creationId xmlns:a16="http://schemas.microsoft.com/office/drawing/2014/main" xmlns="" id="{00000000-0008-0000-0200-0000A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8877" name="Picture 8876" descr="http://uxerppd04.adb.org:8000/OA_HTML/cabo/images/t.gif">
          <a:extLst>
            <a:ext uri="{FF2B5EF4-FFF2-40B4-BE49-F238E27FC236}">
              <a16:creationId xmlns:a16="http://schemas.microsoft.com/office/drawing/2014/main" xmlns="" id="{00000000-0008-0000-0200-0000A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8878" name="Picture 8877" descr="http://uxerppd04.adb.org:8000/OA_HTML/cabo/images/t.gif">
          <a:extLst>
            <a:ext uri="{FF2B5EF4-FFF2-40B4-BE49-F238E27FC236}">
              <a16:creationId xmlns:a16="http://schemas.microsoft.com/office/drawing/2014/main" xmlns="" id="{00000000-0008-0000-0200-0000A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8879" name="Picture 8878" descr="http://uxerppd04.adb.org:8000/OA_HTML/cabo/images/t.gif">
          <a:extLst>
            <a:ext uri="{FF2B5EF4-FFF2-40B4-BE49-F238E27FC236}">
              <a16:creationId xmlns:a16="http://schemas.microsoft.com/office/drawing/2014/main" xmlns="" id="{00000000-0008-0000-0200-0000A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880" name="Picture 8879" descr="http://uxerppd04.adb.org:8000/OA_HTML/cabo/images/t.gif">
          <a:extLst>
            <a:ext uri="{FF2B5EF4-FFF2-40B4-BE49-F238E27FC236}">
              <a16:creationId xmlns:a16="http://schemas.microsoft.com/office/drawing/2014/main" xmlns="" id="{00000000-0008-0000-0200-0000B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881" name="Picture 8880" descr="http://uxerppd04.adb.org:8000/OA_HTML/cabo/images/t.gif">
          <a:extLst>
            <a:ext uri="{FF2B5EF4-FFF2-40B4-BE49-F238E27FC236}">
              <a16:creationId xmlns:a16="http://schemas.microsoft.com/office/drawing/2014/main" xmlns="" id="{00000000-0008-0000-0200-0000B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882" name="Picture 8881" descr="http://uxerppd04.adb.org:8000/OA_HTML/cabo/images/t.gif">
          <a:extLst>
            <a:ext uri="{FF2B5EF4-FFF2-40B4-BE49-F238E27FC236}">
              <a16:creationId xmlns:a16="http://schemas.microsoft.com/office/drawing/2014/main" xmlns="" id="{00000000-0008-0000-0200-0000B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883" name="Picture 8882" descr="http://uxerppd04.adb.org:8000/OA_HTML/cabo/images/t.gif">
          <a:extLst>
            <a:ext uri="{FF2B5EF4-FFF2-40B4-BE49-F238E27FC236}">
              <a16:creationId xmlns:a16="http://schemas.microsoft.com/office/drawing/2014/main" xmlns="" id="{00000000-0008-0000-0200-0000B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884" name="Picture 8883" descr="http://uxerppd04.adb.org:8000/OA_HTML/cabo/images/t.gif">
          <a:extLst>
            <a:ext uri="{FF2B5EF4-FFF2-40B4-BE49-F238E27FC236}">
              <a16:creationId xmlns:a16="http://schemas.microsoft.com/office/drawing/2014/main" xmlns="" id="{00000000-0008-0000-0200-0000B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885" name="Picture 8884" descr="http://uxerppd04.adb.org:8000/OA_HTML/cabo/images/t.gif">
          <a:extLst>
            <a:ext uri="{FF2B5EF4-FFF2-40B4-BE49-F238E27FC236}">
              <a16:creationId xmlns:a16="http://schemas.microsoft.com/office/drawing/2014/main" xmlns="" id="{00000000-0008-0000-0200-0000B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886" name="Picture 8885" descr="http://uxerppd04.adb.org:8000/OA_HTML/cabo/images/t.gif">
          <a:extLst>
            <a:ext uri="{FF2B5EF4-FFF2-40B4-BE49-F238E27FC236}">
              <a16:creationId xmlns:a16="http://schemas.microsoft.com/office/drawing/2014/main" xmlns="" id="{00000000-0008-0000-0200-0000B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887" name="Picture 8886" descr="http://uxerppd04.adb.org:8000/OA_HTML/cabo/images/t.gif">
          <a:extLst>
            <a:ext uri="{FF2B5EF4-FFF2-40B4-BE49-F238E27FC236}">
              <a16:creationId xmlns:a16="http://schemas.microsoft.com/office/drawing/2014/main" xmlns="" id="{00000000-0008-0000-0200-0000B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8888" name="Picture 8887" descr="http://uxerppd04.adb.org:8000/OA_HTML/cabo/images/t.gif">
          <a:extLst>
            <a:ext uri="{FF2B5EF4-FFF2-40B4-BE49-F238E27FC236}">
              <a16:creationId xmlns:a16="http://schemas.microsoft.com/office/drawing/2014/main" xmlns="" id="{00000000-0008-0000-0200-0000B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296</xdr:row>
      <xdr:rowOff>0</xdr:rowOff>
    </xdr:from>
    <xdr:ext cx="50800" cy="50800"/>
    <xdr:pic>
      <xdr:nvPicPr>
        <xdr:cNvPr id="8889" name="Picture 8888" descr="http://uxerppd04.adb.org:8000/OA_HTML/cabo/images/t.gif">
          <a:extLst>
            <a:ext uri="{FF2B5EF4-FFF2-40B4-BE49-F238E27FC236}">
              <a16:creationId xmlns:a16="http://schemas.microsoft.com/office/drawing/2014/main" xmlns="" id="{00000000-0008-0000-0200-0000B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8890" name="Picture 8889" descr="http://uxerppd04.adb.org:8000/OA_HTML/cabo/images/t.gif">
          <a:extLst>
            <a:ext uri="{FF2B5EF4-FFF2-40B4-BE49-F238E27FC236}">
              <a16:creationId xmlns:a16="http://schemas.microsoft.com/office/drawing/2014/main" xmlns="" id="{00000000-0008-0000-0200-0000B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8891" name="Picture 8890" descr="http://uxerppd04.adb.org:8000/OA_HTML/cabo/images/t.gif">
          <a:extLst>
            <a:ext uri="{FF2B5EF4-FFF2-40B4-BE49-F238E27FC236}">
              <a16:creationId xmlns:a16="http://schemas.microsoft.com/office/drawing/2014/main" xmlns="" id="{00000000-0008-0000-0200-0000B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227</xdr:row>
      <xdr:rowOff>0</xdr:rowOff>
    </xdr:from>
    <xdr:ext cx="50800" cy="50800"/>
    <xdr:pic>
      <xdr:nvPicPr>
        <xdr:cNvPr id="8892" name="Picture 8891" descr="http://uxerppd04.adb.org:8000/OA_HTML/cabo/images/t.gif">
          <a:extLst>
            <a:ext uri="{FF2B5EF4-FFF2-40B4-BE49-F238E27FC236}">
              <a16:creationId xmlns:a16="http://schemas.microsoft.com/office/drawing/2014/main" xmlns="" id="{00000000-0008-0000-0200-0000B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8893" name="Picture 8892" descr="http://uxerppd04.adb.org:8000/OA_HTML/cabo/images/t.gif">
          <a:extLst>
            <a:ext uri="{FF2B5EF4-FFF2-40B4-BE49-F238E27FC236}">
              <a16:creationId xmlns:a16="http://schemas.microsoft.com/office/drawing/2014/main" xmlns="" id="{00000000-0008-0000-0200-0000B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8894" name="Picture 8893" descr="http://uxerppd04.adb.org:8000/OA_HTML/cabo/images/t.gif">
          <a:extLst>
            <a:ext uri="{FF2B5EF4-FFF2-40B4-BE49-F238E27FC236}">
              <a16:creationId xmlns:a16="http://schemas.microsoft.com/office/drawing/2014/main" xmlns="" id="{00000000-0008-0000-0200-0000B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8895" name="Picture 8894" descr="http://uxerppd04.adb.org:8000/OA_HTML/cabo/images/t.gif">
          <a:extLst>
            <a:ext uri="{FF2B5EF4-FFF2-40B4-BE49-F238E27FC236}">
              <a16:creationId xmlns:a16="http://schemas.microsoft.com/office/drawing/2014/main" xmlns="" id="{00000000-0008-0000-0200-0000B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8896" name="Picture 8895" descr="http://uxerppd04.adb.org:8000/OA_HTML/cabo/images/t.gif">
          <a:extLst>
            <a:ext uri="{FF2B5EF4-FFF2-40B4-BE49-F238E27FC236}">
              <a16:creationId xmlns:a16="http://schemas.microsoft.com/office/drawing/2014/main" xmlns="" id="{00000000-0008-0000-0200-0000C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897" name="Picture 8896" descr="http://uxerppd04.adb.org:8000/OA_HTML/cabo/images/t.gif">
          <a:extLst>
            <a:ext uri="{FF2B5EF4-FFF2-40B4-BE49-F238E27FC236}">
              <a16:creationId xmlns:a16="http://schemas.microsoft.com/office/drawing/2014/main" xmlns="" id="{00000000-0008-0000-0200-0000C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898" name="Picture 8897" descr="http://uxerppd04.adb.org:8000/OA_HTML/cabo/images/t.gif">
          <a:extLst>
            <a:ext uri="{FF2B5EF4-FFF2-40B4-BE49-F238E27FC236}">
              <a16:creationId xmlns:a16="http://schemas.microsoft.com/office/drawing/2014/main" xmlns="" id="{00000000-0008-0000-0200-0000C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899" name="Picture 8898" descr="http://uxerppd04.adb.org:8000/OA_HTML/cabo/images/t.gif">
          <a:extLst>
            <a:ext uri="{FF2B5EF4-FFF2-40B4-BE49-F238E27FC236}">
              <a16:creationId xmlns:a16="http://schemas.microsoft.com/office/drawing/2014/main" xmlns="" id="{00000000-0008-0000-0200-0000C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8900" name="Picture 8899" descr="http://uxerppd04.adb.org:8000/OA_HTML/cabo/images/t.gif">
          <a:extLst>
            <a:ext uri="{FF2B5EF4-FFF2-40B4-BE49-F238E27FC236}">
              <a16:creationId xmlns:a16="http://schemas.microsoft.com/office/drawing/2014/main" xmlns="" id="{00000000-0008-0000-0200-0000C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8901" name="Picture 8900" descr="http://uxerppd04.adb.org:8000/OA_HTML/cabo/images/t.gif">
          <a:extLst>
            <a:ext uri="{FF2B5EF4-FFF2-40B4-BE49-F238E27FC236}">
              <a16:creationId xmlns:a16="http://schemas.microsoft.com/office/drawing/2014/main" xmlns="" id="{00000000-0008-0000-0200-0000C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8902" name="Picture 8901" descr="http://uxerppd04.adb.org:8000/OA_HTML/cabo/images/t.gif">
          <a:extLst>
            <a:ext uri="{FF2B5EF4-FFF2-40B4-BE49-F238E27FC236}">
              <a16:creationId xmlns:a16="http://schemas.microsoft.com/office/drawing/2014/main" xmlns="" id="{00000000-0008-0000-0200-0000C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8903" name="Picture 8902" descr="http://uxerppd04.adb.org:8000/OA_HTML/cabo/images/t.gif">
          <a:extLst>
            <a:ext uri="{FF2B5EF4-FFF2-40B4-BE49-F238E27FC236}">
              <a16:creationId xmlns:a16="http://schemas.microsoft.com/office/drawing/2014/main" xmlns="" id="{00000000-0008-0000-0200-0000C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904" name="Picture 8903" descr="http://uxerppd04.adb.org:8000/OA_HTML/cabo/images/t.gif">
          <a:extLst>
            <a:ext uri="{FF2B5EF4-FFF2-40B4-BE49-F238E27FC236}">
              <a16:creationId xmlns:a16="http://schemas.microsoft.com/office/drawing/2014/main" xmlns="" id="{00000000-0008-0000-0200-0000C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905" name="Picture 8904" descr="http://uxerppd04.adb.org:8000/OA_HTML/cabo/images/t.gif">
          <a:extLst>
            <a:ext uri="{FF2B5EF4-FFF2-40B4-BE49-F238E27FC236}">
              <a16:creationId xmlns:a16="http://schemas.microsoft.com/office/drawing/2014/main" xmlns="" id="{00000000-0008-0000-0200-0000C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906" name="Picture 8905" descr="http://uxerppd04.adb.org:8000/OA_HTML/cabo/images/t.gif">
          <a:extLst>
            <a:ext uri="{FF2B5EF4-FFF2-40B4-BE49-F238E27FC236}">
              <a16:creationId xmlns:a16="http://schemas.microsoft.com/office/drawing/2014/main" xmlns="" id="{00000000-0008-0000-0200-0000C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907" name="Picture 8906" descr="http://uxerppd04.adb.org:8000/OA_HTML/cabo/images/t.gif">
          <a:extLst>
            <a:ext uri="{FF2B5EF4-FFF2-40B4-BE49-F238E27FC236}">
              <a16:creationId xmlns:a16="http://schemas.microsoft.com/office/drawing/2014/main" xmlns="" id="{00000000-0008-0000-0200-0000C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908" name="Picture 8907" descr="http://uxerppd04.adb.org:8000/OA_HTML/cabo/images/t.gif">
          <a:extLst>
            <a:ext uri="{FF2B5EF4-FFF2-40B4-BE49-F238E27FC236}">
              <a16:creationId xmlns:a16="http://schemas.microsoft.com/office/drawing/2014/main" xmlns="" id="{00000000-0008-0000-0200-0000C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909" name="Picture 8908" descr="http://uxerppd04.adb.org:8000/OA_HTML/cabo/images/t.gif">
          <a:extLst>
            <a:ext uri="{FF2B5EF4-FFF2-40B4-BE49-F238E27FC236}">
              <a16:creationId xmlns:a16="http://schemas.microsoft.com/office/drawing/2014/main" xmlns="" id="{00000000-0008-0000-0200-0000C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910" name="Picture 8909" descr="http://uxerppd04.adb.org:8000/OA_HTML/cabo/images/t.gif">
          <a:extLst>
            <a:ext uri="{FF2B5EF4-FFF2-40B4-BE49-F238E27FC236}">
              <a16:creationId xmlns:a16="http://schemas.microsoft.com/office/drawing/2014/main" xmlns="" id="{00000000-0008-0000-0200-0000C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911" name="Picture 8910" descr="http://uxerppd04.adb.org:8000/OA_HTML/cabo/images/t.gif">
          <a:extLst>
            <a:ext uri="{FF2B5EF4-FFF2-40B4-BE49-F238E27FC236}">
              <a16:creationId xmlns:a16="http://schemas.microsoft.com/office/drawing/2014/main" xmlns="" id="{00000000-0008-0000-0200-0000C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912" name="Picture 8911" descr="http://uxerppd04.adb.org:8000/OA_HTML/cabo/images/t.gif">
          <a:extLst>
            <a:ext uri="{FF2B5EF4-FFF2-40B4-BE49-F238E27FC236}">
              <a16:creationId xmlns:a16="http://schemas.microsoft.com/office/drawing/2014/main" xmlns="" id="{00000000-0008-0000-0200-0000D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913" name="Picture 8912" descr="http://uxerppd04.adb.org:8000/OA_HTML/cabo/images/t.gif">
          <a:extLst>
            <a:ext uri="{FF2B5EF4-FFF2-40B4-BE49-F238E27FC236}">
              <a16:creationId xmlns:a16="http://schemas.microsoft.com/office/drawing/2014/main" xmlns="" id="{00000000-0008-0000-0200-0000D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8914" name="Picture 8913" descr="http://uxerppd04.adb.org:8000/OA_HTML/cabo/images/t.gif">
          <a:extLst>
            <a:ext uri="{FF2B5EF4-FFF2-40B4-BE49-F238E27FC236}">
              <a16:creationId xmlns:a16="http://schemas.microsoft.com/office/drawing/2014/main" xmlns="" id="{00000000-0008-0000-0200-0000D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298</xdr:row>
      <xdr:rowOff>0</xdr:rowOff>
    </xdr:from>
    <xdr:ext cx="50800" cy="50800"/>
    <xdr:pic>
      <xdr:nvPicPr>
        <xdr:cNvPr id="8915" name="Picture 8914" descr="http://uxerppd04.adb.org:8000/OA_HTML/cabo/images/t.gif">
          <a:extLst>
            <a:ext uri="{FF2B5EF4-FFF2-40B4-BE49-F238E27FC236}">
              <a16:creationId xmlns:a16="http://schemas.microsoft.com/office/drawing/2014/main" xmlns="" id="{00000000-0008-0000-0200-0000D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8916" name="Picture 8915" descr="http://uxerppd04.adb.org:8000/OA_HTML/cabo/images/t.gif">
          <a:extLst>
            <a:ext uri="{FF2B5EF4-FFF2-40B4-BE49-F238E27FC236}">
              <a16:creationId xmlns:a16="http://schemas.microsoft.com/office/drawing/2014/main" xmlns="" id="{00000000-0008-0000-0200-0000D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8917" name="Picture 8916" descr="http://uxerppd04.adb.org:8000/OA_HTML/cabo/images/t.gif">
          <a:extLst>
            <a:ext uri="{FF2B5EF4-FFF2-40B4-BE49-F238E27FC236}">
              <a16:creationId xmlns:a16="http://schemas.microsoft.com/office/drawing/2014/main" xmlns="" id="{00000000-0008-0000-0200-0000D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8918" name="Picture 8917" descr="http://uxerppd04.adb.org:8000/OA_HTML/cabo/images/t.gif">
          <a:extLst>
            <a:ext uri="{FF2B5EF4-FFF2-40B4-BE49-F238E27FC236}">
              <a16:creationId xmlns:a16="http://schemas.microsoft.com/office/drawing/2014/main" xmlns="" id="{00000000-0008-0000-0200-0000D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8919" name="Picture 8918" descr="http://uxerppd04.adb.org:8000/OA_HTML/cabo/images/t.gif">
          <a:extLst>
            <a:ext uri="{FF2B5EF4-FFF2-40B4-BE49-F238E27FC236}">
              <a16:creationId xmlns:a16="http://schemas.microsoft.com/office/drawing/2014/main" xmlns="" id="{00000000-0008-0000-0200-0000D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8920" name="Picture 8919" descr="http://uxerppd04.adb.org:8000/OA_HTML/cabo/images/t.gif">
          <a:extLst>
            <a:ext uri="{FF2B5EF4-FFF2-40B4-BE49-F238E27FC236}">
              <a16:creationId xmlns:a16="http://schemas.microsoft.com/office/drawing/2014/main" xmlns="" id="{00000000-0008-0000-0200-0000D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8921" name="Picture 8920" descr="http://uxerppd04.adb.org:8000/OA_HTML/cabo/images/t.gif">
          <a:extLst>
            <a:ext uri="{FF2B5EF4-FFF2-40B4-BE49-F238E27FC236}">
              <a16:creationId xmlns:a16="http://schemas.microsoft.com/office/drawing/2014/main" xmlns="" id="{00000000-0008-0000-0200-0000D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922" name="Picture 8921" descr="http://uxerppd04.adb.org:8000/OA_HTML/cabo/images/t.gif">
          <a:extLst>
            <a:ext uri="{FF2B5EF4-FFF2-40B4-BE49-F238E27FC236}">
              <a16:creationId xmlns:a16="http://schemas.microsoft.com/office/drawing/2014/main" xmlns="" id="{00000000-0008-0000-0200-0000D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8923" name="Picture 8922" descr="http://uxerppd04.adb.org:8000/OA_HTML/cabo/images/t.gif">
          <a:extLst>
            <a:ext uri="{FF2B5EF4-FFF2-40B4-BE49-F238E27FC236}">
              <a16:creationId xmlns:a16="http://schemas.microsoft.com/office/drawing/2014/main" xmlns="" id="{00000000-0008-0000-0200-0000D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924" name="Picture 8923" descr="http://uxerppd04.adb.org:8000/OA_HTML/cabo/images/t.gif">
          <a:extLst>
            <a:ext uri="{FF2B5EF4-FFF2-40B4-BE49-F238E27FC236}">
              <a16:creationId xmlns:a16="http://schemas.microsoft.com/office/drawing/2014/main" xmlns="" id="{00000000-0008-0000-0200-0000D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925" name="Picture 8924" descr="http://uxerppd04.adb.org:8000/OA_HTML/cabo/images/t.gif">
          <a:extLst>
            <a:ext uri="{FF2B5EF4-FFF2-40B4-BE49-F238E27FC236}">
              <a16:creationId xmlns:a16="http://schemas.microsoft.com/office/drawing/2014/main" xmlns="" id="{00000000-0008-0000-0200-0000D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8926" name="Picture 8925" descr="http://uxerppd04.adb.org:8000/OA_HTML/cabo/images/t.gif">
          <a:extLst>
            <a:ext uri="{FF2B5EF4-FFF2-40B4-BE49-F238E27FC236}">
              <a16:creationId xmlns:a16="http://schemas.microsoft.com/office/drawing/2014/main" xmlns="" id="{00000000-0008-0000-0200-0000D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8927" name="Picture 8926" descr="http://uxerppd04.adb.org:8000/OA_HTML/cabo/images/t.gif">
          <a:extLst>
            <a:ext uri="{FF2B5EF4-FFF2-40B4-BE49-F238E27FC236}">
              <a16:creationId xmlns:a16="http://schemas.microsoft.com/office/drawing/2014/main" xmlns="" id="{00000000-0008-0000-0200-0000D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8928" name="Picture 8927" descr="http://uxerppd04.adb.org:8000/OA_HTML/cabo/images/t.gif">
          <a:extLst>
            <a:ext uri="{FF2B5EF4-FFF2-40B4-BE49-F238E27FC236}">
              <a16:creationId xmlns:a16="http://schemas.microsoft.com/office/drawing/2014/main" xmlns="" id="{00000000-0008-0000-0200-0000E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929" name="Picture 8928" descr="http://uxerppd04.adb.org:8000/OA_HTML/cabo/images/t.gif">
          <a:extLst>
            <a:ext uri="{FF2B5EF4-FFF2-40B4-BE49-F238E27FC236}">
              <a16:creationId xmlns:a16="http://schemas.microsoft.com/office/drawing/2014/main" xmlns="" id="{00000000-0008-0000-0200-0000E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930" name="Picture 8929" descr="http://uxerppd04.adb.org:8000/OA_HTML/cabo/images/t.gif">
          <a:extLst>
            <a:ext uri="{FF2B5EF4-FFF2-40B4-BE49-F238E27FC236}">
              <a16:creationId xmlns:a16="http://schemas.microsoft.com/office/drawing/2014/main" xmlns="" id="{00000000-0008-0000-0200-0000E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8931" name="Picture 8930" descr="http://uxerppd04.adb.org:8000/OA_HTML/cabo/images/t.gif">
          <a:extLst>
            <a:ext uri="{FF2B5EF4-FFF2-40B4-BE49-F238E27FC236}">
              <a16:creationId xmlns:a16="http://schemas.microsoft.com/office/drawing/2014/main" xmlns="" id="{00000000-0008-0000-0200-0000E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932" name="Picture 8931" descr="http://uxerppd04.adb.org:8000/OA_HTML/cabo/images/t.gif">
          <a:extLst>
            <a:ext uri="{FF2B5EF4-FFF2-40B4-BE49-F238E27FC236}">
              <a16:creationId xmlns:a16="http://schemas.microsoft.com/office/drawing/2014/main" xmlns="" id="{00000000-0008-0000-0200-0000E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933" name="Picture 8932" descr="http://uxerppd04.adb.org:8000/OA_HTML/cabo/images/t.gif">
          <a:extLst>
            <a:ext uri="{FF2B5EF4-FFF2-40B4-BE49-F238E27FC236}">
              <a16:creationId xmlns:a16="http://schemas.microsoft.com/office/drawing/2014/main" xmlns="" id="{00000000-0008-0000-0200-0000E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8934" name="Picture 8933" descr="http://uxerppd04.adb.org:8000/OA_HTML/cabo/images/t.gif">
          <a:extLst>
            <a:ext uri="{FF2B5EF4-FFF2-40B4-BE49-F238E27FC236}">
              <a16:creationId xmlns:a16="http://schemas.microsoft.com/office/drawing/2014/main" xmlns="" id="{00000000-0008-0000-0200-0000E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935" name="Picture 8934" descr="http://uxerppd04.adb.org:8000/OA_HTML/cabo/images/t.gif">
          <a:extLst>
            <a:ext uri="{FF2B5EF4-FFF2-40B4-BE49-F238E27FC236}">
              <a16:creationId xmlns:a16="http://schemas.microsoft.com/office/drawing/2014/main" xmlns="" id="{00000000-0008-0000-0200-0000E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936" name="Picture 8935" descr="http://uxerppd04.adb.org:8000/OA_HTML/cabo/images/t.gif">
          <a:extLst>
            <a:ext uri="{FF2B5EF4-FFF2-40B4-BE49-F238E27FC236}">
              <a16:creationId xmlns:a16="http://schemas.microsoft.com/office/drawing/2014/main" xmlns="" id="{00000000-0008-0000-0200-0000E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937" name="Picture 8936" descr="http://uxerppd04.adb.org:8000/OA_HTML/cabo/images/t.gif">
          <a:extLst>
            <a:ext uri="{FF2B5EF4-FFF2-40B4-BE49-F238E27FC236}">
              <a16:creationId xmlns:a16="http://schemas.microsoft.com/office/drawing/2014/main" xmlns="" id="{00000000-0008-0000-0200-0000E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938" name="Picture 8937" descr="http://uxerppd04.adb.org:8000/OA_HTML/cabo/images/t.gif">
          <a:extLst>
            <a:ext uri="{FF2B5EF4-FFF2-40B4-BE49-F238E27FC236}">
              <a16:creationId xmlns:a16="http://schemas.microsoft.com/office/drawing/2014/main" xmlns="" id="{00000000-0008-0000-0200-0000E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939" name="Picture 8938" descr="http://uxerppd04.adb.org:8000/OA_HTML/cabo/images/t.gif">
          <a:extLst>
            <a:ext uri="{FF2B5EF4-FFF2-40B4-BE49-F238E27FC236}">
              <a16:creationId xmlns:a16="http://schemas.microsoft.com/office/drawing/2014/main" xmlns="" id="{00000000-0008-0000-0200-0000E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8940" name="Picture 8939" descr="http://uxerppd04.adb.org:8000/OA_HTML/cabo/images/t.gif">
          <a:extLst>
            <a:ext uri="{FF2B5EF4-FFF2-40B4-BE49-F238E27FC236}">
              <a16:creationId xmlns:a16="http://schemas.microsoft.com/office/drawing/2014/main" xmlns="" id="{00000000-0008-0000-0200-0000E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8941" name="Picture 8940" descr="http://uxerppd04.adb.org:8000/OA_HTML/cabo/images/t.gif">
          <a:extLst>
            <a:ext uri="{FF2B5EF4-FFF2-40B4-BE49-F238E27FC236}">
              <a16:creationId xmlns:a16="http://schemas.microsoft.com/office/drawing/2014/main" xmlns="" id="{00000000-0008-0000-0200-0000E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8942" name="Picture 8941" descr="http://uxerppd04.adb.org:8000/OA_HTML/cabo/images/t.gif">
          <a:extLst>
            <a:ext uri="{FF2B5EF4-FFF2-40B4-BE49-F238E27FC236}">
              <a16:creationId xmlns:a16="http://schemas.microsoft.com/office/drawing/2014/main" xmlns="" id="{00000000-0008-0000-0200-0000E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8943" name="Picture 8942" descr="http://uxerppd04.adb.org:8000/OA_HTML/cabo/images/t.gif">
          <a:extLst>
            <a:ext uri="{FF2B5EF4-FFF2-40B4-BE49-F238E27FC236}">
              <a16:creationId xmlns:a16="http://schemas.microsoft.com/office/drawing/2014/main" xmlns="" id="{00000000-0008-0000-0200-0000E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8944" name="Picture 8943" descr="http://uxerppd04.adb.org:8000/OA_HTML/cabo/images/t.gif">
          <a:extLst>
            <a:ext uri="{FF2B5EF4-FFF2-40B4-BE49-F238E27FC236}">
              <a16:creationId xmlns:a16="http://schemas.microsoft.com/office/drawing/2014/main" xmlns="" id="{00000000-0008-0000-0200-0000F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8945" name="Picture 8944" descr="http://uxerppd04.adb.org:8000/OA_HTML/cabo/images/t.gif">
          <a:extLst>
            <a:ext uri="{FF2B5EF4-FFF2-40B4-BE49-F238E27FC236}">
              <a16:creationId xmlns:a16="http://schemas.microsoft.com/office/drawing/2014/main" xmlns="" id="{00000000-0008-0000-0200-0000F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8946" name="Picture 8945" descr="http://uxerppd04.adb.org:8000/OA_HTML/cabo/images/t.gif">
          <a:extLst>
            <a:ext uri="{FF2B5EF4-FFF2-40B4-BE49-F238E27FC236}">
              <a16:creationId xmlns:a16="http://schemas.microsoft.com/office/drawing/2014/main" xmlns="" id="{00000000-0008-0000-0200-0000F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8947" name="Picture 8946" descr="http://uxerppd04.adb.org:8000/OA_HTML/cabo/images/t.gif">
          <a:extLst>
            <a:ext uri="{FF2B5EF4-FFF2-40B4-BE49-F238E27FC236}">
              <a16:creationId xmlns:a16="http://schemas.microsoft.com/office/drawing/2014/main" xmlns="" id="{00000000-0008-0000-0200-0000F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8948" name="Picture 8947" descr="http://uxerppd04.adb.org:8000/OA_HTML/cabo/images/t.gif">
          <a:extLst>
            <a:ext uri="{FF2B5EF4-FFF2-40B4-BE49-F238E27FC236}">
              <a16:creationId xmlns:a16="http://schemas.microsoft.com/office/drawing/2014/main" xmlns="" id="{00000000-0008-0000-0200-0000F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8949" name="Picture 8948" descr="http://uxerppd04.adb.org:8000/OA_HTML/cabo/images/t.gif">
          <a:extLst>
            <a:ext uri="{FF2B5EF4-FFF2-40B4-BE49-F238E27FC236}">
              <a16:creationId xmlns:a16="http://schemas.microsoft.com/office/drawing/2014/main" xmlns="" id="{00000000-0008-0000-0200-0000F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8950" name="Picture 8949" descr="http://uxerppd04.adb.org:8000/OA_HTML/cabo/images/t.gif">
          <a:extLst>
            <a:ext uri="{FF2B5EF4-FFF2-40B4-BE49-F238E27FC236}">
              <a16:creationId xmlns:a16="http://schemas.microsoft.com/office/drawing/2014/main" xmlns="" id="{00000000-0008-0000-0200-0000F6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8951" name="Picture 8950" descr="http://uxerppd04.adb.org:8000/OA_HTML/cabo/images/t.gif">
          <a:extLst>
            <a:ext uri="{FF2B5EF4-FFF2-40B4-BE49-F238E27FC236}">
              <a16:creationId xmlns:a16="http://schemas.microsoft.com/office/drawing/2014/main" xmlns="" id="{00000000-0008-0000-0200-0000F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8952" name="Picture 8951" descr="http://uxerppd04.adb.org:8000/OA_HTML/cabo/images/t.gif">
          <a:extLst>
            <a:ext uri="{FF2B5EF4-FFF2-40B4-BE49-F238E27FC236}">
              <a16:creationId xmlns:a16="http://schemas.microsoft.com/office/drawing/2014/main" xmlns="" id="{00000000-0008-0000-0200-0000F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8953" name="Picture 8952" descr="http://uxerppd04.adb.org:8000/OA_HTML/cabo/images/t.gif">
          <a:extLst>
            <a:ext uri="{FF2B5EF4-FFF2-40B4-BE49-F238E27FC236}">
              <a16:creationId xmlns:a16="http://schemas.microsoft.com/office/drawing/2014/main" xmlns="" id="{00000000-0008-0000-0200-0000F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8954" name="Picture 8953" descr="http://uxerppd04.adb.org:8000/OA_HTML/cabo/images/t.gif">
          <a:extLst>
            <a:ext uri="{FF2B5EF4-FFF2-40B4-BE49-F238E27FC236}">
              <a16:creationId xmlns:a16="http://schemas.microsoft.com/office/drawing/2014/main" xmlns="" id="{00000000-0008-0000-0200-0000FA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8955" name="Picture 8954" descr="http://uxerppd04.adb.org:8000/OA_HTML/cabo/images/t.gif">
          <a:extLst>
            <a:ext uri="{FF2B5EF4-FFF2-40B4-BE49-F238E27FC236}">
              <a16:creationId xmlns:a16="http://schemas.microsoft.com/office/drawing/2014/main" xmlns="" id="{00000000-0008-0000-0200-0000FB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8956" name="Picture 8955" descr="http://uxerppd04.adb.org:8000/OA_HTML/cabo/images/t.gif">
          <a:extLst>
            <a:ext uri="{FF2B5EF4-FFF2-40B4-BE49-F238E27FC236}">
              <a16:creationId xmlns:a16="http://schemas.microsoft.com/office/drawing/2014/main" xmlns="" id="{00000000-0008-0000-0200-0000FC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957" name="Picture 8956" descr="http://uxerppd04.adb.org:8000/OA_HTML/cabo/images/t.gif">
          <a:extLst>
            <a:ext uri="{FF2B5EF4-FFF2-40B4-BE49-F238E27FC236}">
              <a16:creationId xmlns:a16="http://schemas.microsoft.com/office/drawing/2014/main" xmlns="" id="{00000000-0008-0000-0200-0000F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8958" name="Picture 8957" descr="http://uxerppd04.adb.org:8000/OA_HTML/cabo/images/t.gif">
          <a:extLst>
            <a:ext uri="{FF2B5EF4-FFF2-40B4-BE49-F238E27FC236}">
              <a16:creationId xmlns:a16="http://schemas.microsoft.com/office/drawing/2014/main" xmlns="" id="{00000000-0008-0000-0200-0000F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8959" name="Picture 8958" descr="http://uxerppd04.adb.org:8000/OA_HTML/cabo/images/t.gif">
          <a:extLst>
            <a:ext uri="{FF2B5EF4-FFF2-40B4-BE49-F238E27FC236}">
              <a16:creationId xmlns:a16="http://schemas.microsoft.com/office/drawing/2014/main" xmlns="" id="{00000000-0008-0000-0200-0000F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8960" name="Picture 8959" descr="http://uxerppd04.adb.org:8000/OA_HTML/cabo/images/t.gif">
          <a:extLst>
            <a:ext uri="{FF2B5EF4-FFF2-40B4-BE49-F238E27FC236}">
              <a16:creationId xmlns:a16="http://schemas.microsoft.com/office/drawing/2014/main" xmlns="" id="{00000000-0008-0000-0200-00000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8961" name="Picture 8960" descr="http://uxerppd04.adb.org:8000/OA_HTML/cabo/images/t.gif">
          <a:extLst>
            <a:ext uri="{FF2B5EF4-FFF2-40B4-BE49-F238E27FC236}">
              <a16:creationId xmlns:a16="http://schemas.microsoft.com/office/drawing/2014/main" xmlns="" id="{00000000-0008-0000-0200-00000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8962" name="Picture 8961" descr="http://uxerppd04.adb.org:8000/OA_HTML/cabo/images/t.gif">
          <a:extLst>
            <a:ext uri="{FF2B5EF4-FFF2-40B4-BE49-F238E27FC236}">
              <a16:creationId xmlns:a16="http://schemas.microsoft.com/office/drawing/2014/main" xmlns="" id="{00000000-0008-0000-0200-00000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8963" name="Picture 8962" descr="http://uxerppd04.adb.org:8000/OA_HTML/cabo/images/t.gif">
          <a:extLst>
            <a:ext uri="{FF2B5EF4-FFF2-40B4-BE49-F238E27FC236}">
              <a16:creationId xmlns:a16="http://schemas.microsoft.com/office/drawing/2014/main" xmlns="" id="{00000000-0008-0000-0200-00000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8964" name="Picture 8963" descr="http://uxerppd04.adb.org:8000/OA_HTML/cabo/images/t.gif">
          <a:extLst>
            <a:ext uri="{FF2B5EF4-FFF2-40B4-BE49-F238E27FC236}">
              <a16:creationId xmlns:a16="http://schemas.microsoft.com/office/drawing/2014/main" xmlns="" id="{00000000-0008-0000-0200-00000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8965" name="Picture 8964" descr="http://uxerppd04.adb.org:8000/OA_HTML/cabo/images/t.gif">
          <a:extLst>
            <a:ext uri="{FF2B5EF4-FFF2-40B4-BE49-F238E27FC236}">
              <a16:creationId xmlns:a16="http://schemas.microsoft.com/office/drawing/2014/main" xmlns="" id="{00000000-0008-0000-0200-00000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8966" name="Picture 8965" descr="http://uxerppd04.adb.org:8000/OA_HTML/cabo/images/t.gif">
          <a:extLst>
            <a:ext uri="{FF2B5EF4-FFF2-40B4-BE49-F238E27FC236}">
              <a16:creationId xmlns:a16="http://schemas.microsoft.com/office/drawing/2014/main" xmlns="" id="{00000000-0008-0000-0200-00000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8967" name="Picture 8966" descr="http://uxerppd04.adb.org:8000/OA_HTML/cabo/images/t.gif">
          <a:extLst>
            <a:ext uri="{FF2B5EF4-FFF2-40B4-BE49-F238E27FC236}">
              <a16:creationId xmlns:a16="http://schemas.microsoft.com/office/drawing/2014/main" xmlns="" id="{00000000-0008-0000-0200-00000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8968" name="Picture 8967" descr="http://uxerppd04.adb.org:8000/OA_HTML/cabo/images/t.gif">
          <a:extLst>
            <a:ext uri="{FF2B5EF4-FFF2-40B4-BE49-F238E27FC236}">
              <a16:creationId xmlns:a16="http://schemas.microsoft.com/office/drawing/2014/main" xmlns="" id="{00000000-0008-0000-0200-00000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8969" name="Picture 8968" descr="http://uxerppd04.adb.org:8000/OA_HTML/cabo/images/t.gif">
          <a:extLst>
            <a:ext uri="{FF2B5EF4-FFF2-40B4-BE49-F238E27FC236}">
              <a16:creationId xmlns:a16="http://schemas.microsoft.com/office/drawing/2014/main" xmlns="" id="{00000000-0008-0000-0200-00000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8970" name="Picture 8969" descr="http://uxerppd04.adb.org:8000/OA_HTML/cabo/images/t.gif">
          <a:extLst>
            <a:ext uri="{FF2B5EF4-FFF2-40B4-BE49-F238E27FC236}">
              <a16:creationId xmlns:a16="http://schemas.microsoft.com/office/drawing/2014/main" xmlns="" id="{00000000-0008-0000-0200-00000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8971" name="Picture 8970" descr="http://uxerppd04.adb.org:8000/OA_HTML/cabo/images/t.gif">
          <a:extLst>
            <a:ext uri="{FF2B5EF4-FFF2-40B4-BE49-F238E27FC236}">
              <a16:creationId xmlns:a16="http://schemas.microsoft.com/office/drawing/2014/main" xmlns="" id="{00000000-0008-0000-0200-00000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8972" name="Picture 8971" descr="http://uxerppd04.adb.org:8000/OA_HTML/cabo/images/t.gif">
          <a:extLst>
            <a:ext uri="{FF2B5EF4-FFF2-40B4-BE49-F238E27FC236}">
              <a16:creationId xmlns:a16="http://schemas.microsoft.com/office/drawing/2014/main" xmlns="" id="{00000000-0008-0000-0200-00000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8973" name="Picture 8972" descr="http://uxerppd04.adb.org:8000/OA_HTML/cabo/images/t.gif">
          <a:extLst>
            <a:ext uri="{FF2B5EF4-FFF2-40B4-BE49-F238E27FC236}">
              <a16:creationId xmlns:a16="http://schemas.microsoft.com/office/drawing/2014/main" xmlns="" id="{00000000-0008-0000-0200-00000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8974" name="Picture 8973" descr="http://uxerppd04.adb.org:8000/OA_HTML/cabo/images/t.gif">
          <a:extLst>
            <a:ext uri="{FF2B5EF4-FFF2-40B4-BE49-F238E27FC236}">
              <a16:creationId xmlns:a16="http://schemas.microsoft.com/office/drawing/2014/main" xmlns="" id="{00000000-0008-0000-0200-00000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8975" name="Picture 8974" descr="http://uxerppd04.adb.org:8000/OA_HTML/cabo/images/t.gif">
          <a:extLst>
            <a:ext uri="{FF2B5EF4-FFF2-40B4-BE49-F238E27FC236}">
              <a16:creationId xmlns:a16="http://schemas.microsoft.com/office/drawing/2014/main" xmlns="" id="{00000000-0008-0000-0200-00000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8976" name="Picture 8975" descr="http://uxerppd04.adb.org:8000/OA_HTML/cabo/images/t.gif">
          <a:extLst>
            <a:ext uri="{FF2B5EF4-FFF2-40B4-BE49-F238E27FC236}">
              <a16:creationId xmlns:a16="http://schemas.microsoft.com/office/drawing/2014/main" xmlns="" id="{00000000-0008-0000-0200-00001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8977" name="Picture 8976" descr="http://uxerppd04.adb.org:8000/OA_HTML/cabo/images/t.gif">
          <a:extLst>
            <a:ext uri="{FF2B5EF4-FFF2-40B4-BE49-F238E27FC236}">
              <a16:creationId xmlns:a16="http://schemas.microsoft.com/office/drawing/2014/main" xmlns="" id="{00000000-0008-0000-0200-00001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8978" name="Picture 8977" descr="http://uxerppd04.adb.org:8000/OA_HTML/cabo/images/t.gif">
          <a:extLst>
            <a:ext uri="{FF2B5EF4-FFF2-40B4-BE49-F238E27FC236}">
              <a16:creationId xmlns:a16="http://schemas.microsoft.com/office/drawing/2014/main" xmlns="" id="{00000000-0008-0000-0200-00001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223</xdr:row>
      <xdr:rowOff>0</xdr:rowOff>
    </xdr:from>
    <xdr:ext cx="50800" cy="50800"/>
    <xdr:pic>
      <xdr:nvPicPr>
        <xdr:cNvPr id="8979" name="Picture 8978" descr="http://uxerppd04.adb.org:8000/OA_HTML/cabo/images/t.gif">
          <a:extLst>
            <a:ext uri="{FF2B5EF4-FFF2-40B4-BE49-F238E27FC236}">
              <a16:creationId xmlns:a16="http://schemas.microsoft.com/office/drawing/2014/main" xmlns="" id="{00000000-0008-0000-0200-00001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227</xdr:row>
      <xdr:rowOff>0</xdr:rowOff>
    </xdr:from>
    <xdr:ext cx="50800" cy="50800"/>
    <xdr:pic>
      <xdr:nvPicPr>
        <xdr:cNvPr id="8980" name="Picture 8979" descr="http://uxerppd04.adb.org:8000/OA_HTML/cabo/images/t.gif">
          <a:extLst>
            <a:ext uri="{FF2B5EF4-FFF2-40B4-BE49-F238E27FC236}">
              <a16:creationId xmlns:a16="http://schemas.microsoft.com/office/drawing/2014/main" xmlns="" id="{00000000-0008-0000-0200-00001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8981" name="Picture 8980" descr="http://uxerppd04.adb.org:8000/OA_HTML/cabo/images/t.gif">
          <a:extLst>
            <a:ext uri="{FF2B5EF4-FFF2-40B4-BE49-F238E27FC236}">
              <a16:creationId xmlns:a16="http://schemas.microsoft.com/office/drawing/2014/main" xmlns="" id="{00000000-0008-0000-0200-00001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8982" name="Picture 8981" descr="http://uxerppd04.adb.org:8000/OA_HTML/cabo/images/t.gif">
          <a:extLst>
            <a:ext uri="{FF2B5EF4-FFF2-40B4-BE49-F238E27FC236}">
              <a16:creationId xmlns:a16="http://schemas.microsoft.com/office/drawing/2014/main" xmlns="" id="{00000000-0008-0000-0200-00001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8983" name="Picture 8982" descr="http://uxerppd04.adb.org:8000/OA_HTML/cabo/images/t.gif">
          <a:extLst>
            <a:ext uri="{FF2B5EF4-FFF2-40B4-BE49-F238E27FC236}">
              <a16:creationId xmlns:a16="http://schemas.microsoft.com/office/drawing/2014/main" xmlns="" id="{00000000-0008-0000-0200-00001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8984" name="Picture 8983" descr="http://uxerppd04.adb.org:8000/OA_HTML/cabo/images/t.gif">
          <a:extLst>
            <a:ext uri="{FF2B5EF4-FFF2-40B4-BE49-F238E27FC236}">
              <a16:creationId xmlns:a16="http://schemas.microsoft.com/office/drawing/2014/main" xmlns="" id="{00000000-0008-0000-0200-00001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8985" name="Picture 8984" descr="http://uxerppd04.adb.org:8000/OA_HTML/cabo/images/t.gif">
          <a:extLst>
            <a:ext uri="{FF2B5EF4-FFF2-40B4-BE49-F238E27FC236}">
              <a16:creationId xmlns:a16="http://schemas.microsoft.com/office/drawing/2014/main" xmlns="" id="{00000000-0008-0000-0200-00001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8986" name="Picture 8985" descr="http://uxerppd04.adb.org:8000/OA_HTML/cabo/images/t.gif">
          <a:extLst>
            <a:ext uri="{FF2B5EF4-FFF2-40B4-BE49-F238E27FC236}">
              <a16:creationId xmlns:a16="http://schemas.microsoft.com/office/drawing/2014/main" xmlns="" id="{00000000-0008-0000-0200-00001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8987" name="Picture 8986" descr="http://uxerppd04.adb.org:8000/OA_HTML/cabo/images/t.gif">
          <a:extLst>
            <a:ext uri="{FF2B5EF4-FFF2-40B4-BE49-F238E27FC236}">
              <a16:creationId xmlns:a16="http://schemas.microsoft.com/office/drawing/2014/main" xmlns="" id="{00000000-0008-0000-0200-00001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8988" name="Picture 8987" descr="http://uxerppd04.adb.org:8000/OA_HTML/cabo/images/t.gif">
          <a:extLst>
            <a:ext uri="{FF2B5EF4-FFF2-40B4-BE49-F238E27FC236}">
              <a16:creationId xmlns:a16="http://schemas.microsoft.com/office/drawing/2014/main" xmlns="" id="{00000000-0008-0000-0200-00001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8989" name="Picture 8988" descr="http://uxerppd04.adb.org:8000/OA_HTML/cabo/images/t.gif">
          <a:extLst>
            <a:ext uri="{FF2B5EF4-FFF2-40B4-BE49-F238E27FC236}">
              <a16:creationId xmlns:a16="http://schemas.microsoft.com/office/drawing/2014/main" xmlns="" id="{00000000-0008-0000-0200-00001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8990" name="Picture 8989" descr="http://uxerppd04.adb.org:8000/OA_HTML/cabo/images/t.gif">
          <a:extLst>
            <a:ext uri="{FF2B5EF4-FFF2-40B4-BE49-F238E27FC236}">
              <a16:creationId xmlns:a16="http://schemas.microsoft.com/office/drawing/2014/main" xmlns="" id="{00000000-0008-0000-0200-00001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8991" name="Picture 8990" descr="http://uxerppd04.adb.org:8000/OA_HTML/cabo/images/t.gif">
          <a:extLst>
            <a:ext uri="{FF2B5EF4-FFF2-40B4-BE49-F238E27FC236}">
              <a16:creationId xmlns:a16="http://schemas.microsoft.com/office/drawing/2014/main" xmlns="" id="{00000000-0008-0000-0200-00001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8992" name="Picture 8991" descr="http://uxerppd04.adb.org:8000/OA_HTML/cabo/images/t.gif">
          <a:extLst>
            <a:ext uri="{FF2B5EF4-FFF2-40B4-BE49-F238E27FC236}">
              <a16:creationId xmlns:a16="http://schemas.microsoft.com/office/drawing/2014/main" xmlns="" id="{00000000-0008-0000-0200-00002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8993" name="Picture 8992" descr="http://uxerppd04.adb.org:8000/OA_HTML/cabo/images/t.gif">
          <a:extLst>
            <a:ext uri="{FF2B5EF4-FFF2-40B4-BE49-F238E27FC236}">
              <a16:creationId xmlns:a16="http://schemas.microsoft.com/office/drawing/2014/main" xmlns="" id="{00000000-0008-0000-0200-00002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8994" name="Picture 8993" descr="http://uxerppd04.adb.org:8000/OA_HTML/cabo/images/t.gif">
          <a:extLst>
            <a:ext uri="{FF2B5EF4-FFF2-40B4-BE49-F238E27FC236}">
              <a16:creationId xmlns:a16="http://schemas.microsoft.com/office/drawing/2014/main" xmlns="" id="{00000000-0008-0000-0200-00002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8995" name="Picture 8994" descr="http://uxerppd04.adb.org:8000/OA_HTML/cabo/images/t.gif">
          <a:extLst>
            <a:ext uri="{FF2B5EF4-FFF2-40B4-BE49-F238E27FC236}">
              <a16:creationId xmlns:a16="http://schemas.microsoft.com/office/drawing/2014/main" xmlns="" id="{00000000-0008-0000-0200-00002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8996" name="Picture 8995" descr="http://uxerppd04.adb.org:8000/OA_HTML/cabo/images/t.gif">
          <a:extLst>
            <a:ext uri="{FF2B5EF4-FFF2-40B4-BE49-F238E27FC236}">
              <a16:creationId xmlns:a16="http://schemas.microsoft.com/office/drawing/2014/main" xmlns="" id="{00000000-0008-0000-0200-00002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8997" name="Picture 8996" descr="http://uxerppd04.adb.org:8000/OA_HTML/cabo/images/t.gif">
          <a:extLst>
            <a:ext uri="{FF2B5EF4-FFF2-40B4-BE49-F238E27FC236}">
              <a16:creationId xmlns:a16="http://schemas.microsoft.com/office/drawing/2014/main" xmlns="" id="{00000000-0008-0000-0200-00002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8998" name="Picture 8997" descr="http://uxerppd04.adb.org:8000/OA_HTML/cabo/images/t.gif">
          <a:extLst>
            <a:ext uri="{FF2B5EF4-FFF2-40B4-BE49-F238E27FC236}">
              <a16:creationId xmlns:a16="http://schemas.microsoft.com/office/drawing/2014/main" xmlns="" id="{00000000-0008-0000-0200-00002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8999" name="Picture 8998" descr="http://uxerppd04.adb.org:8000/OA_HTML/cabo/images/t.gif">
          <a:extLst>
            <a:ext uri="{FF2B5EF4-FFF2-40B4-BE49-F238E27FC236}">
              <a16:creationId xmlns:a16="http://schemas.microsoft.com/office/drawing/2014/main" xmlns="" id="{00000000-0008-0000-0200-00002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000" name="Picture 8999" descr="http://uxerppd04.adb.org:8000/OA_HTML/cabo/images/t.gif">
          <a:extLst>
            <a:ext uri="{FF2B5EF4-FFF2-40B4-BE49-F238E27FC236}">
              <a16:creationId xmlns:a16="http://schemas.microsoft.com/office/drawing/2014/main" xmlns="" id="{00000000-0008-0000-0200-00002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9001" name="Picture 9000" descr="http://uxerppd04.adb.org:8000/OA_HTML/cabo/images/t.gif">
          <a:extLst>
            <a:ext uri="{FF2B5EF4-FFF2-40B4-BE49-F238E27FC236}">
              <a16:creationId xmlns:a16="http://schemas.microsoft.com/office/drawing/2014/main" xmlns="" id="{00000000-0008-0000-0200-00002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9002" name="Picture 9001" descr="http://uxerppd04.adb.org:8000/OA_HTML/cabo/images/t.gif">
          <a:extLst>
            <a:ext uri="{FF2B5EF4-FFF2-40B4-BE49-F238E27FC236}">
              <a16:creationId xmlns:a16="http://schemas.microsoft.com/office/drawing/2014/main" xmlns="" id="{00000000-0008-0000-0200-00002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9003" name="Picture 9002" descr="http://uxerppd04.adb.org:8000/OA_HTML/cabo/images/t.gif">
          <a:extLst>
            <a:ext uri="{FF2B5EF4-FFF2-40B4-BE49-F238E27FC236}">
              <a16:creationId xmlns:a16="http://schemas.microsoft.com/office/drawing/2014/main" xmlns="" id="{00000000-0008-0000-0200-00002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004" name="Picture 9003" descr="http://uxerppd04.adb.org:8000/OA_HTML/cabo/images/t.gif">
          <a:extLst>
            <a:ext uri="{FF2B5EF4-FFF2-40B4-BE49-F238E27FC236}">
              <a16:creationId xmlns:a16="http://schemas.microsoft.com/office/drawing/2014/main" xmlns="" id="{00000000-0008-0000-0200-00002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327</xdr:row>
      <xdr:rowOff>0</xdr:rowOff>
    </xdr:from>
    <xdr:ext cx="50800" cy="50800"/>
    <xdr:pic>
      <xdr:nvPicPr>
        <xdr:cNvPr id="9005" name="Picture 9004" descr="http://uxerppd04.adb.org:8000/OA_HTML/cabo/images/t.gif">
          <a:extLst>
            <a:ext uri="{FF2B5EF4-FFF2-40B4-BE49-F238E27FC236}">
              <a16:creationId xmlns:a16="http://schemas.microsoft.com/office/drawing/2014/main" xmlns="" id="{00000000-0008-0000-0200-00002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225</xdr:row>
      <xdr:rowOff>0</xdr:rowOff>
    </xdr:from>
    <xdr:ext cx="50800" cy="50800"/>
    <xdr:pic>
      <xdr:nvPicPr>
        <xdr:cNvPr id="9006" name="Picture 9005" descr="http://uxerppd04.adb.org:8000/OA_HTML/cabo/images/t.gif">
          <a:extLst>
            <a:ext uri="{FF2B5EF4-FFF2-40B4-BE49-F238E27FC236}">
              <a16:creationId xmlns:a16="http://schemas.microsoft.com/office/drawing/2014/main" xmlns="" id="{00000000-0008-0000-0200-00002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9007" name="Picture 9006" descr="http://uxerppd04.adb.org:8000/OA_HTML/cabo/images/t.gif">
          <a:extLst>
            <a:ext uri="{FF2B5EF4-FFF2-40B4-BE49-F238E27FC236}">
              <a16:creationId xmlns:a16="http://schemas.microsoft.com/office/drawing/2014/main" xmlns="" id="{00000000-0008-0000-0200-00002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9008" name="Picture 9007" descr="http://uxerppd04.adb.org:8000/OA_HTML/cabo/images/t.gif">
          <a:extLst>
            <a:ext uri="{FF2B5EF4-FFF2-40B4-BE49-F238E27FC236}">
              <a16:creationId xmlns:a16="http://schemas.microsoft.com/office/drawing/2014/main" xmlns="" id="{00000000-0008-0000-0200-00003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009" name="Picture 9008" descr="http://uxerppd04.adb.org:8000/OA_HTML/cabo/images/t.gif">
          <a:extLst>
            <a:ext uri="{FF2B5EF4-FFF2-40B4-BE49-F238E27FC236}">
              <a16:creationId xmlns:a16="http://schemas.microsoft.com/office/drawing/2014/main" xmlns="" id="{00000000-0008-0000-0200-00003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010" name="Picture 9009" descr="http://uxerppd04.adb.org:8000/OA_HTML/cabo/images/t.gif">
          <a:extLst>
            <a:ext uri="{FF2B5EF4-FFF2-40B4-BE49-F238E27FC236}">
              <a16:creationId xmlns:a16="http://schemas.microsoft.com/office/drawing/2014/main" xmlns="" id="{00000000-0008-0000-0200-00003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9011" name="Picture 9010" descr="http://uxerppd04.adb.org:8000/OA_HTML/cabo/images/t.gif">
          <a:extLst>
            <a:ext uri="{FF2B5EF4-FFF2-40B4-BE49-F238E27FC236}">
              <a16:creationId xmlns:a16="http://schemas.microsoft.com/office/drawing/2014/main" xmlns="" id="{00000000-0008-0000-0200-00003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012" name="Picture 9011" descr="http://uxerppd04.adb.org:8000/OA_HTML/cabo/images/t.gif">
          <a:extLst>
            <a:ext uri="{FF2B5EF4-FFF2-40B4-BE49-F238E27FC236}">
              <a16:creationId xmlns:a16="http://schemas.microsoft.com/office/drawing/2014/main" xmlns="" id="{00000000-0008-0000-0200-00003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013" name="Picture 9012" descr="http://uxerppd04.adb.org:8000/OA_HTML/cabo/images/t.gif">
          <a:extLst>
            <a:ext uri="{FF2B5EF4-FFF2-40B4-BE49-F238E27FC236}">
              <a16:creationId xmlns:a16="http://schemas.microsoft.com/office/drawing/2014/main" xmlns="" id="{00000000-0008-0000-0200-00003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014" name="Picture 9013" descr="http://uxerppd04.adb.org:8000/OA_HTML/cabo/images/t.gif">
          <a:extLst>
            <a:ext uri="{FF2B5EF4-FFF2-40B4-BE49-F238E27FC236}">
              <a16:creationId xmlns:a16="http://schemas.microsoft.com/office/drawing/2014/main" xmlns="" id="{00000000-0008-0000-0200-00003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9015" name="Picture 9014" descr="http://uxerppd04.adb.org:8000/OA_HTML/cabo/images/t.gif">
          <a:extLst>
            <a:ext uri="{FF2B5EF4-FFF2-40B4-BE49-F238E27FC236}">
              <a16:creationId xmlns:a16="http://schemas.microsoft.com/office/drawing/2014/main" xmlns="" id="{00000000-0008-0000-0200-00003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9016" name="Picture 9015" descr="http://uxerppd04.adb.org:8000/OA_HTML/cabo/images/t.gif">
          <a:extLst>
            <a:ext uri="{FF2B5EF4-FFF2-40B4-BE49-F238E27FC236}">
              <a16:creationId xmlns:a16="http://schemas.microsoft.com/office/drawing/2014/main" xmlns="" id="{00000000-0008-0000-0200-00003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017" name="Picture 9016" descr="http://uxerppd04.adb.org:8000/OA_HTML/cabo/images/t.gif">
          <a:extLst>
            <a:ext uri="{FF2B5EF4-FFF2-40B4-BE49-F238E27FC236}">
              <a16:creationId xmlns:a16="http://schemas.microsoft.com/office/drawing/2014/main" xmlns="" id="{00000000-0008-0000-0200-00003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018" name="Picture 9017" descr="http://uxerppd04.adb.org:8000/OA_HTML/cabo/images/t.gif">
          <a:extLst>
            <a:ext uri="{FF2B5EF4-FFF2-40B4-BE49-F238E27FC236}">
              <a16:creationId xmlns:a16="http://schemas.microsoft.com/office/drawing/2014/main" xmlns="" id="{00000000-0008-0000-0200-00003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019" name="Picture 9018" descr="http://uxerppd04.adb.org:8000/OA_HTML/cabo/images/t.gif">
          <a:extLst>
            <a:ext uri="{FF2B5EF4-FFF2-40B4-BE49-F238E27FC236}">
              <a16:creationId xmlns:a16="http://schemas.microsoft.com/office/drawing/2014/main" xmlns="" id="{00000000-0008-0000-0200-00003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020" name="Picture 9019" descr="http://uxerppd04.adb.org:8000/OA_HTML/cabo/images/t.gif">
          <a:extLst>
            <a:ext uri="{FF2B5EF4-FFF2-40B4-BE49-F238E27FC236}">
              <a16:creationId xmlns:a16="http://schemas.microsoft.com/office/drawing/2014/main" xmlns="" id="{00000000-0008-0000-0200-00003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021" name="Picture 9020" descr="http://uxerppd04.adb.org:8000/OA_HTML/cabo/images/t.gif">
          <a:extLst>
            <a:ext uri="{FF2B5EF4-FFF2-40B4-BE49-F238E27FC236}">
              <a16:creationId xmlns:a16="http://schemas.microsoft.com/office/drawing/2014/main" xmlns="" id="{00000000-0008-0000-0200-00003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022" name="Picture 9021" descr="http://uxerppd04.adb.org:8000/OA_HTML/cabo/images/t.gif">
          <a:extLst>
            <a:ext uri="{FF2B5EF4-FFF2-40B4-BE49-F238E27FC236}">
              <a16:creationId xmlns:a16="http://schemas.microsoft.com/office/drawing/2014/main" xmlns="" id="{00000000-0008-0000-0200-00003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023" name="Picture 9022" descr="http://uxerppd04.adb.org:8000/OA_HTML/cabo/images/t.gif">
          <a:extLst>
            <a:ext uri="{FF2B5EF4-FFF2-40B4-BE49-F238E27FC236}">
              <a16:creationId xmlns:a16="http://schemas.microsoft.com/office/drawing/2014/main" xmlns="" id="{00000000-0008-0000-0200-00003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024" name="Picture 9023" descr="http://uxerppd04.adb.org:8000/OA_HTML/cabo/images/t.gif">
          <a:extLst>
            <a:ext uri="{FF2B5EF4-FFF2-40B4-BE49-F238E27FC236}">
              <a16:creationId xmlns:a16="http://schemas.microsoft.com/office/drawing/2014/main" xmlns="" id="{00000000-0008-0000-0200-00004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025" name="Picture 9024" descr="http://uxerppd04.adb.org:8000/OA_HTML/cabo/images/t.gif">
          <a:extLst>
            <a:ext uri="{FF2B5EF4-FFF2-40B4-BE49-F238E27FC236}">
              <a16:creationId xmlns:a16="http://schemas.microsoft.com/office/drawing/2014/main" xmlns="" id="{00000000-0008-0000-0200-00004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026" name="Picture 9025" descr="http://uxerppd04.adb.org:8000/OA_HTML/cabo/images/t.gif">
          <a:extLst>
            <a:ext uri="{FF2B5EF4-FFF2-40B4-BE49-F238E27FC236}">
              <a16:creationId xmlns:a16="http://schemas.microsoft.com/office/drawing/2014/main" xmlns="" id="{00000000-0008-0000-0200-00004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027" name="Picture 9026" descr="http://uxerppd04.adb.org:8000/OA_HTML/cabo/images/t.gif">
          <a:extLst>
            <a:ext uri="{FF2B5EF4-FFF2-40B4-BE49-F238E27FC236}">
              <a16:creationId xmlns:a16="http://schemas.microsoft.com/office/drawing/2014/main" xmlns="" id="{00000000-0008-0000-0200-00004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9028" name="Picture 9027" descr="http://uxerppd04.adb.org:8000/OA_HTML/cabo/images/t.gif">
          <a:extLst>
            <a:ext uri="{FF2B5EF4-FFF2-40B4-BE49-F238E27FC236}">
              <a16:creationId xmlns:a16="http://schemas.microsoft.com/office/drawing/2014/main" xmlns="" id="{00000000-0008-0000-0200-00004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9029" name="Picture 9028" descr="http://uxerppd04.adb.org:8000/OA_HTML/cabo/images/t.gif">
          <a:extLst>
            <a:ext uri="{FF2B5EF4-FFF2-40B4-BE49-F238E27FC236}">
              <a16:creationId xmlns:a16="http://schemas.microsoft.com/office/drawing/2014/main" xmlns="" id="{00000000-0008-0000-0200-00004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030" name="Picture 9029" descr="http://uxerppd04.adb.org:8000/OA_HTML/cabo/images/t.gif">
          <a:extLst>
            <a:ext uri="{FF2B5EF4-FFF2-40B4-BE49-F238E27FC236}">
              <a16:creationId xmlns:a16="http://schemas.microsoft.com/office/drawing/2014/main" xmlns="" id="{00000000-0008-0000-0200-00004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9031" name="Picture 9030" descr="http://uxerppd04.adb.org:8000/OA_HTML/cabo/images/t.gif">
          <a:extLst>
            <a:ext uri="{FF2B5EF4-FFF2-40B4-BE49-F238E27FC236}">
              <a16:creationId xmlns:a16="http://schemas.microsoft.com/office/drawing/2014/main" xmlns="" id="{00000000-0008-0000-0200-00004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9032" name="Picture 9031" descr="http://uxerppd04.adb.org:8000/OA_HTML/cabo/images/t.gif">
          <a:extLst>
            <a:ext uri="{FF2B5EF4-FFF2-40B4-BE49-F238E27FC236}">
              <a16:creationId xmlns:a16="http://schemas.microsoft.com/office/drawing/2014/main" xmlns="" id="{00000000-0008-0000-0200-00004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9033" name="Picture 9032" descr="http://uxerppd04.adb.org:8000/OA_HTML/cabo/images/t.gif">
          <a:extLst>
            <a:ext uri="{FF2B5EF4-FFF2-40B4-BE49-F238E27FC236}">
              <a16:creationId xmlns:a16="http://schemas.microsoft.com/office/drawing/2014/main" xmlns="" id="{00000000-0008-0000-0200-00004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9034" name="Picture 9033" descr="http://uxerppd04.adb.org:8000/OA_HTML/cabo/images/t.gif">
          <a:extLst>
            <a:ext uri="{FF2B5EF4-FFF2-40B4-BE49-F238E27FC236}">
              <a16:creationId xmlns:a16="http://schemas.microsoft.com/office/drawing/2014/main" xmlns="" id="{00000000-0008-0000-0200-00004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035" name="Picture 9034" descr="http://uxerppd04.adb.org:8000/OA_HTML/cabo/images/t.gif">
          <a:extLst>
            <a:ext uri="{FF2B5EF4-FFF2-40B4-BE49-F238E27FC236}">
              <a16:creationId xmlns:a16="http://schemas.microsoft.com/office/drawing/2014/main" xmlns="" id="{00000000-0008-0000-0200-00004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036" name="Picture 9035" descr="http://uxerppd04.adb.org:8000/OA_HTML/cabo/images/t.gif">
          <a:extLst>
            <a:ext uri="{FF2B5EF4-FFF2-40B4-BE49-F238E27FC236}">
              <a16:creationId xmlns:a16="http://schemas.microsoft.com/office/drawing/2014/main" xmlns="" id="{00000000-0008-0000-0200-00004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037" name="Picture 9036" descr="http://uxerppd04.adb.org:8000/OA_HTML/cabo/images/t.gif">
          <a:extLst>
            <a:ext uri="{FF2B5EF4-FFF2-40B4-BE49-F238E27FC236}">
              <a16:creationId xmlns:a16="http://schemas.microsoft.com/office/drawing/2014/main" xmlns="" id="{00000000-0008-0000-0200-00004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038" name="Picture 9037" descr="http://uxerppd04.adb.org:8000/OA_HTML/cabo/images/t.gif">
          <a:extLst>
            <a:ext uri="{FF2B5EF4-FFF2-40B4-BE49-F238E27FC236}">
              <a16:creationId xmlns:a16="http://schemas.microsoft.com/office/drawing/2014/main" xmlns="" id="{00000000-0008-0000-0200-00004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039" name="Picture 9038" descr="http://uxerppd04.adb.org:8000/OA_HTML/cabo/images/t.gif">
          <a:extLst>
            <a:ext uri="{FF2B5EF4-FFF2-40B4-BE49-F238E27FC236}">
              <a16:creationId xmlns:a16="http://schemas.microsoft.com/office/drawing/2014/main" xmlns="" id="{00000000-0008-0000-0200-00004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9040" name="Picture 9039" descr="http://uxerppd04.adb.org:8000/OA_HTML/cabo/images/t.gif">
          <a:extLst>
            <a:ext uri="{FF2B5EF4-FFF2-40B4-BE49-F238E27FC236}">
              <a16:creationId xmlns:a16="http://schemas.microsoft.com/office/drawing/2014/main" xmlns="" id="{00000000-0008-0000-0200-00005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041" name="Picture 9040" descr="http://uxerppd04.adb.org:8000/OA_HTML/cabo/images/t.gif">
          <a:extLst>
            <a:ext uri="{FF2B5EF4-FFF2-40B4-BE49-F238E27FC236}">
              <a16:creationId xmlns:a16="http://schemas.microsoft.com/office/drawing/2014/main" xmlns="" id="{00000000-0008-0000-0200-00005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042" name="Picture 9041" descr="http://uxerppd04.adb.org:8000/OA_HTML/cabo/images/t.gif">
          <a:extLst>
            <a:ext uri="{FF2B5EF4-FFF2-40B4-BE49-F238E27FC236}">
              <a16:creationId xmlns:a16="http://schemas.microsoft.com/office/drawing/2014/main" xmlns="" id="{00000000-0008-0000-0200-00005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043" name="Picture 9042" descr="http://uxerppd04.adb.org:8000/OA_HTML/cabo/images/t.gif">
          <a:extLst>
            <a:ext uri="{FF2B5EF4-FFF2-40B4-BE49-F238E27FC236}">
              <a16:creationId xmlns:a16="http://schemas.microsoft.com/office/drawing/2014/main" xmlns="" id="{00000000-0008-0000-0200-00005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044" name="Picture 9043" descr="http://uxerppd04.adb.org:8000/OA_HTML/cabo/images/t.gif">
          <a:extLst>
            <a:ext uri="{FF2B5EF4-FFF2-40B4-BE49-F238E27FC236}">
              <a16:creationId xmlns:a16="http://schemas.microsoft.com/office/drawing/2014/main" xmlns="" id="{00000000-0008-0000-0200-00005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045" name="Picture 9044" descr="http://uxerppd04.adb.org:8000/OA_HTML/cabo/images/t.gif">
          <a:extLst>
            <a:ext uri="{FF2B5EF4-FFF2-40B4-BE49-F238E27FC236}">
              <a16:creationId xmlns:a16="http://schemas.microsoft.com/office/drawing/2014/main" xmlns="" id="{00000000-0008-0000-0200-00005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046" name="Picture 9045" descr="http://uxerppd04.adb.org:8000/OA_HTML/cabo/images/t.gif">
          <a:extLst>
            <a:ext uri="{FF2B5EF4-FFF2-40B4-BE49-F238E27FC236}">
              <a16:creationId xmlns:a16="http://schemas.microsoft.com/office/drawing/2014/main" xmlns="" id="{00000000-0008-0000-0200-00005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047" name="Picture 9046" descr="http://uxerppd04.adb.org:8000/OA_HTML/cabo/images/t.gif">
          <a:extLst>
            <a:ext uri="{FF2B5EF4-FFF2-40B4-BE49-F238E27FC236}">
              <a16:creationId xmlns:a16="http://schemas.microsoft.com/office/drawing/2014/main" xmlns="" id="{00000000-0008-0000-0200-00005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048" name="Picture 9047" descr="http://uxerppd04.adb.org:8000/OA_HTML/cabo/images/t.gif">
          <a:extLst>
            <a:ext uri="{FF2B5EF4-FFF2-40B4-BE49-F238E27FC236}">
              <a16:creationId xmlns:a16="http://schemas.microsoft.com/office/drawing/2014/main" xmlns="" id="{00000000-0008-0000-0200-00005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049" name="Picture 9048" descr="http://uxerppd04.adb.org:8000/OA_HTML/cabo/images/t.gif">
          <a:extLst>
            <a:ext uri="{FF2B5EF4-FFF2-40B4-BE49-F238E27FC236}">
              <a16:creationId xmlns:a16="http://schemas.microsoft.com/office/drawing/2014/main" xmlns="" id="{00000000-0008-0000-0200-00005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050" name="Picture 9049" descr="http://uxerppd04.adb.org:8000/OA_HTML/cabo/images/t.gif">
          <a:extLst>
            <a:ext uri="{FF2B5EF4-FFF2-40B4-BE49-F238E27FC236}">
              <a16:creationId xmlns:a16="http://schemas.microsoft.com/office/drawing/2014/main" xmlns="" id="{00000000-0008-0000-0200-00005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051" name="Picture 9050" descr="http://uxerppd04.adb.org:8000/OA_HTML/cabo/images/t.gif">
          <a:extLst>
            <a:ext uri="{FF2B5EF4-FFF2-40B4-BE49-F238E27FC236}">
              <a16:creationId xmlns:a16="http://schemas.microsoft.com/office/drawing/2014/main" xmlns="" id="{00000000-0008-0000-0200-00005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052" name="Picture 9051" descr="http://uxerppd04.adb.org:8000/OA_HTML/cabo/images/t.gif">
          <a:extLst>
            <a:ext uri="{FF2B5EF4-FFF2-40B4-BE49-F238E27FC236}">
              <a16:creationId xmlns:a16="http://schemas.microsoft.com/office/drawing/2014/main" xmlns="" id="{00000000-0008-0000-0200-00005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053" name="Picture 9052" descr="http://uxerppd04.adb.org:8000/OA_HTML/cabo/images/t.gif">
          <a:extLst>
            <a:ext uri="{FF2B5EF4-FFF2-40B4-BE49-F238E27FC236}">
              <a16:creationId xmlns:a16="http://schemas.microsoft.com/office/drawing/2014/main" xmlns="" id="{00000000-0008-0000-0200-00005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9054" name="Picture 9053" descr="http://uxerppd04.adb.org:8000/OA_HTML/cabo/images/t.gif">
          <a:extLst>
            <a:ext uri="{FF2B5EF4-FFF2-40B4-BE49-F238E27FC236}">
              <a16:creationId xmlns:a16="http://schemas.microsoft.com/office/drawing/2014/main" xmlns="" id="{00000000-0008-0000-0200-00005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300</xdr:row>
      <xdr:rowOff>0</xdr:rowOff>
    </xdr:from>
    <xdr:ext cx="50800" cy="50800"/>
    <xdr:pic>
      <xdr:nvPicPr>
        <xdr:cNvPr id="9055" name="Picture 9054" descr="http://uxerppd04.adb.org:8000/OA_HTML/cabo/images/t.gif">
          <a:extLst>
            <a:ext uri="{FF2B5EF4-FFF2-40B4-BE49-F238E27FC236}">
              <a16:creationId xmlns:a16="http://schemas.microsoft.com/office/drawing/2014/main" xmlns="" id="{00000000-0008-0000-0200-00005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056" name="Picture 9055" descr="http://uxerppd04.adb.org:8000/OA_HTML/cabo/images/t.gif">
          <a:extLst>
            <a:ext uri="{FF2B5EF4-FFF2-40B4-BE49-F238E27FC236}">
              <a16:creationId xmlns:a16="http://schemas.microsoft.com/office/drawing/2014/main" xmlns="" id="{00000000-0008-0000-0200-00006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9057" name="Picture 9056" descr="http://uxerppd04.adb.org:8000/OA_HTML/cabo/images/t.gif">
          <a:extLst>
            <a:ext uri="{FF2B5EF4-FFF2-40B4-BE49-F238E27FC236}">
              <a16:creationId xmlns:a16="http://schemas.microsoft.com/office/drawing/2014/main" xmlns="" id="{00000000-0008-0000-0200-00006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9058" name="Picture 9057" descr="http://uxerppd04.adb.org:8000/OA_HTML/cabo/images/t.gif">
          <a:extLst>
            <a:ext uri="{FF2B5EF4-FFF2-40B4-BE49-F238E27FC236}">
              <a16:creationId xmlns:a16="http://schemas.microsoft.com/office/drawing/2014/main" xmlns="" id="{00000000-0008-0000-0200-00006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9059" name="Picture 9058" descr="http://uxerppd04.adb.org:8000/OA_HTML/cabo/images/t.gif">
          <a:extLst>
            <a:ext uri="{FF2B5EF4-FFF2-40B4-BE49-F238E27FC236}">
              <a16:creationId xmlns:a16="http://schemas.microsoft.com/office/drawing/2014/main" xmlns="" id="{00000000-0008-0000-0200-00006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060" name="Picture 9059" descr="http://uxerppd04.adb.org:8000/OA_HTML/cabo/images/t.gif">
          <a:extLst>
            <a:ext uri="{FF2B5EF4-FFF2-40B4-BE49-F238E27FC236}">
              <a16:creationId xmlns:a16="http://schemas.microsoft.com/office/drawing/2014/main" xmlns="" id="{00000000-0008-0000-0200-00006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061" name="Picture 9060" descr="http://uxerppd04.adb.org:8000/OA_HTML/cabo/images/t.gif">
          <a:extLst>
            <a:ext uri="{FF2B5EF4-FFF2-40B4-BE49-F238E27FC236}">
              <a16:creationId xmlns:a16="http://schemas.microsoft.com/office/drawing/2014/main" xmlns="" id="{00000000-0008-0000-0200-00006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062" name="Picture 9061" descr="http://uxerppd04.adb.org:8000/OA_HTML/cabo/images/t.gif">
          <a:extLst>
            <a:ext uri="{FF2B5EF4-FFF2-40B4-BE49-F238E27FC236}">
              <a16:creationId xmlns:a16="http://schemas.microsoft.com/office/drawing/2014/main" xmlns="" id="{00000000-0008-0000-0200-00006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063" name="Picture 9062" descr="http://uxerppd04.adb.org:8000/OA_HTML/cabo/images/t.gif">
          <a:extLst>
            <a:ext uri="{FF2B5EF4-FFF2-40B4-BE49-F238E27FC236}">
              <a16:creationId xmlns:a16="http://schemas.microsoft.com/office/drawing/2014/main" xmlns="" id="{00000000-0008-0000-0200-00006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064" name="Picture 9063" descr="http://uxerppd04.adb.org:8000/OA_HTML/cabo/images/t.gif">
          <a:extLst>
            <a:ext uri="{FF2B5EF4-FFF2-40B4-BE49-F238E27FC236}">
              <a16:creationId xmlns:a16="http://schemas.microsoft.com/office/drawing/2014/main" xmlns="" id="{00000000-0008-0000-0200-00006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065" name="Picture 9064" descr="http://uxerppd04.adb.org:8000/OA_HTML/cabo/images/t.gif">
          <a:extLst>
            <a:ext uri="{FF2B5EF4-FFF2-40B4-BE49-F238E27FC236}">
              <a16:creationId xmlns:a16="http://schemas.microsoft.com/office/drawing/2014/main" xmlns="" id="{00000000-0008-0000-0200-00006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9066" name="Picture 9065" descr="http://uxerppd04.adb.org:8000/OA_HTML/cabo/images/t.gif">
          <a:extLst>
            <a:ext uri="{FF2B5EF4-FFF2-40B4-BE49-F238E27FC236}">
              <a16:creationId xmlns:a16="http://schemas.microsoft.com/office/drawing/2014/main" xmlns="" id="{00000000-0008-0000-0200-00006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067" name="Picture 9066" descr="http://uxerppd04.adb.org:8000/OA_HTML/cabo/images/t.gif">
          <a:extLst>
            <a:ext uri="{FF2B5EF4-FFF2-40B4-BE49-F238E27FC236}">
              <a16:creationId xmlns:a16="http://schemas.microsoft.com/office/drawing/2014/main" xmlns="" id="{00000000-0008-0000-0200-00006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068" name="Picture 9067" descr="http://uxerppd04.adb.org:8000/OA_HTML/cabo/images/t.gif">
          <a:extLst>
            <a:ext uri="{FF2B5EF4-FFF2-40B4-BE49-F238E27FC236}">
              <a16:creationId xmlns:a16="http://schemas.microsoft.com/office/drawing/2014/main" xmlns="" id="{00000000-0008-0000-0200-00006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069" name="Picture 9068" descr="http://uxerppd04.adb.org:8000/OA_HTML/cabo/images/t.gif">
          <a:extLst>
            <a:ext uri="{FF2B5EF4-FFF2-40B4-BE49-F238E27FC236}">
              <a16:creationId xmlns:a16="http://schemas.microsoft.com/office/drawing/2014/main" xmlns="" id="{00000000-0008-0000-0200-00006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070" name="Picture 9069" descr="http://uxerppd04.adb.org:8000/OA_HTML/cabo/images/t.gif">
          <a:extLst>
            <a:ext uri="{FF2B5EF4-FFF2-40B4-BE49-F238E27FC236}">
              <a16:creationId xmlns:a16="http://schemas.microsoft.com/office/drawing/2014/main" xmlns="" id="{00000000-0008-0000-0200-00006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071" name="Picture 9070" descr="http://uxerppd04.adb.org:8000/OA_HTML/cabo/images/t.gif">
          <a:extLst>
            <a:ext uri="{FF2B5EF4-FFF2-40B4-BE49-F238E27FC236}">
              <a16:creationId xmlns:a16="http://schemas.microsoft.com/office/drawing/2014/main" xmlns="" id="{00000000-0008-0000-0200-00006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072" name="Picture 9071" descr="http://uxerppd04.adb.org:8000/OA_HTML/cabo/images/t.gif">
          <a:extLst>
            <a:ext uri="{FF2B5EF4-FFF2-40B4-BE49-F238E27FC236}">
              <a16:creationId xmlns:a16="http://schemas.microsoft.com/office/drawing/2014/main" xmlns="" id="{00000000-0008-0000-0200-00007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073" name="Picture 9072" descr="http://uxerppd04.adb.org:8000/OA_HTML/cabo/images/t.gif">
          <a:extLst>
            <a:ext uri="{FF2B5EF4-FFF2-40B4-BE49-F238E27FC236}">
              <a16:creationId xmlns:a16="http://schemas.microsoft.com/office/drawing/2014/main" xmlns="" id="{00000000-0008-0000-0200-00007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074" name="Picture 9073" descr="http://uxerppd04.adb.org:8000/OA_HTML/cabo/images/t.gif">
          <a:extLst>
            <a:ext uri="{FF2B5EF4-FFF2-40B4-BE49-F238E27FC236}">
              <a16:creationId xmlns:a16="http://schemas.microsoft.com/office/drawing/2014/main" xmlns="" id="{00000000-0008-0000-0200-00007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075" name="Picture 9074" descr="http://uxerppd04.adb.org:8000/OA_HTML/cabo/images/t.gif">
          <a:extLst>
            <a:ext uri="{FF2B5EF4-FFF2-40B4-BE49-F238E27FC236}">
              <a16:creationId xmlns:a16="http://schemas.microsoft.com/office/drawing/2014/main" xmlns="" id="{00000000-0008-0000-0200-00007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076" name="Picture 9075" descr="http://uxerppd04.adb.org:8000/OA_HTML/cabo/images/t.gif">
          <a:extLst>
            <a:ext uri="{FF2B5EF4-FFF2-40B4-BE49-F238E27FC236}">
              <a16:creationId xmlns:a16="http://schemas.microsoft.com/office/drawing/2014/main" xmlns="" id="{00000000-0008-0000-0200-00007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077" name="Picture 9076" descr="http://uxerppd04.adb.org:8000/OA_HTML/cabo/images/t.gif">
          <a:extLst>
            <a:ext uri="{FF2B5EF4-FFF2-40B4-BE49-F238E27FC236}">
              <a16:creationId xmlns:a16="http://schemas.microsoft.com/office/drawing/2014/main" xmlns="" id="{00000000-0008-0000-0200-00007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078" name="Picture 9077" descr="http://uxerppd04.adb.org:8000/OA_HTML/cabo/images/t.gif">
          <a:extLst>
            <a:ext uri="{FF2B5EF4-FFF2-40B4-BE49-F238E27FC236}">
              <a16:creationId xmlns:a16="http://schemas.microsoft.com/office/drawing/2014/main" xmlns="" id="{00000000-0008-0000-0200-00007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079" name="Picture 9078" descr="http://uxerppd04.adb.org:8000/OA_HTML/cabo/images/t.gif">
          <a:extLst>
            <a:ext uri="{FF2B5EF4-FFF2-40B4-BE49-F238E27FC236}">
              <a16:creationId xmlns:a16="http://schemas.microsoft.com/office/drawing/2014/main" xmlns="" id="{00000000-0008-0000-0200-00007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9080" name="Picture 9079" descr="http://uxerppd04.adb.org:8000/OA_HTML/cabo/images/t.gif">
          <a:extLst>
            <a:ext uri="{FF2B5EF4-FFF2-40B4-BE49-F238E27FC236}">
              <a16:creationId xmlns:a16="http://schemas.microsoft.com/office/drawing/2014/main" xmlns="" id="{00000000-0008-0000-0200-00007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081" name="Picture 9080" descr="http://uxerppd04.adb.org:8000/OA_HTML/cabo/images/t.gif">
          <a:extLst>
            <a:ext uri="{FF2B5EF4-FFF2-40B4-BE49-F238E27FC236}">
              <a16:creationId xmlns:a16="http://schemas.microsoft.com/office/drawing/2014/main" xmlns="" id="{00000000-0008-0000-0200-00007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082" name="Picture 9081" descr="http://uxerppd04.adb.org:8000/OA_HTML/cabo/images/t.gif">
          <a:extLst>
            <a:ext uri="{FF2B5EF4-FFF2-40B4-BE49-F238E27FC236}">
              <a16:creationId xmlns:a16="http://schemas.microsoft.com/office/drawing/2014/main" xmlns="" id="{00000000-0008-0000-0200-00007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9083" name="Picture 9082" descr="http://uxerppd04.adb.org:8000/OA_HTML/cabo/images/t.gif">
          <a:extLst>
            <a:ext uri="{FF2B5EF4-FFF2-40B4-BE49-F238E27FC236}">
              <a16:creationId xmlns:a16="http://schemas.microsoft.com/office/drawing/2014/main" xmlns="" id="{00000000-0008-0000-0200-00007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225</xdr:row>
      <xdr:rowOff>0</xdr:rowOff>
    </xdr:from>
    <xdr:ext cx="50800" cy="50800"/>
    <xdr:pic>
      <xdr:nvPicPr>
        <xdr:cNvPr id="9084" name="Picture 9083" descr="http://uxerppd04.adb.org:8000/OA_HTML/cabo/images/t.gif">
          <a:extLst>
            <a:ext uri="{FF2B5EF4-FFF2-40B4-BE49-F238E27FC236}">
              <a16:creationId xmlns:a16="http://schemas.microsoft.com/office/drawing/2014/main" xmlns="" id="{00000000-0008-0000-0200-00007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9085" name="Picture 9084" descr="http://uxerppd04.adb.org:8000/OA_HTML/cabo/images/t.gif">
          <a:extLst>
            <a:ext uri="{FF2B5EF4-FFF2-40B4-BE49-F238E27FC236}">
              <a16:creationId xmlns:a16="http://schemas.microsoft.com/office/drawing/2014/main" xmlns="" id="{00000000-0008-0000-0200-00007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9086" name="Picture 9085" descr="http://uxerppd04.adb.org:8000/OA_HTML/cabo/images/t.gif">
          <a:extLst>
            <a:ext uri="{FF2B5EF4-FFF2-40B4-BE49-F238E27FC236}">
              <a16:creationId xmlns:a16="http://schemas.microsoft.com/office/drawing/2014/main" xmlns="" id="{00000000-0008-0000-0200-00007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087" name="Picture 9086" descr="http://uxerppd04.adb.org:8000/OA_HTML/cabo/images/t.gif">
          <a:extLst>
            <a:ext uri="{FF2B5EF4-FFF2-40B4-BE49-F238E27FC236}">
              <a16:creationId xmlns:a16="http://schemas.microsoft.com/office/drawing/2014/main" xmlns="" id="{00000000-0008-0000-0200-00007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088" name="Picture 9087" descr="http://uxerppd04.adb.org:8000/OA_HTML/cabo/images/t.gif">
          <a:extLst>
            <a:ext uri="{FF2B5EF4-FFF2-40B4-BE49-F238E27FC236}">
              <a16:creationId xmlns:a16="http://schemas.microsoft.com/office/drawing/2014/main" xmlns="" id="{00000000-0008-0000-0200-00008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9089" name="Picture 9088" descr="http://uxerppd04.adb.org:8000/OA_HTML/cabo/images/t.gif">
          <a:extLst>
            <a:ext uri="{FF2B5EF4-FFF2-40B4-BE49-F238E27FC236}">
              <a16:creationId xmlns:a16="http://schemas.microsoft.com/office/drawing/2014/main" xmlns="" id="{00000000-0008-0000-0200-00008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090" name="Picture 9089" descr="http://uxerppd04.adb.org:8000/OA_HTML/cabo/images/t.gif">
          <a:extLst>
            <a:ext uri="{FF2B5EF4-FFF2-40B4-BE49-F238E27FC236}">
              <a16:creationId xmlns:a16="http://schemas.microsoft.com/office/drawing/2014/main" xmlns="" id="{00000000-0008-0000-0200-00008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091" name="Picture 9090" descr="http://uxerppd04.adb.org:8000/OA_HTML/cabo/images/t.gif">
          <a:extLst>
            <a:ext uri="{FF2B5EF4-FFF2-40B4-BE49-F238E27FC236}">
              <a16:creationId xmlns:a16="http://schemas.microsoft.com/office/drawing/2014/main" xmlns="" id="{00000000-0008-0000-0200-00008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092" name="Picture 9091" descr="http://uxerppd04.adb.org:8000/OA_HTML/cabo/images/t.gif">
          <a:extLst>
            <a:ext uri="{FF2B5EF4-FFF2-40B4-BE49-F238E27FC236}">
              <a16:creationId xmlns:a16="http://schemas.microsoft.com/office/drawing/2014/main" xmlns="" id="{00000000-0008-0000-0200-00008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9093" name="Picture 9092" descr="http://uxerppd04.adb.org:8000/OA_HTML/cabo/images/t.gif">
          <a:extLst>
            <a:ext uri="{FF2B5EF4-FFF2-40B4-BE49-F238E27FC236}">
              <a16:creationId xmlns:a16="http://schemas.microsoft.com/office/drawing/2014/main" xmlns="" id="{00000000-0008-0000-0200-00008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9094" name="Picture 9093" descr="http://uxerppd04.adb.org:8000/OA_HTML/cabo/images/t.gif">
          <a:extLst>
            <a:ext uri="{FF2B5EF4-FFF2-40B4-BE49-F238E27FC236}">
              <a16:creationId xmlns:a16="http://schemas.microsoft.com/office/drawing/2014/main" xmlns="" id="{00000000-0008-0000-0200-00008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095" name="Picture 9094" descr="http://uxerppd04.adb.org:8000/OA_HTML/cabo/images/t.gif">
          <a:extLst>
            <a:ext uri="{FF2B5EF4-FFF2-40B4-BE49-F238E27FC236}">
              <a16:creationId xmlns:a16="http://schemas.microsoft.com/office/drawing/2014/main" xmlns="" id="{00000000-0008-0000-0200-00008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096" name="Picture 9095" descr="http://uxerppd04.adb.org:8000/OA_HTML/cabo/images/t.gif">
          <a:extLst>
            <a:ext uri="{FF2B5EF4-FFF2-40B4-BE49-F238E27FC236}">
              <a16:creationId xmlns:a16="http://schemas.microsoft.com/office/drawing/2014/main" xmlns="" id="{00000000-0008-0000-0200-00008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097" name="Picture 9096" descr="http://uxerppd04.adb.org:8000/OA_HTML/cabo/images/t.gif">
          <a:extLst>
            <a:ext uri="{FF2B5EF4-FFF2-40B4-BE49-F238E27FC236}">
              <a16:creationId xmlns:a16="http://schemas.microsoft.com/office/drawing/2014/main" xmlns="" id="{00000000-0008-0000-0200-00008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098" name="Picture 9097" descr="http://uxerppd04.adb.org:8000/OA_HTML/cabo/images/t.gif">
          <a:extLst>
            <a:ext uri="{FF2B5EF4-FFF2-40B4-BE49-F238E27FC236}">
              <a16:creationId xmlns:a16="http://schemas.microsoft.com/office/drawing/2014/main" xmlns="" id="{00000000-0008-0000-0200-00008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099" name="Picture 9098" descr="http://uxerppd04.adb.org:8000/OA_HTML/cabo/images/t.gif">
          <a:extLst>
            <a:ext uri="{FF2B5EF4-FFF2-40B4-BE49-F238E27FC236}">
              <a16:creationId xmlns:a16="http://schemas.microsoft.com/office/drawing/2014/main" xmlns="" id="{00000000-0008-0000-0200-00008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100" name="Picture 9099" descr="http://uxerppd04.adb.org:8000/OA_HTML/cabo/images/t.gif">
          <a:extLst>
            <a:ext uri="{FF2B5EF4-FFF2-40B4-BE49-F238E27FC236}">
              <a16:creationId xmlns:a16="http://schemas.microsoft.com/office/drawing/2014/main" xmlns="" id="{00000000-0008-0000-0200-00008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101" name="Picture 9100" descr="http://uxerppd04.adb.org:8000/OA_HTML/cabo/images/t.gif">
          <a:extLst>
            <a:ext uri="{FF2B5EF4-FFF2-40B4-BE49-F238E27FC236}">
              <a16:creationId xmlns:a16="http://schemas.microsoft.com/office/drawing/2014/main" xmlns="" id="{00000000-0008-0000-0200-00008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102" name="Picture 9101" descr="http://uxerppd04.adb.org:8000/OA_HTML/cabo/images/t.gif">
          <a:extLst>
            <a:ext uri="{FF2B5EF4-FFF2-40B4-BE49-F238E27FC236}">
              <a16:creationId xmlns:a16="http://schemas.microsoft.com/office/drawing/2014/main" xmlns="" id="{00000000-0008-0000-0200-00008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103" name="Picture 9102" descr="http://uxerppd04.adb.org:8000/OA_HTML/cabo/images/t.gif">
          <a:extLst>
            <a:ext uri="{FF2B5EF4-FFF2-40B4-BE49-F238E27FC236}">
              <a16:creationId xmlns:a16="http://schemas.microsoft.com/office/drawing/2014/main" xmlns="" id="{00000000-0008-0000-0200-00008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104" name="Picture 9103" descr="http://uxerppd04.adb.org:8000/OA_HTML/cabo/images/t.gif">
          <a:extLst>
            <a:ext uri="{FF2B5EF4-FFF2-40B4-BE49-F238E27FC236}">
              <a16:creationId xmlns:a16="http://schemas.microsoft.com/office/drawing/2014/main" xmlns="" id="{00000000-0008-0000-0200-00009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105" name="Picture 9104" descr="http://uxerppd04.adb.org:8000/OA_HTML/cabo/images/t.gif">
          <a:extLst>
            <a:ext uri="{FF2B5EF4-FFF2-40B4-BE49-F238E27FC236}">
              <a16:creationId xmlns:a16="http://schemas.microsoft.com/office/drawing/2014/main" xmlns="" id="{00000000-0008-0000-0200-00009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9106" name="Picture 9105" descr="http://uxerppd04.adb.org:8000/OA_HTML/cabo/images/t.gif">
          <a:extLst>
            <a:ext uri="{FF2B5EF4-FFF2-40B4-BE49-F238E27FC236}">
              <a16:creationId xmlns:a16="http://schemas.microsoft.com/office/drawing/2014/main" xmlns="" id="{00000000-0008-0000-0200-00009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9107" name="Picture 9106" descr="http://uxerppd04.adb.org:8000/OA_HTML/cabo/images/t.gif">
          <a:extLst>
            <a:ext uri="{FF2B5EF4-FFF2-40B4-BE49-F238E27FC236}">
              <a16:creationId xmlns:a16="http://schemas.microsoft.com/office/drawing/2014/main" xmlns="" id="{00000000-0008-0000-0200-00009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108" name="Picture 9107" descr="http://uxerppd04.adb.org:8000/OA_HTML/cabo/images/t.gif">
          <a:extLst>
            <a:ext uri="{FF2B5EF4-FFF2-40B4-BE49-F238E27FC236}">
              <a16:creationId xmlns:a16="http://schemas.microsoft.com/office/drawing/2014/main" xmlns="" id="{00000000-0008-0000-0200-00009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9109" name="Picture 9108" descr="http://uxerppd04.adb.org:8000/OA_HTML/cabo/images/t.gif">
          <a:extLst>
            <a:ext uri="{FF2B5EF4-FFF2-40B4-BE49-F238E27FC236}">
              <a16:creationId xmlns:a16="http://schemas.microsoft.com/office/drawing/2014/main" xmlns="" id="{00000000-0008-0000-0200-00009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227</xdr:row>
      <xdr:rowOff>0</xdr:rowOff>
    </xdr:from>
    <xdr:ext cx="50800" cy="50800"/>
    <xdr:pic>
      <xdr:nvPicPr>
        <xdr:cNvPr id="9110" name="Picture 9109" descr="http://uxerppd04.adb.org:8000/OA_HTML/cabo/images/t.gif">
          <a:extLst>
            <a:ext uri="{FF2B5EF4-FFF2-40B4-BE49-F238E27FC236}">
              <a16:creationId xmlns:a16="http://schemas.microsoft.com/office/drawing/2014/main" xmlns="" id="{00000000-0008-0000-0200-00009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9111" name="Picture 9110" descr="http://uxerppd04.adb.org:8000/OA_HTML/cabo/images/t.gif">
          <a:extLst>
            <a:ext uri="{FF2B5EF4-FFF2-40B4-BE49-F238E27FC236}">
              <a16:creationId xmlns:a16="http://schemas.microsoft.com/office/drawing/2014/main" xmlns="" id="{00000000-0008-0000-0200-00009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9112" name="Picture 9111" descr="http://uxerppd04.adb.org:8000/OA_HTML/cabo/images/t.gif">
          <a:extLst>
            <a:ext uri="{FF2B5EF4-FFF2-40B4-BE49-F238E27FC236}">
              <a16:creationId xmlns:a16="http://schemas.microsoft.com/office/drawing/2014/main" xmlns="" id="{00000000-0008-0000-0200-00009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113" name="Picture 9112" descr="http://uxerppd04.adb.org:8000/OA_HTML/cabo/images/t.gif">
          <a:extLst>
            <a:ext uri="{FF2B5EF4-FFF2-40B4-BE49-F238E27FC236}">
              <a16:creationId xmlns:a16="http://schemas.microsoft.com/office/drawing/2014/main" xmlns="" id="{00000000-0008-0000-0200-00009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114" name="Picture 9113" descr="http://uxerppd04.adb.org:8000/OA_HTML/cabo/images/t.gif">
          <a:extLst>
            <a:ext uri="{FF2B5EF4-FFF2-40B4-BE49-F238E27FC236}">
              <a16:creationId xmlns:a16="http://schemas.microsoft.com/office/drawing/2014/main" xmlns="" id="{00000000-0008-0000-0200-00009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115" name="Picture 9114" descr="http://uxerppd04.adb.org:8000/OA_HTML/cabo/images/t.gif">
          <a:extLst>
            <a:ext uri="{FF2B5EF4-FFF2-40B4-BE49-F238E27FC236}">
              <a16:creationId xmlns:a16="http://schemas.microsoft.com/office/drawing/2014/main" xmlns="" id="{00000000-0008-0000-0200-00009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116" name="Picture 9115" descr="http://uxerppd04.adb.org:8000/OA_HTML/cabo/images/t.gif">
          <a:extLst>
            <a:ext uri="{FF2B5EF4-FFF2-40B4-BE49-F238E27FC236}">
              <a16:creationId xmlns:a16="http://schemas.microsoft.com/office/drawing/2014/main" xmlns="" id="{00000000-0008-0000-0200-00009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117" name="Picture 9116" descr="http://uxerppd04.adb.org:8000/OA_HTML/cabo/images/t.gif">
          <a:extLst>
            <a:ext uri="{FF2B5EF4-FFF2-40B4-BE49-F238E27FC236}">
              <a16:creationId xmlns:a16="http://schemas.microsoft.com/office/drawing/2014/main" xmlns="" id="{00000000-0008-0000-0200-00009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9118" name="Picture 9117" descr="http://uxerppd04.adb.org:8000/OA_HTML/cabo/images/t.gif">
          <a:extLst>
            <a:ext uri="{FF2B5EF4-FFF2-40B4-BE49-F238E27FC236}">
              <a16:creationId xmlns:a16="http://schemas.microsoft.com/office/drawing/2014/main" xmlns="" id="{00000000-0008-0000-0200-00009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119" name="Picture 9118" descr="http://uxerppd04.adb.org:8000/OA_HTML/cabo/images/t.gif">
          <a:extLst>
            <a:ext uri="{FF2B5EF4-FFF2-40B4-BE49-F238E27FC236}">
              <a16:creationId xmlns:a16="http://schemas.microsoft.com/office/drawing/2014/main" xmlns="" id="{00000000-0008-0000-0200-00009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9120" name="Picture 9119" descr="http://uxerppd04.adb.org:8000/OA_HTML/cabo/images/t.gif">
          <a:extLst>
            <a:ext uri="{FF2B5EF4-FFF2-40B4-BE49-F238E27FC236}">
              <a16:creationId xmlns:a16="http://schemas.microsoft.com/office/drawing/2014/main" xmlns="" id="{00000000-0008-0000-0200-0000A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121" name="Picture 9120" descr="http://uxerppd04.adb.org:8000/OA_HTML/cabo/images/t.gif">
          <a:extLst>
            <a:ext uri="{FF2B5EF4-FFF2-40B4-BE49-F238E27FC236}">
              <a16:creationId xmlns:a16="http://schemas.microsoft.com/office/drawing/2014/main" xmlns="" id="{00000000-0008-0000-0200-0000A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122" name="Picture 9121" descr="http://uxerppd04.adb.org:8000/OA_HTML/cabo/images/t.gif">
          <a:extLst>
            <a:ext uri="{FF2B5EF4-FFF2-40B4-BE49-F238E27FC236}">
              <a16:creationId xmlns:a16="http://schemas.microsoft.com/office/drawing/2014/main" xmlns="" id="{00000000-0008-0000-0200-0000A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123" name="Picture 9122" descr="http://uxerppd04.adb.org:8000/OA_HTML/cabo/images/t.gif">
          <a:extLst>
            <a:ext uri="{FF2B5EF4-FFF2-40B4-BE49-F238E27FC236}">
              <a16:creationId xmlns:a16="http://schemas.microsoft.com/office/drawing/2014/main" xmlns="" id="{00000000-0008-0000-0200-0000A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124" name="Picture 9123" descr="http://uxerppd04.adb.org:8000/OA_HTML/cabo/images/t.gif">
          <a:extLst>
            <a:ext uri="{FF2B5EF4-FFF2-40B4-BE49-F238E27FC236}">
              <a16:creationId xmlns:a16="http://schemas.microsoft.com/office/drawing/2014/main" xmlns="" id="{00000000-0008-0000-0200-0000A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125" name="Picture 9124" descr="http://uxerppd04.adb.org:8000/OA_HTML/cabo/images/t.gif">
          <a:extLst>
            <a:ext uri="{FF2B5EF4-FFF2-40B4-BE49-F238E27FC236}">
              <a16:creationId xmlns:a16="http://schemas.microsoft.com/office/drawing/2014/main" xmlns="" id="{00000000-0008-0000-0200-0000A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126" name="Picture 9125" descr="http://uxerppd04.adb.org:8000/OA_HTML/cabo/images/t.gif">
          <a:extLst>
            <a:ext uri="{FF2B5EF4-FFF2-40B4-BE49-F238E27FC236}">
              <a16:creationId xmlns:a16="http://schemas.microsoft.com/office/drawing/2014/main" xmlns="" id="{00000000-0008-0000-0200-0000A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127" name="Picture 9126" descr="http://uxerppd04.adb.org:8000/OA_HTML/cabo/images/t.gif">
          <a:extLst>
            <a:ext uri="{FF2B5EF4-FFF2-40B4-BE49-F238E27FC236}">
              <a16:creationId xmlns:a16="http://schemas.microsoft.com/office/drawing/2014/main" xmlns="" id="{00000000-0008-0000-0200-0000A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128" name="Picture 9127" descr="http://uxerppd04.adb.org:8000/OA_HTML/cabo/images/t.gif">
          <a:extLst>
            <a:ext uri="{FF2B5EF4-FFF2-40B4-BE49-F238E27FC236}">
              <a16:creationId xmlns:a16="http://schemas.microsoft.com/office/drawing/2014/main" xmlns="" id="{00000000-0008-0000-0200-0000A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129" name="Picture 9128" descr="http://uxerppd04.adb.org:8000/OA_HTML/cabo/images/t.gif">
          <a:extLst>
            <a:ext uri="{FF2B5EF4-FFF2-40B4-BE49-F238E27FC236}">
              <a16:creationId xmlns:a16="http://schemas.microsoft.com/office/drawing/2014/main" xmlns="" id="{00000000-0008-0000-0200-0000A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130" name="Picture 9129" descr="http://uxerppd04.adb.org:8000/OA_HTML/cabo/images/t.gif">
          <a:extLst>
            <a:ext uri="{FF2B5EF4-FFF2-40B4-BE49-F238E27FC236}">
              <a16:creationId xmlns:a16="http://schemas.microsoft.com/office/drawing/2014/main" xmlns="" id="{00000000-0008-0000-0200-0000A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131" name="Picture 9130" descr="http://uxerppd04.adb.org:8000/OA_HTML/cabo/images/t.gif">
          <a:extLst>
            <a:ext uri="{FF2B5EF4-FFF2-40B4-BE49-F238E27FC236}">
              <a16:creationId xmlns:a16="http://schemas.microsoft.com/office/drawing/2014/main" xmlns="" id="{00000000-0008-0000-0200-0000A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9132" name="Picture 9131" descr="http://uxerppd04.adb.org:8000/OA_HTML/cabo/images/t.gif">
          <a:extLst>
            <a:ext uri="{FF2B5EF4-FFF2-40B4-BE49-F238E27FC236}">
              <a16:creationId xmlns:a16="http://schemas.microsoft.com/office/drawing/2014/main" xmlns="" id="{00000000-0008-0000-0200-0000A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298</xdr:row>
      <xdr:rowOff>0</xdr:rowOff>
    </xdr:from>
    <xdr:ext cx="50800" cy="50800"/>
    <xdr:pic>
      <xdr:nvPicPr>
        <xdr:cNvPr id="9133" name="Picture 9132" descr="http://uxerppd04.adb.org:8000/OA_HTML/cabo/images/t.gif">
          <a:extLst>
            <a:ext uri="{FF2B5EF4-FFF2-40B4-BE49-F238E27FC236}">
              <a16:creationId xmlns:a16="http://schemas.microsoft.com/office/drawing/2014/main" xmlns="" id="{00000000-0008-0000-0200-0000A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9134" name="Picture 9133" descr="http://uxerppd04.adb.org:8000/OA_HTML/cabo/images/t.gif">
          <a:extLst>
            <a:ext uri="{FF2B5EF4-FFF2-40B4-BE49-F238E27FC236}">
              <a16:creationId xmlns:a16="http://schemas.microsoft.com/office/drawing/2014/main" xmlns="" id="{00000000-0008-0000-0200-0000A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9135" name="Picture 9134" descr="http://uxerppd04.adb.org:8000/OA_HTML/cabo/images/t.gif">
          <a:extLst>
            <a:ext uri="{FF2B5EF4-FFF2-40B4-BE49-F238E27FC236}">
              <a16:creationId xmlns:a16="http://schemas.microsoft.com/office/drawing/2014/main" xmlns="" id="{00000000-0008-0000-0200-0000A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9136" name="Picture 9135" descr="http://uxerppd04.adb.org:8000/OA_HTML/cabo/images/t.gif">
          <a:extLst>
            <a:ext uri="{FF2B5EF4-FFF2-40B4-BE49-F238E27FC236}">
              <a16:creationId xmlns:a16="http://schemas.microsoft.com/office/drawing/2014/main" xmlns="" id="{00000000-0008-0000-0200-0000B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9137" name="Picture 9136" descr="http://uxerppd04.adb.org:8000/OA_HTML/cabo/images/t.gif">
          <a:extLst>
            <a:ext uri="{FF2B5EF4-FFF2-40B4-BE49-F238E27FC236}">
              <a16:creationId xmlns:a16="http://schemas.microsoft.com/office/drawing/2014/main" xmlns="" id="{00000000-0008-0000-0200-0000B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138" name="Picture 9137" descr="http://uxerppd04.adb.org:8000/OA_HTML/cabo/images/t.gif">
          <a:extLst>
            <a:ext uri="{FF2B5EF4-FFF2-40B4-BE49-F238E27FC236}">
              <a16:creationId xmlns:a16="http://schemas.microsoft.com/office/drawing/2014/main" xmlns="" id="{00000000-0008-0000-0200-0000B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139" name="Picture 9138" descr="http://uxerppd04.adb.org:8000/OA_HTML/cabo/images/t.gif">
          <a:extLst>
            <a:ext uri="{FF2B5EF4-FFF2-40B4-BE49-F238E27FC236}">
              <a16:creationId xmlns:a16="http://schemas.microsoft.com/office/drawing/2014/main" xmlns="" id="{00000000-0008-0000-0200-0000B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140" name="Picture 9139" descr="http://uxerppd04.adb.org:8000/OA_HTML/cabo/images/t.gif">
          <a:extLst>
            <a:ext uri="{FF2B5EF4-FFF2-40B4-BE49-F238E27FC236}">
              <a16:creationId xmlns:a16="http://schemas.microsoft.com/office/drawing/2014/main" xmlns="" id="{00000000-0008-0000-0200-0000B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141" name="Picture 9140" descr="http://uxerppd04.adb.org:8000/OA_HTML/cabo/images/t.gif">
          <a:extLst>
            <a:ext uri="{FF2B5EF4-FFF2-40B4-BE49-F238E27FC236}">
              <a16:creationId xmlns:a16="http://schemas.microsoft.com/office/drawing/2014/main" xmlns="" id="{00000000-0008-0000-0200-0000B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142" name="Picture 9141" descr="http://uxerppd04.adb.org:8000/OA_HTML/cabo/images/t.gif">
          <a:extLst>
            <a:ext uri="{FF2B5EF4-FFF2-40B4-BE49-F238E27FC236}">
              <a16:creationId xmlns:a16="http://schemas.microsoft.com/office/drawing/2014/main" xmlns="" id="{00000000-0008-0000-0200-0000B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143" name="Picture 9142" descr="http://uxerppd04.adb.org:8000/OA_HTML/cabo/images/t.gif">
          <a:extLst>
            <a:ext uri="{FF2B5EF4-FFF2-40B4-BE49-F238E27FC236}">
              <a16:creationId xmlns:a16="http://schemas.microsoft.com/office/drawing/2014/main" xmlns="" id="{00000000-0008-0000-0200-0000B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9144" name="Picture 9143" descr="http://uxerppd04.adb.org:8000/OA_HTML/cabo/images/t.gif">
          <a:extLst>
            <a:ext uri="{FF2B5EF4-FFF2-40B4-BE49-F238E27FC236}">
              <a16:creationId xmlns:a16="http://schemas.microsoft.com/office/drawing/2014/main" xmlns="" id="{00000000-0008-0000-0200-0000B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145" name="Picture 9144" descr="http://uxerppd04.adb.org:8000/OA_HTML/cabo/images/t.gif">
          <a:extLst>
            <a:ext uri="{FF2B5EF4-FFF2-40B4-BE49-F238E27FC236}">
              <a16:creationId xmlns:a16="http://schemas.microsoft.com/office/drawing/2014/main" xmlns="" id="{00000000-0008-0000-0200-0000B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146" name="Picture 9145" descr="http://uxerppd04.adb.org:8000/OA_HTML/cabo/images/t.gif">
          <a:extLst>
            <a:ext uri="{FF2B5EF4-FFF2-40B4-BE49-F238E27FC236}">
              <a16:creationId xmlns:a16="http://schemas.microsoft.com/office/drawing/2014/main" xmlns="" id="{00000000-0008-0000-0200-0000B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147" name="Picture 9146" descr="http://uxerppd04.adb.org:8000/OA_HTML/cabo/images/t.gif">
          <a:extLst>
            <a:ext uri="{FF2B5EF4-FFF2-40B4-BE49-F238E27FC236}">
              <a16:creationId xmlns:a16="http://schemas.microsoft.com/office/drawing/2014/main" xmlns="" id="{00000000-0008-0000-0200-0000B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148" name="Picture 9147" descr="http://uxerppd04.adb.org:8000/OA_HTML/cabo/images/t.gif">
          <a:extLst>
            <a:ext uri="{FF2B5EF4-FFF2-40B4-BE49-F238E27FC236}">
              <a16:creationId xmlns:a16="http://schemas.microsoft.com/office/drawing/2014/main" xmlns="" id="{00000000-0008-0000-0200-0000B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149" name="Picture 9148" descr="http://uxerppd04.adb.org:8000/OA_HTML/cabo/images/t.gif">
          <a:extLst>
            <a:ext uri="{FF2B5EF4-FFF2-40B4-BE49-F238E27FC236}">
              <a16:creationId xmlns:a16="http://schemas.microsoft.com/office/drawing/2014/main" xmlns="" id="{00000000-0008-0000-0200-0000B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150" name="Picture 9149" descr="http://uxerppd04.adb.org:8000/OA_HTML/cabo/images/t.gif">
          <a:extLst>
            <a:ext uri="{FF2B5EF4-FFF2-40B4-BE49-F238E27FC236}">
              <a16:creationId xmlns:a16="http://schemas.microsoft.com/office/drawing/2014/main" xmlns="" id="{00000000-0008-0000-0200-0000B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151" name="Picture 9150" descr="http://uxerppd04.adb.org:8000/OA_HTML/cabo/images/t.gif">
          <a:extLst>
            <a:ext uri="{FF2B5EF4-FFF2-40B4-BE49-F238E27FC236}">
              <a16:creationId xmlns:a16="http://schemas.microsoft.com/office/drawing/2014/main" xmlns="" id="{00000000-0008-0000-0200-0000B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152" name="Picture 9151" descr="http://uxerppd04.adb.org:8000/OA_HTML/cabo/images/t.gif">
          <a:extLst>
            <a:ext uri="{FF2B5EF4-FFF2-40B4-BE49-F238E27FC236}">
              <a16:creationId xmlns:a16="http://schemas.microsoft.com/office/drawing/2014/main" xmlns="" id="{00000000-0008-0000-0200-0000C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153" name="Picture 9152" descr="http://uxerppd04.adb.org:8000/OA_HTML/cabo/images/t.gif">
          <a:extLst>
            <a:ext uri="{FF2B5EF4-FFF2-40B4-BE49-F238E27FC236}">
              <a16:creationId xmlns:a16="http://schemas.microsoft.com/office/drawing/2014/main" xmlns="" id="{00000000-0008-0000-0200-0000C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154" name="Picture 9153" descr="http://uxerppd04.adb.org:8000/OA_HTML/cabo/images/t.gif">
          <a:extLst>
            <a:ext uri="{FF2B5EF4-FFF2-40B4-BE49-F238E27FC236}">
              <a16:creationId xmlns:a16="http://schemas.microsoft.com/office/drawing/2014/main" xmlns="" id="{00000000-0008-0000-0200-0000C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155" name="Picture 9154" descr="http://uxerppd04.adb.org:8000/OA_HTML/cabo/images/t.gif">
          <a:extLst>
            <a:ext uri="{FF2B5EF4-FFF2-40B4-BE49-F238E27FC236}">
              <a16:creationId xmlns:a16="http://schemas.microsoft.com/office/drawing/2014/main" xmlns="" id="{00000000-0008-0000-0200-0000C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156" name="Picture 9155" descr="http://uxerppd04.adb.org:8000/OA_HTML/cabo/images/t.gif">
          <a:extLst>
            <a:ext uri="{FF2B5EF4-FFF2-40B4-BE49-F238E27FC236}">
              <a16:creationId xmlns:a16="http://schemas.microsoft.com/office/drawing/2014/main" xmlns="" id="{00000000-0008-0000-0200-0000C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157" name="Picture 9156" descr="http://uxerppd04.adb.org:8000/OA_HTML/cabo/images/t.gif">
          <a:extLst>
            <a:ext uri="{FF2B5EF4-FFF2-40B4-BE49-F238E27FC236}">
              <a16:creationId xmlns:a16="http://schemas.microsoft.com/office/drawing/2014/main" xmlns="" id="{00000000-0008-0000-0200-0000C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9158" name="Picture 9157" descr="http://uxerppd04.adb.org:8000/OA_HTML/cabo/images/t.gif">
          <a:extLst>
            <a:ext uri="{FF2B5EF4-FFF2-40B4-BE49-F238E27FC236}">
              <a16:creationId xmlns:a16="http://schemas.microsoft.com/office/drawing/2014/main" xmlns="" id="{00000000-0008-0000-0200-0000C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159" name="Picture 9158" descr="http://uxerppd04.adb.org:8000/OA_HTML/cabo/images/t.gif">
          <a:extLst>
            <a:ext uri="{FF2B5EF4-FFF2-40B4-BE49-F238E27FC236}">
              <a16:creationId xmlns:a16="http://schemas.microsoft.com/office/drawing/2014/main" xmlns="" id="{00000000-0008-0000-0200-0000C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160" name="Picture 9159" descr="http://uxerppd04.adb.org:8000/OA_HTML/cabo/images/t.gif">
          <a:extLst>
            <a:ext uri="{FF2B5EF4-FFF2-40B4-BE49-F238E27FC236}">
              <a16:creationId xmlns:a16="http://schemas.microsoft.com/office/drawing/2014/main" xmlns="" id="{00000000-0008-0000-0200-0000C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9161" name="Picture 9160" descr="http://uxerppd04.adb.org:8000/OA_HTML/cabo/images/t.gif">
          <a:extLst>
            <a:ext uri="{FF2B5EF4-FFF2-40B4-BE49-F238E27FC236}">
              <a16:creationId xmlns:a16="http://schemas.microsoft.com/office/drawing/2014/main" xmlns="" id="{00000000-0008-0000-0200-0000C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9162" name="Picture 9161" descr="http://uxerppd04.adb.org:8000/OA_HTML/cabo/images/t.gif">
          <a:extLst>
            <a:ext uri="{FF2B5EF4-FFF2-40B4-BE49-F238E27FC236}">
              <a16:creationId xmlns:a16="http://schemas.microsoft.com/office/drawing/2014/main" xmlns="" id="{00000000-0008-0000-0200-0000C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9163" name="Picture 9162" descr="http://uxerppd04.adb.org:8000/OA_HTML/cabo/images/t.gif">
          <a:extLst>
            <a:ext uri="{FF2B5EF4-FFF2-40B4-BE49-F238E27FC236}">
              <a16:creationId xmlns:a16="http://schemas.microsoft.com/office/drawing/2014/main" xmlns="" id="{00000000-0008-0000-0200-0000C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164" name="Picture 9163" descr="http://uxerppd04.adb.org:8000/OA_HTML/cabo/images/t.gif">
          <a:extLst>
            <a:ext uri="{FF2B5EF4-FFF2-40B4-BE49-F238E27FC236}">
              <a16:creationId xmlns:a16="http://schemas.microsoft.com/office/drawing/2014/main" xmlns="" id="{00000000-0008-0000-0200-0000C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165" name="Picture 9164" descr="http://uxerppd04.adb.org:8000/OA_HTML/cabo/images/t.gif">
          <a:extLst>
            <a:ext uri="{FF2B5EF4-FFF2-40B4-BE49-F238E27FC236}">
              <a16:creationId xmlns:a16="http://schemas.microsoft.com/office/drawing/2014/main" xmlns="" id="{00000000-0008-0000-0200-0000C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166" name="Picture 9165" descr="http://uxerppd04.adb.org:8000/OA_HTML/cabo/images/t.gif">
          <a:extLst>
            <a:ext uri="{FF2B5EF4-FFF2-40B4-BE49-F238E27FC236}">
              <a16:creationId xmlns:a16="http://schemas.microsoft.com/office/drawing/2014/main" xmlns="" id="{00000000-0008-0000-0200-0000C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167" name="Picture 9166" descr="http://uxerppd04.adb.org:8000/OA_HTML/cabo/images/t.gif">
          <a:extLst>
            <a:ext uri="{FF2B5EF4-FFF2-40B4-BE49-F238E27FC236}">
              <a16:creationId xmlns:a16="http://schemas.microsoft.com/office/drawing/2014/main" xmlns="" id="{00000000-0008-0000-0200-0000C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168" name="Picture 9167" descr="http://uxerppd04.adb.org:8000/OA_HTML/cabo/images/t.gif">
          <a:extLst>
            <a:ext uri="{FF2B5EF4-FFF2-40B4-BE49-F238E27FC236}">
              <a16:creationId xmlns:a16="http://schemas.microsoft.com/office/drawing/2014/main" xmlns="" id="{00000000-0008-0000-0200-0000D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169" name="Picture 9168" descr="http://uxerppd04.adb.org:8000/OA_HTML/cabo/images/t.gif">
          <a:extLst>
            <a:ext uri="{FF2B5EF4-FFF2-40B4-BE49-F238E27FC236}">
              <a16:creationId xmlns:a16="http://schemas.microsoft.com/office/drawing/2014/main" xmlns="" id="{00000000-0008-0000-0200-0000D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9170" name="Picture 9169" descr="http://uxerppd04.adb.org:8000/OA_HTML/cabo/images/t.gif">
          <a:extLst>
            <a:ext uri="{FF2B5EF4-FFF2-40B4-BE49-F238E27FC236}">
              <a16:creationId xmlns:a16="http://schemas.microsoft.com/office/drawing/2014/main" xmlns="" id="{00000000-0008-0000-0200-0000D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171" name="Picture 9170" descr="http://uxerppd04.adb.org:8000/OA_HTML/cabo/images/t.gif">
          <a:extLst>
            <a:ext uri="{FF2B5EF4-FFF2-40B4-BE49-F238E27FC236}">
              <a16:creationId xmlns:a16="http://schemas.microsoft.com/office/drawing/2014/main" xmlns="" id="{00000000-0008-0000-0200-0000D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172" name="Picture 9171" descr="http://uxerppd04.adb.org:8000/OA_HTML/cabo/images/t.gif">
          <a:extLst>
            <a:ext uri="{FF2B5EF4-FFF2-40B4-BE49-F238E27FC236}">
              <a16:creationId xmlns:a16="http://schemas.microsoft.com/office/drawing/2014/main" xmlns="" id="{00000000-0008-0000-0200-0000D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173" name="Picture 9172" descr="http://uxerppd04.adb.org:8000/OA_HTML/cabo/images/t.gif">
          <a:extLst>
            <a:ext uri="{FF2B5EF4-FFF2-40B4-BE49-F238E27FC236}">
              <a16:creationId xmlns:a16="http://schemas.microsoft.com/office/drawing/2014/main" xmlns="" id="{00000000-0008-0000-0200-0000D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174" name="Picture 9173" descr="http://uxerppd04.adb.org:8000/OA_HTML/cabo/images/t.gif">
          <a:extLst>
            <a:ext uri="{FF2B5EF4-FFF2-40B4-BE49-F238E27FC236}">
              <a16:creationId xmlns:a16="http://schemas.microsoft.com/office/drawing/2014/main" xmlns="" id="{00000000-0008-0000-0200-0000D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175" name="Picture 9174" descr="http://uxerppd04.adb.org:8000/OA_HTML/cabo/images/t.gif">
          <a:extLst>
            <a:ext uri="{FF2B5EF4-FFF2-40B4-BE49-F238E27FC236}">
              <a16:creationId xmlns:a16="http://schemas.microsoft.com/office/drawing/2014/main" xmlns="" id="{00000000-0008-0000-0200-0000D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176" name="Picture 9175" descr="http://uxerppd04.adb.org:8000/OA_HTML/cabo/images/t.gif">
          <a:extLst>
            <a:ext uri="{FF2B5EF4-FFF2-40B4-BE49-F238E27FC236}">
              <a16:creationId xmlns:a16="http://schemas.microsoft.com/office/drawing/2014/main" xmlns="" id="{00000000-0008-0000-0200-0000D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177" name="Picture 9176" descr="http://uxerppd04.adb.org:8000/OA_HTML/cabo/images/t.gif">
          <a:extLst>
            <a:ext uri="{FF2B5EF4-FFF2-40B4-BE49-F238E27FC236}">
              <a16:creationId xmlns:a16="http://schemas.microsoft.com/office/drawing/2014/main" xmlns="" id="{00000000-0008-0000-0200-0000D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178" name="Picture 9177" descr="http://uxerppd04.adb.org:8000/OA_HTML/cabo/images/t.gif">
          <a:extLst>
            <a:ext uri="{FF2B5EF4-FFF2-40B4-BE49-F238E27FC236}">
              <a16:creationId xmlns:a16="http://schemas.microsoft.com/office/drawing/2014/main" xmlns="" id="{00000000-0008-0000-0200-0000D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179" name="Picture 9178" descr="http://uxerppd04.adb.org:8000/OA_HTML/cabo/images/t.gif">
          <a:extLst>
            <a:ext uri="{FF2B5EF4-FFF2-40B4-BE49-F238E27FC236}">
              <a16:creationId xmlns:a16="http://schemas.microsoft.com/office/drawing/2014/main" xmlns="" id="{00000000-0008-0000-0200-0000D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180" name="Picture 9179" descr="http://uxerppd04.adb.org:8000/OA_HTML/cabo/images/t.gif">
          <a:extLst>
            <a:ext uri="{FF2B5EF4-FFF2-40B4-BE49-F238E27FC236}">
              <a16:creationId xmlns:a16="http://schemas.microsoft.com/office/drawing/2014/main" xmlns="" id="{00000000-0008-0000-0200-0000D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181" name="Picture 9180" descr="http://uxerppd04.adb.org:8000/OA_HTML/cabo/images/t.gif">
          <a:extLst>
            <a:ext uri="{FF2B5EF4-FFF2-40B4-BE49-F238E27FC236}">
              <a16:creationId xmlns:a16="http://schemas.microsoft.com/office/drawing/2014/main" xmlns="" id="{00000000-0008-0000-0200-0000D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182" name="Picture 9181" descr="http://uxerppd04.adb.org:8000/OA_HTML/cabo/images/t.gif">
          <a:extLst>
            <a:ext uri="{FF2B5EF4-FFF2-40B4-BE49-F238E27FC236}">
              <a16:creationId xmlns:a16="http://schemas.microsoft.com/office/drawing/2014/main" xmlns="" id="{00000000-0008-0000-0200-0000D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183" name="Picture 9182" descr="http://uxerppd04.adb.org:8000/OA_HTML/cabo/images/t.gif">
          <a:extLst>
            <a:ext uri="{FF2B5EF4-FFF2-40B4-BE49-F238E27FC236}">
              <a16:creationId xmlns:a16="http://schemas.microsoft.com/office/drawing/2014/main" xmlns="" id="{00000000-0008-0000-0200-0000D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9184" name="Picture 9183" descr="http://uxerppd04.adb.org:8000/OA_HTML/cabo/images/t.gif">
          <a:extLst>
            <a:ext uri="{FF2B5EF4-FFF2-40B4-BE49-F238E27FC236}">
              <a16:creationId xmlns:a16="http://schemas.microsoft.com/office/drawing/2014/main" xmlns="" id="{00000000-0008-0000-0200-0000E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9185" name="Picture 9184" descr="http://uxerppd04.adb.org:8000/OA_HTML/cabo/images/t.gif">
          <a:extLst>
            <a:ext uri="{FF2B5EF4-FFF2-40B4-BE49-F238E27FC236}">
              <a16:creationId xmlns:a16="http://schemas.microsoft.com/office/drawing/2014/main" xmlns="" id="{00000000-0008-0000-0200-0000E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9186" name="Picture 9185" descr="http://uxerppd04.adb.org:8000/OA_HTML/cabo/images/t.gif">
          <a:extLst>
            <a:ext uri="{FF2B5EF4-FFF2-40B4-BE49-F238E27FC236}">
              <a16:creationId xmlns:a16="http://schemas.microsoft.com/office/drawing/2014/main" xmlns="" id="{00000000-0008-0000-0200-0000E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9187" name="Picture 9186" descr="http://uxerppd04.adb.org:8000/OA_HTML/cabo/images/t.gif">
          <a:extLst>
            <a:ext uri="{FF2B5EF4-FFF2-40B4-BE49-F238E27FC236}">
              <a16:creationId xmlns:a16="http://schemas.microsoft.com/office/drawing/2014/main" xmlns="" id="{00000000-0008-0000-0200-0000E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9188" name="Picture 9187" descr="http://uxerppd04.adb.org:8000/OA_HTML/cabo/images/t.gif">
          <a:extLst>
            <a:ext uri="{FF2B5EF4-FFF2-40B4-BE49-F238E27FC236}">
              <a16:creationId xmlns:a16="http://schemas.microsoft.com/office/drawing/2014/main" xmlns="" id="{00000000-0008-0000-0200-0000E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9189" name="Picture 9188" descr="http://uxerppd04.adb.org:8000/OA_HTML/cabo/images/t.gif">
          <a:extLst>
            <a:ext uri="{FF2B5EF4-FFF2-40B4-BE49-F238E27FC236}">
              <a16:creationId xmlns:a16="http://schemas.microsoft.com/office/drawing/2014/main" xmlns="" id="{00000000-0008-0000-0200-0000E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9190" name="Picture 9189" descr="http://uxerppd04.adb.org:8000/OA_HTML/cabo/images/t.gif">
          <a:extLst>
            <a:ext uri="{FF2B5EF4-FFF2-40B4-BE49-F238E27FC236}">
              <a16:creationId xmlns:a16="http://schemas.microsoft.com/office/drawing/2014/main" xmlns="" id="{00000000-0008-0000-0200-0000E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9191" name="Picture 9190" descr="http://uxerppd04.adb.org:8000/OA_HTML/cabo/images/t.gif">
          <a:extLst>
            <a:ext uri="{FF2B5EF4-FFF2-40B4-BE49-F238E27FC236}">
              <a16:creationId xmlns:a16="http://schemas.microsoft.com/office/drawing/2014/main" xmlns="" id="{00000000-0008-0000-0200-0000E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9192" name="Picture 9191" descr="http://uxerppd04.adb.org:8000/OA_HTML/cabo/images/t.gif">
          <a:extLst>
            <a:ext uri="{FF2B5EF4-FFF2-40B4-BE49-F238E27FC236}">
              <a16:creationId xmlns:a16="http://schemas.microsoft.com/office/drawing/2014/main" xmlns="" id="{00000000-0008-0000-0200-0000E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9193" name="Picture 9192" descr="http://uxerppd04.adb.org:8000/OA_HTML/cabo/images/t.gif">
          <a:extLst>
            <a:ext uri="{FF2B5EF4-FFF2-40B4-BE49-F238E27FC236}">
              <a16:creationId xmlns:a16="http://schemas.microsoft.com/office/drawing/2014/main" xmlns="" id="{00000000-0008-0000-0200-0000E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9194" name="Picture 9193" descr="http://uxerppd04.adb.org:8000/OA_HTML/cabo/images/t.gif">
          <a:extLst>
            <a:ext uri="{FF2B5EF4-FFF2-40B4-BE49-F238E27FC236}">
              <a16:creationId xmlns:a16="http://schemas.microsoft.com/office/drawing/2014/main" xmlns="" id="{00000000-0008-0000-0200-0000E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4959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9195" name="Picture 9194" descr="http://uxerppd04.adb.org:8000/OA_HTML/cabo/images/t.gif">
          <a:extLst>
            <a:ext uri="{FF2B5EF4-FFF2-40B4-BE49-F238E27FC236}">
              <a16:creationId xmlns:a16="http://schemas.microsoft.com/office/drawing/2014/main" xmlns="" id="{00000000-0008-0000-0200-0000E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9196" name="Picture 9195" descr="http://uxerppd04.adb.org:8000/OA_HTML/cabo/images/t.gif">
          <a:extLst>
            <a:ext uri="{FF2B5EF4-FFF2-40B4-BE49-F238E27FC236}">
              <a16:creationId xmlns:a16="http://schemas.microsoft.com/office/drawing/2014/main" xmlns="" id="{00000000-0008-0000-0200-0000E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9197" name="Picture 9196" descr="http://uxerppd04.adb.org:8000/OA_HTML/cabo/images/t.gif">
          <a:extLst>
            <a:ext uri="{FF2B5EF4-FFF2-40B4-BE49-F238E27FC236}">
              <a16:creationId xmlns:a16="http://schemas.microsoft.com/office/drawing/2014/main" xmlns="" id="{00000000-0008-0000-0200-0000E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9198" name="Picture 9197" descr="http://uxerppd04.adb.org:8000/OA_HTML/cabo/images/t.gif">
          <a:extLst>
            <a:ext uri="{FF2B5EF4-FFF2-40B4-BE49-F238E27FC236}">
              <a16:creationId xmlns:a16="http://schemas.microsoft.com/office/drawing/2014/main" xmlns="" id="{00000000-0008-0000-0200-0000E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9199" name="Picture 9198" descr="http://uxerppd04.adb.org:8000/OA_HTML/cabo/images/t.gif">
          <a:extLst>
            <a:ext uri="{FF2B5EF4-FFF2-40B4-BE49-F238E27FC236}">
              <a16:creationId xmlns:a16="http://schemas.microsoft.com/office/drawing/2014/main" xmlns="" id="{00000000-0008-0000-0200-0000E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9200" name="Picture 9199" descr="http://uxerppd04.adb.org:8000/OA_HTML/cabo/images/t.gif">
          <a:extLst>
            <a:ext uri="{FF2B5EF4-FFF2-40B4-BE49-F238E27FC236}">
              <a16:creationId xmlns:a16="http://schemas.microsoft.com/office/drawing/2014/main" xmlns="" id="{00000000-0008-0000-0200-0000F0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9201" name="Picture 9200" descr="http://uxerppd04.adb.org:8000/OA_HTML/cabo/images/t.gif">
          <a:extLst>
            <a:ext uri="{FF2B5EF4-FFF2-40B4-BE49-F238E27FC236}">
              <a16:creationId xmlns:a16="http://schemas.microsoft.com/office/drawing/2014/main" xmlns="" id="{00000000-0008-0000-0200-0000F1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9202" name="Picture 9201" descr="http://uxerppd04.adb.org:8000/OA_HTML/cabo/images/t.gif">
          <a:extLst>
            <a:ext uri="{FF2B5EF4-FFF2-40B4-BE49-F238E27FC236}">
              <a16:creationId xmlns:a16="http://schemas.microsoft.com/office/drawing/2014/main" xmlns="" id="{00000000-0008-0000-0200-0000F2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9203" name="Picture 9202" descr="http://uxerppd04.adb.org:8000/OA_HTML/cabo/images/t.gif">
          <a:extLst>
            <a:ext uri="{FF2B5EF4-FFF2-40B4-BE49-F238E27FC236}">
              <a16:creationId xmlns:a16="http://schemas.microsoft.com/office/drawing/2014/main" xmlns="" id="{00000000-0008-0000-0200-0000F3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9204" name="Picture 9203" descr="http://uxerppd04.adb.org:8000/OA_HTML/cabo/images/t.gif">
          <a:extLst>
            <a:ext uri="{FF2B5EF4-FFF2-40B4-BE49-F238E27FC236}">
              <a16:creationId xmlns:a16="http://schemas.microsoft.com/office/drawing/2014/main" xmlns="" id="{00000000-0008-0000-0200-0000F4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9205" name="Picture 9204" descr="http://uxerppd04.adb.org:8000/OA_HTML/cabo/images/t.gif">
          <a:extLst>
            <a:ext uri="{FF2B5EF4-FFF2-40B4-BE49-F238E27FC236}">
              <a16:creationId xmlns:a16="http://schemas.microsoft.com/office/drawing/2014/main" xmlns="" id="{00000000-0008-0000-0200-0000F5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9206" name="Picture 9205" descr="http://uxerppd04.adb.org:8000/OA_HTML/cabo/images/t.gif">
          <a:extLst>
            <a:ext uri="{FF2B5EF4-FFF2-40B4-BE49-F238E27FC236}">
              <a16:creationId xmlns:a16="http://schemas.microsoft.com/office/drawing/2014/main" xmlns="" id="{00000000-0008-0000-0200-0000F6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9207" name="Picture 9206" descr="http://uxerppd04.adb.org:8000/OA_HTML/cabo/images/t.gif">
          <a:extLst>
            <a:ext uri="{FF2B5EF4-FFF2-40B4-BE49-F238E27FC236}">
              <a16:creationId xmlns:a16="http://schemas.microsoft.com/office/drawing/2014/main" xmlns="" id="{00000000-0008-0000-0200-0000F7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9208" name="Picture 9207" descr="http://uxerppd04.adb.org:8000/OA_HTML/cabo/images/t.gif">
          <a:extLst>
            <a:ext uri="{FF2B5EF4-FFF2-40B4-BE49-F238E27FC236}">
              <a16:creationId xmlns:a16="http://schemas.microsoft.com/office/drawing/2014/main" xmlns="" id="{00000000-0008-0000-0200-0000F8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9209" name="Picture 9208" descr="http://uxerppd04.adb.org:8000/OA_HTML/cabo/images/t.gif">
          <a:extLst>
            <a:ext uri="{FF2B5EF4-FFF2-40B4-BE49-F238E27FC236}">
              <a16:creationId xmlns:a16="http://schemas.microsoft.com/office/drawing/2014/main" xmlns="" id="{00000000-0008-0000-0200-0000F9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210" name="Picture 9209" descr="http://uxerppd04.adb.org:8000/OA_HTML/cabo/images/t.gif">
          <a:extLst>
            <a:ext uri="{FF2B5EF4-FFF2-40B4-BE49-F238E27FC236}">
              <a16:creationId xmlns:a16="http://schemas.microsoft.com/office/drawing/2014/main" xmlns="" id="{00000000-0008-0000-0200-0000F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9211" name="Picture 9210" descr="http://uxerppd04.adb.org:8000/OA_HTML/cabo/images/t.gif">
          <a:extLst>
            <a:ext uri="{FF2B5EF4-FFF2-40B4-BE49-F238E27FC236}">
              <a16:creationId xmlns:a16="http://schemas.microsoft.com/office/drawing/2014/main" xmlns="" id="{00000000-0008-0000-0200-0000FB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12" name="Picture 9211" descr="http://uxerppd04.adb.org:8000/OA_HTML/cabo/images/t.gif">
          <a:extLst>
            <a:ext uri="{FF2B5EF4-FFF2-40B4-BE49-F238E27FC236}">
              <a16:creationId xmlns:a16="http://schemas.microsoft.com/office/drawing/2014/main" xmlns="" id="{00000000-0008-0000-0200-0000FC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13" name="Picture 9212" descr="http://uxerppd04.adb.org:8000/OA_HTML/cabo/images/t.gif">
          <a:extLst>
            <a:ext uri="{FF2B5EF4-FFF2-40B4-BE49-F238E27FC236}">
              <a16:creationId xmlns:a16="http://schemas.microsoft.com/office/drawing/2014/main" xmlns="" id="{00000000-0008-0000-0200-0000FD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214" name="Picture 9213" descr="http://uxerppd04.adb.org:8000/OA_HTML/cabo/images/t.gif">
          <a:extLst>
            <a:ext uri="{FF2B5EF4-FFF2-40B4-BE49-F238E27FC236}">
              <a16:creationId xmlns:a16="http://schemas.microsoft.com/office/drawing/2014/main" xmlns="" id="{00000000-0008-0000-0200-0000FE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215" name="Picture 9214" descr="http://uxerppd04.adb.org:8000/OA_HTML/cabo/images/t.gif">
          <a:extLst>
            <a:ext uri="{FF2B5EF4-FFF2-40B4-BE49-F238E27FC236}">
              <a16:creationId xmlns:a16="http://schemas.microsoft.com/office/drawing/2014/main" xmlns="" id="{00000000-0008-0000-0200-0000FF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9216" name="Picture 9215" descr="http://uxerppd04.adb.org:8000/OA_HTML/cabo/images/t.gif">
          <a:extLst>
            <a:ext uri="{FF2B5EF4-FFF2-40B4-BE49-F238E27FC236}">
              <a16:creationId xmlns:a16="http://schemas.microsoft.com/office/drawing/2014/main" xmlns="" id="{00000000-0008-0000-0200-00000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9217" name="Picture 9216" descr="http://uxerppd04.adb.org:8000/OA_HTML/cabo/images/t.gif">
          <a:extLst>
            <a:ext uri="{FF2B5EF4-FFF2-40B4-BE49-F238E27FC236}">
              <a16:creationId xmlns:a16="http://schemas.microsoft.com/office/drawing/2014/main" xmlns="" id="{00000000-0008-0000-0200-00000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9218" name="Picture 9217" descr="http://uxerppd04.adb.org:8000/OA_HTML/cabo/images/t.gif">
          <a:extLst>
            <a:ext uri="{FF2B5EF4-FFF2-40B4-BE49-F238E27FC236}">
              <a16:creationId xmlns:a16="http://schemas.microsoft.com/office/drawing/2014/main" xmlns="" id="{00000000-0008-0000-0200-00000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9219" name="Picture 9218" descr="http://uxerppd04.adb.org:8000/OA_HTML/cabo/images/t.gif">
          <a:extLst>
            <a:ext uri="{FF2B5EF4-FFF2-40B4-BE49-F238E27FC236}">
              <a16:creationId xmlns:a16="http://schemas.microsoft.com/office/drawing/2014/main" xmlns="" id="{00000000-0008-0000-0200-00000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9220" name="Picture 9219" descr="http://uxerppd04.adb.org:8000/OA_HTML/cabo/images/t.gif">
          <a:extLst>
            <a:ext uri="{FF2B5EF4-FFF2-40B4-BE49-F238E27FC236}">
              <a16:creationId xmlns:a16="http://schemas.microsoft.com/office/drawing/2014/main" xmlns="" id="{00000000-0008-0000-0200-00000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9221" name="Picture 9220" descr="http://uxerppd04.adb.org:8000/OA_HTML/cabo/images/t.gif">
          <a:extLst>
            <a:ext uri="{FF2B5EF4-FFF2-40B4-BE49-F238E27FC236}">
              <a16:creationId xmlns:a16="http://schemas.microsoft.com/office/drawing/2014/main" xmlns="" id="{00000000-0008-0000-0200-00000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9222" name="Picture 9221" descr="http://uxerppd04.adb.org:8000/OA_HTML/cabo/images/t.gif">
          <a:extLst>
            <a:ext uri="{FF2B5EF4-FFF2-40B4-BE49-F238E27FC236}">
              <a16:creationId xmlns:a16="http://schemas.microsoft.com/office/drawing/2014/main" xmlns="" id="{00000000-0008-0000-0200-00000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9223" name="Picture 9222" descr="http://uxerppd04.adb.org:8000/OA_HTML/cabo/images/t.gif">
          <a:extLst>
            <a:ext uri="{FF2B5EF4-FFF2-40B4-BE49-F238E27FC236}">
              <a16:creationId xmlns:a16="http://schemas.microsoft.com/office/drawing/2014/main" xmlns="" id="{00000000-0008-0000-0200-00000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9224" name="Picture 9223" descr="http://uxerppd04.adb.org:8000/OA_HTML/cabo/images/t.gif">
          <a:extLst>
            <a:ext uri="{FF2B5EF4-FFF2-40B4-BE49-F238E27FC236}">
              <a16:creationId xmlns:a16="http://schemas.microsoft.com/office/drawing/2014/main" xmlns="" id="{00000000-0008-0000-0200-00000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9225" name="Picture 9224" descr="http://uxerppd04.adb.org:8000/OA_HTML/cabo/images/t.gif">
          <a:extLst>
            <a:ext uri="{FF2B5EF4-FFF2-40B4-BE49-F238E27FC236}">
              <a16:creationId xmlns:a16="http://schemas.microsoft.com/office/drawing/2014/main" xmlns="" id="{00000000-0008-0000-0200-00000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9226" name="Picture 9225" descr="http://uxerppd04.adb.org:8000/OA_HTML/cabo/images/t.gif">
          <a:extLst>
            <a:ext uri="{FF2B5EF4-FFF2-40B4-BE49-F238E27FC236}">
              <a16:creationId xmlns:a16="http://schemas.microsoft.com/office/drawing/2014/main" xmlns="" id="{00000000-0008-0000-0200-00000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9227" name="Picture 9226" descr="http://uxerppd04.adb.org:8000/OA_HTML/cabo/images/t.gif">
          <a:extLst>
            <a:ext uri="{FF2B5EF4-FFF2-40B4-BE49-F238E27FC236}">
              <a16:creationId xmlns:a16="http://schemas.microsoft.com/office/drawing/2014/main" xmlns="" id="{00000000-0008-0000-0200-00000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9228" name="Picture 9227" descr="http://uxerppd04.adb.org:8000/OA_HTML/cabo/images/t.gif">
          <a:extLst>
            <a:ext uri="{FF2B5EF4-FFF2-40B4-BE49-F238E27FC236}">
              <a16:creationId xmlns:a16="http://schemas.microsoft.com/office/drawing/2014/main" xmlns="" id="{00000000-0008-0000-0200-00000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9229" name="Picture 9228" descr="http://uxerppd04.adb.org:8000/OA_HTML/cabo/images/t.gif">
          <a:extLst>
            <a:ext uri="{FF2B5EF4-FFF2-40B4-BE49-F238E27FC236}">
              <a16:creationId xmlns:a16="http://schemas.microsoft.com/office/drawing/2014/main" xmlns="" id="{00000000-0008-0000-0200-00000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9230" name="Picture 9229" descr="http://uxerppd04.adb.org:8000/OA_HTML/cabo/images/t.gif">
          <a:extLst>
            <a:ext uri="{FF2B5EF4-FFF2-40B4-BE49-F238E27FC236}">
              <a16:creationId xmlns:a16="http://schemas.microsoft.com/office/drawing/2014/main" xmlns="" id="{00000000-0008-0000-0200-00000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9231" name="Picture 9230" descr="http://uxerppd04.adb.org:8000/OA_HTML/cabo/images/t.gif">
          <a:extLst>
            <a:ext uri="{FF2B5EF4-FFF2-40B4-BE49-F238E27FC236}">
              <a16:creationId xmlns:a16="http://schemas.microsoft.com/office/drawing/2014/main" xmlns="" id="{00000000-0008-0000-0200-00000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9232" name="Picture 9231" descr="http://uxerppd04.adb.org:8000/OA_HTML/cabo/images/t.gif">
          <a:extLst>
            <a:ext uri="{FF2B5EF4-FFF2-40B4-BE49-F238E27FC236}">
              <a16:creationId xmlns:a16="http://schemas.microsoft.com/office/drawing/2014/main" xmlns="" id="{00000000-0008-0000-0200-00001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9233" name="Picture 9232" descr="http://uxerppd04.adb.org:8000/OA_HTML/cabo/images/t.gif">
          <a:extLst>
            <a:ext uri="{FF2B5EF4-FFF2-40B4-BE49-F238E27FC236}">
              <a16:creationId xmlns:a16="http://schemas.microsoft.com/office/drawing/2014/main" xmlns="" id="{00000000-0008-0000-0200-00001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9234" name="Picture 9233" descr="http://uxerppd04.adb.org:8000/OA_HTML/cabo/images/t.gif">
          <a:extLst>
            <a:ext uri="{FF2B5EF4-FFF2-40B4-BE49-F238E27FC236}">
              <a16:creationId xmlns:a16="http://schemas.microsoft.com/office/drawing/2014/main" xmlns="" id="{00000000-0008-0000-0200-00001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235" name="Picture 9234" descr="http://uxerppd04.adb.org:8000/OA_HTML/cabo/images/t.gif">
          <a:extLst>
            <a:ext uri="{FF2B5EF4-FFF2-40B4-BE49-F238E27FC236}">
              <a16:creationId xmlns:a16="http://schemas.microsoft.com/office/drawing/2014/main" xmlns="" id="{00000000-0008-0000-0200-00001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36" name="Picture 9235" descr="http://uxerppd04.adb.org:8000/OA_HTML/cabo/images/t.gif">
          <a:extLst>
            <a:ext uri="{FF2B5EF4-FFF2-40B4-BE49-F238E27FC236}">
              <a16:creationId xmlns:a16="http://schemas.microsoft.com/office/drawing/2014/main" xmlns="" id="{00000000-0008-0000-0200-00001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37" name="Picture 9236" descr="http://uxerppd04.adb.org:8000/OA_HTML/cabo/images/t.gif">
          <a:extLst>
            <a:ext uri="{FF2B5EF4-FFF2-40B4-BE49-F238E27FC236}">
              <a16:creationId xmlns:a16="http://schemas.microsoft.com/office/drawing/2014/main" xmlns="" id="{00000000-0008-0000-0200-00001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238" name="Picture 9237" descr="http://uxerppd04.adb.org:8000/OA_HTML/cabo/images/t.gif">
          <a:extLst>
            <a:ext uri="{FF2B5EF4-FFF2-40B4-BE49-F238E27FC236}">
              <a16:creationId xmlns:a16="http://schemas.microsoft.com/office/drawing/2014/main" xmlns="" id="{00000000-0008-0000-0200-00001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9239" name="Picture 9238" descr="http://uxerppd04.adb.org:8000/OA_HTML/cabo/images/t.gif">
          <a:extLst>
            <a:ext uri="{FF2B5EF4-FFF2-40B4-BE49-F238E27FC236}">
              <a16:creationId xmlns:a16="http://schemas.microsoft.com/office/drawing/2014/main" xmlns="" id="{00000000-0008-0000-0200-00001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240" name="Picture 9239" descr="http://uxerppd04.adb.org:8000/OA_HTML/cabo/images/t.gif">
          <a:extLst>
            <a:ext uri="{FF2B5EF4-FFF2-40B4-BE49-F238E27FC236}">
              <a16:creationId xmlns:a16="http://schemas.microsoft.com/office/drawing/2014/main" xmlns="" id="{00000000-0008-0000-0200-00001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241" name="Picture 9240" descr="http://uxerppd04.adb.org:8000/OA_HTML/cabo/images/t.gif">
          <a:extLst>
            <a:ext uri="{FF2B5EF4-FFF2-40B4-BE49-F238E27FC236}">
              <a16:creationId xmlns:a16="http://schemas.microsoft.com/office/drawing/2014/main" xmlns="" id="{00000000-0008-0000-0200-00001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242" name="Picture 9241" descr="http://uxerppd04.adb.org:8000/OA_HTML/cabo/images/t.gif">
          <a:extLst>
            <a:ext uri="{FF2B5EF4-FFF2-40B4-BE49-F238E27FC236}">
              <a16:creationId xmlns:a16="http://schemas.microsoft.com/office/drawing/2014/main" xmlns="" id="{00000000-0008-0000-0200-00001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9243" name="Picture 9242" descr="http://uxerppd04.adb.org:8000/OA_HTML/cabo/images/t.gif">
          <a:extLst>
            <a:ext uri="{FF2B5EF4-FFF2-40B4-BE49-F238E27FC236}">
              <a16:creationId xmlns:a16="http://schemas.microsoft.com/office/drawing/2014/main" xmlns="" id="{00000000-0008-0000-0200-00001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9244" name="Picture 9243" descr="http://uxerppd04.adb.org:8000/OA_HTML/cabo/images/t.gif">
          <a:extLst>
            <a:ext uri="{FF2B5EF4-FFF2-40B4-BE49-F238E27FC236}">
              <a16:creationId xmlns:a16="http://schemas.microsoft.com/office/drawing/2014/main" xmlns="" id="{00000000-0008-0000-0200-00001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9245" name="Picture 9244" descr="http://uxerppd04.adb.org:8000/OA_HTML/cabo/images/t.gif">
          <a:extLst>
            <a:ext uri="{FF2B5EF4-FFF2-40B4-BE49-F238E27FC236}">
              <a16:creationId xmlns:a16="http://schemas.microsoft.com/office/drawing/2014/main" xmlns="" id="{00000000-0008-0000-0200-00001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9246" name="Picture 9245" descr="http://uxerppd04.adb.org:8000/OA_HTML/cabo/images/t.gif">
          <a:extLst>
            <a:ext uri="{FF2B5EF4-FFF2-40B4-BE49-F238E27FC236}">
              <a16:creationId xmlns:a16="http://schemas.microsoft.com/office/drawing/2014/main" xmlns="" id="{00000000-0008-0000-0200-00001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9247" name="Picture 9246" descr="http://uxerppd04.adb.org:8000/OA_HTML/cabo/images/t.gif">
          <a:extLst>
            <a:ext uri="{FF2B5EF4-FFF2-40B4-BE49-F238E27FC236}">
              <a16:creationId xmlns:a16="http://schemas.microsoft.com/office/drawing/2014/main" xmlns="" id="{00000000-0008-0000-0200-00001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9248" name="Picture 9247" descr="http://uxerppd04.adb.org:8000/OA_HTML/cabo/images/t.gif">
          <a:extLst>
            <a:ext uri="{FF2B5EF4-FFF2-40B4-BE49-F238E27FC236}">
              <a16:creationId xmlns:a16="http://schemas.microsoft.com/office/drawing/2014/main" xmlns="" id="{00000000-0008-0000-0200-00002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9249" name="Picture 9248" descr="http://uxerppd04.adb.org:8000/OA_HTML/cabo/images/t.gif">
          <a:extLst>
            <a:ext uri="{FF2B5EF4-FFF2-40B4-BE49-F238E27FC236}">
              <a16:creationId xmlns:a16="http://schemas.microsoft.com/office/drawing/2014/main" xmlns="" id="{00000000-0008-0000-0200-00002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9250" name="Picture 9249" descr="http://uxerppd04.adb.org:8000/OA_HTML/cabo/images/t.gif">
          <a:extLst>
            <a:ext uri="{FF2B5EF4-FFF2-40B4-BE49-F238E27FC236}">
              <a16:creationId xmlns:a16="http://schemas.microsoft.com/office/drawing/2014/main" xmlns="" id="{00000000-0008-0000-0200-00002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9251" name="Picture 9250" descr="http://uxerppd04.adb.org:8000/OA_HTML/cabo/images/t.gif">
          <a:extLst>
            <a:ext uri="{FF2B5EF4-FFF2-40B4-BE49-F238E27FC236}">
              <a16:creationId xmlns:a16="http://schemas.microsoft.com/office/drawing/2014/main" xmlns="" id="{00000000-0008-0000-02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9252" name="Picture 9251" descr="http://uxerppd04.adb.org:8000/OA_HTML/cabo/images/t.gif">
          <a:extLst>
            <a:ext uri="{FF2B5EF4-FFF2-40B4-BE49-F238E27FC236}">
              <a16:creationId xmlns:a16="http://schemas.microsoft.com/office/drawing/2014/main" xmlns="" id="{00000000-0008-0000-0200-00002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9253" name="Picture 9252" descr="http://uxerppd04.adb.org:8000/OA_HTML/cabo/images/t.gif">
          <a:extLst>
            <a:ext uri="{FF2B5EF4-FFF2-40B4-BE49-F238E27FC236}">
              <a16:creationId xmlns:a16="http://schemas.microsoft.com/office/drawing/2014/main" xmlns="" id="{00000000-0008-0000-0200-00002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9254" name="Picture 9253" descr="http://uxerppd04.adb.org:8000/OA_HTML/cabo/images/t.gif">
          <a:extLst>
            <a:ext uri="{FF2B5EF4-FFF2-40B4-BE49-F238E27FC236}">
              <a16:creationId xmlns:a16="http://schemas.microsoft.com/office/drawing/2014/main" xmlns="" id="{00000000-0008-0000-0200-00002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9255" name="Picture 9254" descr="http://uxerppd04.adb.org:8000/OA_HTML/cabo/images/t.gif">
          <a:extLst>
            <a:ext uri="{FF2B5EF4-FFF2-40B4-BE49-F238E27FC236}">
              <a16:creationId xmlns:a16="http://schemas.microsoft.com/office/drawing/2014/main" xmlns="" id="{00000000-0008-0000-0200-00002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9256" name="Picture 9255" descr="http://uxerppd04.adb.org:8000/OA_HTML/cabo/images/t.gif">
          <a:extLst>
            <a:ext uri="{FF2B5EF4-FFF2-40B4-BE49-F238E27FC236}">
              <a16:creationId xmlns:a16="http://schemas.microsoft.com/office/drawing/2014/main" xmlns="" id="{00000000-0008-0000-0200-00002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9257" name="Picture 9256" descr="http://uxerppd04.adb.org:8000/OA_HTML/cabo/images/t.gif">
          <a:extLst>
            <a:ext uri="{FF2B5EF4-FFF2-40B4-BE49-F238E27FC236}">
              <a16:creationId xmlns:a16="http://schemas.microsoft.com/office/drawing/2014/main" xmlns="" id="{00000000-0008-0000-0200-00002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258" name="Picture 9257" descr="http://uxerppd04.adb.org:8000/OA_HTML/cabo/images/t.gif">
          <a:extLst>
            <a:ext uri="{FF2B5EF4-FFF2-40B4-BE49-F238E27FC236}">
              <a16:creationId xmlns:a16="http://schemas.microsoft.com/office/drawing/2014/main" xmlns="" id="{00000000-0008-0000-0200-00002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59" name="Picture 9258" descr="http://uxerppd04.adb.org:8000/OA_HTML/cabo/images/t.gif">
          <a:extLst>
            <a:ext uri="{FF2B5EF4-FFF2-40B4-BE49-F238E27FC236}">
              <a16:creationId xmlns:a16="http://schemas.microsoft.com/office/drawing/2014/main" xmlns="" id="{00000000-0008-0000-0200-00002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60" name="Picture 9259" descr="http://uxerppd04.adb.org:8000/OA_HTML/cabo/images/t.gif">
          <a:extLst>
            <a:ext uri="{FF2B5EF4-FFF2-40B4-BE49-F238E27FC236}">
              <a16:creationId xmlns:a16="http://schemas.microsoft.com/office/drawing/2014/main" xmlns="" id="{00000000-0008-0000-0200-00002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261" name="Picture 9260" descr="http://uxerppd04.adb.org:8000/OA_HTML/cabo/images/t.gif">
          <a:extLst>
            <a:ext uri="{FF2B5EF4-FFF2-40B4-BE49-F238E27FC236}">
              <a16:creationId xmlns:a16="http://schemas.microsoft.com/office/drawing/2014/main" xmlns="" id="{00000000-0008-0000-0200-00002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262" name="Picture 9261" descr="http://uxerppd04.adb.org:8000/OA_HTML/cabo/images/t.gif">
          <a:extLst>
            <a:ext uri="{FF2B5EF4-FFF2-40B4-BE49-F238E27FC236}">
              <a16:creationId xmlns:a16="http://schemas.microsoft.com/office/drawing/2014/main" xmlns="" id="{00000000-0008-0000-0200-00002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9263" name="Picture 9262" descr="http://uxerppd04.adb.org:8000/OA_HTML/cabo/images/t.gif">
          <a:extLst>
            <a:ext uri="{FF2B5EF4-FFF2-40B4-BE49-F238E27FC236}">
              <a16:creationId xmlns:a16="http://schemas.microsoft.com/office/drawing/2014/main" xmlns="" id="{00000000-0008-0000-0200-00002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264" name="Picture 9263" descr="http://uxerppd04.adb.org:8000/OA_HTML/cabo/images/t.gif">
          <a:extLst>
            <a:ext uri="{FF2B5EF4-FFF2-40B4-BE49-F238E27FC236}">
              <a16:creationId xmlns:a16="http://schemas.microsoft.com/office/drawing/2014/main" xmlns="" id="{00000000-0008-0000-0200-00003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265" name="Picture 9264" descr="http://uxerppd04.adb.org:8000/OA_HTML/cabo/images/t.gif">
          <a:extLst>
            <a:ext uri="{FF2B5EF4-FFF2-40B4-BE49-F238E27FC236}">
              <a16:creationId xmlns:a16="http://schemas.microsoft.com/office/drawing/2014/main" xmlns="" id="{00000000-0008-0000-0200-00003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266" name="Picture 9265" descr="http://uxerppd04.adb.org:8000/OA_HTML/cabo/images/t.gif">
          <a:extLst>
            <a:ext uri="{FF2B5EF4-FFF2-40B4-BE49-F238E27FC236}">
              <a16:creationId xmlns:a16="http://schemas.microsoft.com/office/drawing/2014/main" xmlns="" id="{00000000-0008-0000-0200-00003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9267" name="Picture 9266" descr="http://uxerppd04.adb.org:8000/OA_HTML/cabo/images/t.gif">
          <a:extLst>
            <a:ext uri="{FF2B5EF4-FFF2-40B4-BE49-F238E27FC236}">
              <a16:creationId xmlns:a16="http://schemas.microsoft.com/office/drawing/2014/main" xmlns="" id="{00000000-0008-0000-0200-00003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9268" name="Picture 9267" descr="http://uxerppd04.adb.org:8000/OA_HTML/cabo/images/t.gif">
          <a:extLst>
            <a:ext uri="{FF2B5EF4-FFF2-40B4-BE49-F238E27FC236}">
              <a16:creationId xmlns:a16="http://schemas.microsoft.com/office/drawing/2014/main" xmlns="" id="{00000000-0008-0000-0200-00003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9269" name="Picture 9268" descr="http://uxerppd04.adb.org:8000/OA_HTML/cabo/images/t.gif">
          <a:extLst>
            <a:ext uri="{FF2B5EF4-FFF2-40B4-BE49-F238E27FC236}">
              <a16:creationId xmlns:a16="http://schemas.microsoft.com/office/drawing/2014/main" xmlns="" id="{00000000-0008-0000-0200-00003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9270" name="Picture 9269" descr="http://uxerppd04.adb.org:8000/OA_HTML/cabo/images/t.gif">
          <a:extLst>
            <a:ext uri="{FF2B5EF4-FFF2-40B4-BE49-F238E27FC236}">
              <a16:creationId xmlns:a16="http://schemas.microsoft.com/office/drawing/2014/main" xmlns="" id="{00000000-0008-0000-0200-00003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9271" name="Picture 9270" descr="http://uxerppd04.adb.org:8000/OA_HTML/cabo/images/t.gif">
          <a:extLst>
            <a:ext uri="{FF2B5EF4-FFF2-40B4-BE49-F238E27FC236}">
              <a16:creationId xmlns:a16="http://schemas.microsoft.com/office/drawing/2014/main" xmlns="" id="{00000000-0008-0000-0200-00003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9272" name="Picture 9271" descr="http://uxerppd04.adb.org:8000/OA_HTML/cabo/images/t.gif">
          <a:extLst>
            <a:ext uri="{FF2B5EF4-FFF2-40B4-BE49-F238E27FC236}">
              <a16:creationId xmlns:a16="http://schemas.microsoft.com/office/drawing/2014/main" xmlns="" id="{00000000-0008-0000-0200-00003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9273" name="Picture 9272" descr="http://uxerppd04.adb.org:8000/OA_HTML/cabo/images/t.gif">
          <a:extLst>
            <a:ext uri="{FF2B5EF4-FFF2-40B4-BE49-F238E27FC236}">
              <a16:creationId xmlns:a16="http://schemas.microsoft.com/office/drawing/2014/main" xmlns="" id="{00000000-0008-0000-0200-00003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9274" name="Picture 9273" descr="http://uxerppd04.adb.org:8000/OA_HTML/cabo/images/t.gif">
          <a:extLst>
            <a:ext uri="{FF2B5EF4-FFF2-40B4-BE49-F238E27FC236}">
              <a16:creationId xmlns:a16="http://schemas.microsoft.com/office/drawing/2014/main" xmlns="" id="{00000000-0008-0000-0200-00003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9275" name="Picture 9274" descr="http://uxerppd04.adb.org:8000/OA_HTML/cabo/images/t.gif">
          <a:extLst>
            <a:ext uri="{FF2B5EF4-FFF2-40B4-BE49-F238E27FC236}">
              <a16:creationId xmlns:a16="http://schemas.microsoft.com/office/drawing/2014/main" xmlns="" id="{00000000-0008-0000-0200-00003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9276" name="Picture 9275" descr="http://uxerppd04.adb.org:8000/OA_HTML/cabo/images/t.gif">
          <a:extLst>
            <a:ext uri="{FF2B5EF4-FFF2-40B4-BE49-F238E27FC236}">
              <a16:creationId xmlns:a16="http://schemas.microsoft.com/office/drawing/2014/main" xmlns="" id="{00000000-0008-0000-0200-00003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9277" name="Picture 9276" descr="http://uxerppd04.adb.org:8000/OA_HTML/cabo/images/t.gif">
          <a:extLst>
            <a:ext uri="{FF2B5EF4-FFF2-40B4-BE49-F238E27FC236}">
              <a16:creationId xmlns:a16="http://schemas.microsoft.com/office/drawing/2014/main" xmlns="" id="{00000000-0008-0000-0200-00003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9278" name="Picture 9277" descr="http://uxerppd04.adb.org:8000/OA_HTML/cabo/images/t.gif">
          <a:extLst>
            <a:ext uri="{FF2B5EF4-FFF2-40B4-BE49-F238E27FC236}">
              <a16:creationId xmlns:a16="http://schemas.microsoft.com/office/drawing/2014/main" xmlns="" id="{00000000-0008-0000-0200-00003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9279" name="Picture 9278" descr="http://uxerppd04.adb.org:8000/OA_HTML/cabo/images/t.gif">
          <a:extLst>
            <a:ext uri="{FF2B5EF4-FFF2-40B4-BE49-F238E27FC236}">
              <a16:creationId xmlns:a16="http://schemas.microsoft.com/office/drawing/2014/main" xmlns="" id="{00000000-0008-0000-0200-00003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9280" name="Picture 9279" descr="http://uxerppd04.adb.org:8000/OA_HTML/cabo/images/t.gif">
          <a:extLst>
            <a:ext uri="{FF2B5EF4-FFF2-40B4-BE49-F238E27FC236}">
              <a16:creationId xmlns:a16="http://schemas.microsoft.com/office/drawing/2014/main" xmlns="" id="{00000000-0008-0000-0200-00004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9281" name="Picture 9280" descr="http://uxerppd04.adb.org:8000/OA_HTML/cabo/images/t.gif">
          <a:extLst>
            <a:ext uri="{FF2B5EF4-FFF2-40B4-BE49-F238E27FC236}">
              <a16:creationId xmlns:a16="http://schemas.microsoft.com/office/drawing/2014/main" xmlns="" id="{00000000-0008-0000-0200-00004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282" name="Picture 9281" descr="http://uxerppd04.adb.org:8000/OA_HTML/cabo/images/t.gif">
          <a:extLst>
            <a:ext uri="{FF2B5EF4-FFF2-40B4-BE49-F238E27FC236}">
              <a16:creationId xmlns:a16="http://schemas.microsoft.com/office/drawing/2014/main" xmlns="" id="{00000000-0008-0000-0200-00004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9283" name="Picture 9282" descr="http://uxerppd04.adb.org:8000/OA_HTML/cabo/images/t.gif">
          <a:extLst>
            <a:ext uri="{FF2B5EF4-FFF2-40B4-BE49-F238E27FC236}">
              <a16:creationId xmlns:a16="http://schemas.microsoft.com/office/drawing/2014/main" xmlns="" id="{00000000-0008-0000-0200-00004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284" name="Picture 9283" descr="http://uxerppd04.adb.org:8000/OA_HTML/cabo/images/t.gif">
          <a:extLst>
            <a:ext uri="{FF2B5EF4-FFF2-40B4-BE49-F238E27FC236}">
              <a16:creationId xmlns:a16="http://schemas.microsoft.com/office/drawing/2014/main" xmlns="" id="{00000000-0008-0000-0200-00004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285" name="Picture 9284" descr="http://uxerppd04.adb.org:8000/OA_HTML/cabo/images/t.gif">
          <a:extLst>
            <a:ext uri="{FF2B5EF4-FFF2-40B4-BE49-F238E27FC236}">
              <a16:creationId xmlns:a16="http://schemas.microsoft.com/office/drawing/2014/main" xmlns="" id="{00000000-0008-0000-0200-00004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9286" name="Picture 9285" descr="http://uxerppd04.adb.org:8000/OA_HTML/cabo/images/t.gif">
          <a:extLst>
            <a:ext uri="{FF2B5EF4-FFF2-40B4-BE49-F238E27FC236}">
              <a16:creationId xmlns:a16="http://schemas.microsoft.com/office/drawing/2014/main" xmlns="" id="{00000000-0008-0000-0200-00004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287" name="Picture 9286" descr="http://uxerppd04.adb.org:8000/OA_HTML/cabo/images/t.gif">
          <a:extLst>
            <a:ext uri="{FF2B5EF4-FFF2-40B4-BE49-F238E27FC236}">
              <a16:creationId xmlns:a16="http://schemas.microsoft.com/office/drawing/2014/main" xmlns="" id="{00000000-0008-0000-0200-00004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288" name="Picture 9287" descr="http://uxerppd04.adb.org:8000/OA_HTML/cabo/images/t.gif">
          <a:extLst>
            <a:ext uri="{FF2B5EF4-FFF2-40B4-BE49-F238E27FC236}">
              <a16:creationId xmlns:a16="http://schemas.microsoft.com/office/drawing/2014/main" xmlns="" id="{00000000-0008-0000-0200-00004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289" name="Picture 9288" descr="http://uxerppd04.adb.org:8000/OA_HTML/cabo/images/t.gif">
          <a:extLst>
            <a:ext uri="{FF2B5EF4-FFF2-40B4-BE49-F238E27FC236}">
              <a16:creationId xmlns:a16="http://schemas.microsoft.com/office/drawing/2014/main" xmlns="" id="{00000000-0008-0000-0200-00004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290" name="Picture 9289" descr="http://uxerppd04.adb.org:8000/OA_HTML/cabo/images/t.gif">
          <a:extLst>
            <a:ext uri="{FF2B5EF4-FFF2-40B4-BE49-F238E27FC236}">
              <a16:creationId xmlns:a16="http://schemas.microsoft.com/office/drawing/2014/main" xmlns="" id="{00000000-0008-0000-0200-00004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9291" name="Picture 9290" descr="http://uxerppd04.adb.org:8000/OA_HTML/cabo/images/t.gif">
          <a:extLst>
            <a:ext uri="{FF2B5EF4-FFF2-40B4-BE49-F238E27FC236}">
              <a16:creationId xmlns:a16="http://schemas.microsoft.com/office/drawing/2014/main" xmlns="" id="{00000000-0008-0000-0200-00004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9292" name="Picture 9291" descr="http://uxerppd04.adb.org:8000/OA_HTML/cabo/images/t.gif">
          <a:extLst>
            <a:ext uri="{FF2B5EF4-FFF2-40B4-BE49-F238E27FC236}">
              <a16:creationId xmlns:a16="http://schemas.microsoft.com/office/drawing/2014/main" xmlns="" id="{00000000-0008-0000-0200-00004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9293" name="Picture 9292" descr="http://uxerppd04.adb.org:8000/OA_HTML/cabo/images/t.gif">
          <a:extLst>
            <a:ext uri="{FF2B5EF4-FFF2-40B4-BE49-F238E27FC236}">
              <a16:creationId xmlns:a16="http://schemas.microsoft.com/office/drawing/2014/main" xmlns="" id="{00000000-0008-0000-0200-00004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9294" name="Picture 9293" descr="http://uxerppd04.adb.org:8000/OA_HTML/cabo/images/t.gif">
          <a:extLst>
            <a:ext uri="{FF2B5EF4-FFF2-40B4-BE49-F238E27FC236}">
              <a16:creationId xmlns:a16="http://schemas.microsoft.com/office/drawing/2014/main" xmlns="" id="{00000000-0008-0000-0200-00004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9295" name="Picture 9294" descr="http://uxerppd04.adb.org:8000/OA_HTML/cabo/images/t.gif">
          <a:extLst>
            <a:ext uri="{FF2B5EF4-FFF2-40B4-BE49-F238E27FC236}">
              <a16:creationId xmlns:a16="http://schemas.microsoft.com/office/drawing/2014/main" xmlns="" id="{00000000-0008-0000-0200-00004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9296" name="Picture 9295" descr="http://uxerppd04.adb.org:8000/OA_HTML/cabo/images/t.gif">
          <a:extLst>
            <a:ext uri="{FF2B5EF4-FFF2-40B4-BE49-F238E27FC236}">
              <a16:creationId xmlns:a16="http://schemas.microsoft.com/office/drawing/2014/main" xmlns="" id="{00000000-0008-0000-0200-00005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9297" name="Picture 9296" descr="http://uxerppd04.adb.org:8000/OA_HTML/cabo/images/t.gif">
          <a:extLst>
            <a:ext uri="{FF2B5EF4-FFF2-40B4-BE49-F238E27FC236}">
              <a16:creationId xmlns:a16="http://schemas.microsoft.com/office/drawing/2014/main" xmlns="" id="{00000000-0008-0000-0200-00005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9298" name="Picture 9297" descr="http://uxerppd04.adb.org:8000/OA_HTML/cabo/images/t.gif">
          <a:extLst>
            <a:ext uri="{FF2B5EF4-FFF2-40B4-BE49-F238E27FC236}">
              <a16:creationId xmlns:a16="http://schemas.microsoft.com/office/drawing/2014/main" xmlns="" id="{00000000-0008-0000-0200-00005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9299" name="Picture 9298" descr="http://uxerppd04.adb.org:8000/OA_HTML/cabo/images/t.gif">
          <a:extLst>
            <a:ext uri="{FF2B5EF4-FFF2-40B4-BE49-F238E27FC236}">
              <a16:creationId xmlns:a16="http://schemas.microsoft.com/office/drawing/2014/main" xmlns="" id="{00000000-0008-0000-0200-00005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9300" name="Picture 9299" descr="http://uxerppd04.adb.org:8000/OA_HTML/cabo/images/t.gif">
          <a:extLst>
            <a:ext uri="{FF2B5EF4-FFF2-40B4-BE49-F238E27FC236}">
              <a16:creationId xmlns:a16="http://schemas.microsoft.com/office/drawing/2014/main" xmlns="" id="{00000000-0008-0000-0200-00005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9301" name="Picture 9300" descr="http://uxerppd04.adb.org:8000/OA_HTML/cabo/images/t.gif">
          <a:extLst>
            <a:ext uri="{FF2B5EF4-FFF2-40B4-BE49-F238E27FC236}">
              <a16:creationId xmlns:a16="http://schemas.microsoft.com/office/drawing/2014/main" xmlns="" id="{00000000-0008-0000-0200-00005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9302" name="Picture 9301" descr="http://uxerppd04.adb.org:8000/OA_HTML/cabo/images/t.gif">
          <a:extLst>
            <a:ext uri="{FF2B5EF4-FFF2-40B4-BE49-F238E27FC236}">
              <a16:creationId xmlns:a16="http://schemas.microsoft.com/office/drawing/2014/main" xmlns="" id="{00000000-0008-0000-0200-00005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9303" name="Picture 9302" descr="http://uxerppd04.adb.org:8000/OA_HTML/cabo/images/t.gif">
          <a:extLst>
            <a:ext uri="{FF2B5EF4-FFF2-40B4-BE49-F238E27FC236}">
              <a16:creationId xmlns:a16="http://schemas.microsoft.com/office/drawing/2014/main" xmlns="" id="{00000000-0008-0000-0200-00005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9304" name="Picture 9303" descr="http://uxerppd04.adb.org:8000/OA_HTML/cabo/images/t.gif">
          <a:extLst>
            <a:ext uri="{FF2B5EF4-FFF2-40B4-BE49-F238E27FC236}">
              <a16:creationId xmlns:a16="http://schemas.microsoft.com/office/drawing/2014/main" xmlns="" id="{00000000-0008-0000-0200-00005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9305" name="Picture 9304" descr="http://uxerppd04.adb.org:8000/OA_HTML/cabo/images/t.gif">
          <a:extLst>
            <a:ext uri="{FF2B5EF4-FFF2-40B4-BE49-F238E27FC236}">
              <a16:creationId xmlns:a16="http://schemas.microsoft.com/office/drawing/2014/main" xmlns="" id="{00000000-0008-0000-0200-00005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9306" name="Picture 9305" descr="http://uxerppd04.adb.org:8000/OA_HTML/cabo/images/t.gif">
          <a:extLst>
            <a:ext uri="{FF2B5EF4-FFF2-40B4-BE49-F238E27FC236}">
              <a16:creationId xmlns:a16="http://schemas.microsoft.com/office/drawing/2014/main" xmlns="" id="{00000000-0008-0000-0200-00005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9307" name="Picture 9306" descr="http://uxerppd04.adb.org:8000/OA_HTML/cabo/images/t.gif">
          <a:extLst>
            <a:ext uri="{FF2B5EF4-FFF2-40B4-BE49-F238E27FC236}">
              <a16:creationId xmlns:a16="http://schemas.microsoft.com/office/drawing/2014/main" xmlns="" id="{00000000-0008-0000-0200-00005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9308" name="Picture 9307" descr="http://uxerppd04.adb.org:8000/OA_HTML/cabo/images/t.gif">
          <a:extLst>
            <a:ext uri="{FF2B5EF4-FFF2-40B4-BE49-F238E27FC236}">
              <a16:creationId xmlns:a16="http://schemas.microsoft.com/office/drawing/2014/main" xmlns="" id="{00000000-0008-0000-0200-00005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9309" name="Picture 9308" descr="http://uxerppd04.adb.org:8000/OA_HTML/cabo/images/t.gif">
          <a:extLst>
            <a:ext uri="{FF2B5EF4-FFF2-40B4-BE49-F238E27FC236}">
              <a16:creationId xmlns:a16="http://schemas.microsoft.com/office/drawing/2014/main" xmlns="" id="{00000000-0008-0000-0200-00005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9310" name="Picture 9309" descr="http://uxerppd04.adb.org:8000/OA_HTML/cabo/images/t.gif">
          <a:extLst>
            <a:ext uri="{FF2B5EF4-FFF2-40B4-BE49-F238E27FC236}">
              <a16:creationId xmlns:a16="http://schemas.microsoft.com/office/drawing/2014/main" xmlns="" id="{00000000-0008-0000-0200-00005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9311" name="Picture 9310" descr="http://uxerppd04.adb.org:8000/OA_HTML/cabo/images/t.gif">
          <a:extLst>
            <a:ext uri="{FF2B5EF4-FFF2-40B4-BE49-F238E27FC236}">
              <a16:creationId xmlns:a16="http://schemas.microsoft.com/office/drawing/2014/main" xmlns="" id="{00000000-0008-0000-0200-00005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9312" name="Picture 9311" descr="http://uxerppd04.adb.org:8000/OA_HTML/cabo/images/t.gif">
          <a:extLst>
            <a:ext uri="{FF2B5EF4-FFF2-40B4-BE49-F238E27FC236}">
              <a16:creationId xmlns:a16="http://schemas.microsoft.com/office/drawing/2014/main" xmlns="" id="{00000000-0008-0000-0200-00006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313" name="Picture 9312" descr="http://uxerppd04.adb.org:8000/OA_HTML/cabo/images/t.gif">
          <a:extLst>
            <a:ext uri="{FF2B5EF4-FFF2-40B4-BE49-F238E27FC236}">
              <a16:creationId xmlns:a16="http://schemas.microsoft.com/office/drawing/2014/main" xmlns="" id="{00000000-0008-0000-0200-00006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314" name="Picture 9313" descr="http://uxerppd04.adb.org:8000/OA_HTML/cabo/images/t.gif">
          <a:extLst>
            <a:ext uri="{FF2B5EF4-FFF2-40B4-BE49-F238E27FC236}">
              <a16:creationId xmlns:a16="http://schemas.microsoft.com/office/drawing/2014/main" xmlns="" id="{00000000-0008-0000-0200-00006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315" name="Picture 9314" descr="http://uxerppd04.adb.org:8000/OA_HTML/cabo/images/t.gif">
          <a:extLst>
            <a:ext uri="{FF2B5EF4-FFF2-40B4-BE49-F238E27FC236}">
              <a16:creationId xmlns:a16="http://schemas.microsoft.com/office/drawing/2014/main" xmlns="" id="{00000000-0008-0000-0200-00006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316" name="Picture 9315" descr="http://uxerppd04.adb.org:8000/OA_HTML/cabo/images/t.gif">
          <a:extLst>
            <a:ext uri="{FF2B5EF4-FFF2-40B4-BE49-F238E27FC236}">
              <a16:creationId xmlns:a16="http://schemas.microsoft.com/office/drawing/2014/main" xmlns="" id="{00000000-0008-0000-0200-00006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9317" name="Picture 9316" descr="http://uxerppd04.adb.org:8000/OA_HTML/cabo/images/t.gif">
          <a:extLst>
            <a:ext uri="{FF2B5EF4-FFF2-40B4-BE49-F238E27FC236}">
              <a16:creationId xmlns:a16="http://schemas.microsoft.com/office/drawing/2014/main" xmlns="" id="{00000000-0008-0000-0200-00006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318" name="Picture 9317" descr="http://uxerppd04.adb.org:8000/OA_HTML/cabo/images/t.gif">
          <a:extLst>
            <a:ext uri="{FF2B5EF4-FFF2-40B4-BE49-F238E27FC236}">
              <a16:creationId xmlns:a16="http://schemas.microsoft.com/office/drawing/2014/main" xmlns="" id="{00000000-0008-0000-0200-00006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319" name="Picture 9318" descr="http://uxerppd04.adb.org:8000/OA_HTML/cabo/images/t.gif">
          <a:extLst>
            <a:ext uri="{FF2B5EF4-FFF2-40B4-BE49-F238E27FC236}">
              <a16:creationId xmlns:a16="http://schemas.microsoft.com/office/drawing/2014/main" xmlns="" id="{00000000-0008-0000-0200-00006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320" name="Picture 9319" descr="http://uxerppd04.adb.org:8000/OA_HTML/cabo/images/t.gif">
          <a:extLst>
            <a:ext uri="{FF2B5EF4-FFF2-40B4-BE49-F238E27FC236}">
              <a16:creationId xmlns:a16="http://schemas.microsoft.com/office/drawing/2014/main" xmlns="" id="{00000000-0008-0000-0200-00006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9321" name="Picture 9320" descr="http://uxerppd04.adb.org:8000/OA_HTML/cabo/images/t.gif">
          <a:extLst>
            <a:ext uri="{FF2B5EF4-FFF2-40B4-BE49-F238E27FC236}">
              <a16:creationId xmlns:a16="http://schemas.microsoft.com/office/drawing/2014/main" xmlns="" id="{00000000-0008-0000-0200-00006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9322" name="Picture 9321" descr="http://uxerppd04.adb.org:8000/OA_HTML/cabo/images/t.gif">
          <a:extLst>
            <a:ext uri="{FF2B5EF4-FFF2-40B4-BE49-F238E27FC236}">
              <a16:creationId xmlns:a16="http://schemas.microsoft.com/office/drawing/2014/main" xmlns="" id="{00000000-0008-0000-0200-00006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9323" name="Picture 9322" descr="http://uxerppd04.adb.org:8000/OA_HTML/cabo/images/t.gif">
          <a:extLst>
            <a:ext uri="{FF2B5EF4-FFF2-40B4-BE49-F238E27FC236}">
              <a16:creationId xmlns:a16="http://schemas.microsoft.com/office/drawing/2014/main" xmlns="" id="{00000000-0008-0000-0200-00006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9324" name="Picture 9323" descr="http://uxerppd04.adb.org:8000/OA_HTML/cabo/images/t.gif">
          <a:extLst>
            <a:ext uri="{FF2B5EF4-FFF2-40B4-BE49-F238E27FC236}">
              <a16:creationId xmlns:a16="http://schemas.microsoft.com/office/drawing/2014/main" xmlns="" id="{00000000-0008-0000-0200-00006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9325" name="Picture 9324" descr="http://uxerppd04.adb.org:8000/OA_HTML/cabo/images/t.gif">
          <a:extLst>
            <a:ext uri="{FF2B5EF4-FFF2-40B4-BE49-F238E27FC236}">
              <a16:creationId xmlns:a16="http://schemas.microsoft.com/office/drawing/2014/main" xmlns="" id="{00000000-0008-0000-0200-00006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9326" name="Picture 9325" descr="http://uxerppd04.adb.org:8000/OA_HTML/cabo/images/t.gif">
          <a:extLst>
            <a:ext uri="{FF2B5EF4-FFF2-40B4-BE49-F238E27FC236}">
              <a16:creationId xmlns:a16="http://schemas.microsoft.com/office/drawing/2014/main" xmlns="" id="{00000000-0008-0000-0200-00006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9327" name="Picture 9326" descr="http://uxerppd04.adb.org:8000/OA_HTML/cabo/images/t.gif">
          <a:extLst>
            <a:ext uri="{FF2B5EF4-FFF2-40B4-BE49-F238E27FC236}">
              <a16:creationId xmlns:a16="http://schemas.microsoft.com/office/drawing/2014/main" xmlns="" id="{00000000-0008-0000-0200-00006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9328" name="Picture 9327" descr="http://uxerppd04.adb.org:8000/OA_HTML/cabo/images/t.gif">
          <a:extLst>
            <a:ext uri="{FF2B5EF4-FFF2-40B4-BE49-F238E27FC236}">
              <a16:creationId xmlns:a16="http://schemas.microsoft.com/office/drawing/2014/main" xmlns="" id="{00000000-0008-0000-0200-00007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9329" name="Picture 9328" descr="http://uxerppd04.adb.org:8000/OA_HTML/cabo/images/t.gif">
          <a:extLst>
            <a:ext uri="{FF2B5EF4-FFF2-40B4-BE49-F238E27FC236}">
              <a16:creationId xmlns:a16="http://schemas.microsoft.com/office/drawing/2014/main" xmlns="" id="{00000000-0008-0000-0200-00007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9330" name="Picture 9329" descr="http://uxerppd04.adb.org:8000/OA_HTML/cabo/images/t.gif">
          <a:extLst>
            <a:ext uri="{FF2B5EF4-FFF2-40B4-BE49-F238E27FC236}">
              <a16:creationId xmlns:a16="http://schemas.microsoft.com/office/drawing/2014/main" xmlns="" id="{00000000-0008-0000-0200-00007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9331" name="Picture 9330" descr="http://uxerppd04.adb.org:8000/OA_HTML/cabo/images/t.gif">
          <a:extLst>
            <a:ext uri="{FF2B5EF4-FFF2-40B4-BE49-F238E27FC236}">
              <a16:creationId xmlns:a16="http://schemas.microsoft.com/office/drawing/2014/main" xmlns="" id="{00000000-0008-0000-0200-00007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9332" name="Picture 9331" descr="http://uxerppd04.adb.org:8000/OA_HTML/cabo/images/t.gif">
          <a:extLst>
            <a:ext uri="{FF2B5EF4-FFF2-40B4-BE49-F238E27FC236}">
              <a16:creationId xmlns:a16="http://schemas.microsoft.com/office/drawing/2014/main" xmlns="" id="{00000000-0008-0000-0200-00007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9333" name="Picture 9332" descr="http://uxerppd04.adb.org:8000/OA_HTML/cabo/images/t.gif">
          <a:extLst>
            <a:ext uri="{FF2B5EF4-FFF2-40B4-BE49-F238E27FC236}">
              <a16:creationId xmlns:a16="http://schemas.microsoft.com/office/drawing/2014/main" xmlns="" id="{00000000-0008-0000-0200-00007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9334" name="Picture 9333" descr="http://uxerppd04.adb.org:8000/OA_HTML/cabo/images/t.gif">
          <a:extLst>
            <a:ext uri="{FF2B5EF4-FFF2-40B4-BE49-F238E27FC236}">
              <a16:creationId xmlns:a16="http://schemas.microsoft.com/office/drawing/2014/main" xmlns="" id="{00000000-0008-0000-0200-00007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9335" name="Picture 9334" descr="http://uxerppd04.adb.org:8000/OA_HTML/cabo/images/t.gif">
          <a:extLst>
            <a:ext uri="{FF2B5EF4-FFF2-40B4-BE49-F238E27FC236}">
              <a16:creationId xmlns:a16="http://schemas.microsoft.com/office/drawing/2014/main" xmlns="" id="{00000000-0008-0000-0200-00007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9336" name="Picture 9335" descr="http://uxerppd04.adb.org:8000/OA_HTML/cabo/images/t.gif">
          <a:extLst>
            <a:ext uri="{FF2B5EF4-FFF2-40B4-BE49-F238E27FC236}">
              <a16:creationId xmlns:a16="http://schemas.microsoft.com/office/drawing/2014/main" xmlns="" id="{00000000-0008-0000-0200-00007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337" name="Picture 9336" descr="http://uxerppd04.adb.org:8000/OA_HTML/cabo/images/t.gif">
          <a:extLst>
            <a:ext uri="{FF2B5EF4-FFF2-40B4-BE49-F238E27FC236}">
              <a16:creationId xmlns:a16="http://schemas.microsoft.com/office/drawing/2014/main" xmlns="" id="{00000000-0008-0000-0200-00007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9338" name="Picture 9337" descr="http://uxerppd04.adb.org:8000/OA_HTML/cabo/images/t.gif">
          <a:extLst>
            <a:ext uri="{FF2B5EF4-FFF2-40B4-BE49-F238E27FC236}">
              <a16:creationId xmlns:a16="http://schemas.microsoft.com/office/drawing/2014/main" xmlns="" id="{00000000-0008-0000-0200-00007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339" name="Picture 9338" descr="http://uxerppd04.adb.org:8000/OA_HTML/cabo/images/t.gif">
          <a:extLst>
            <a:ext uri="{FF2B5EF4-FFF2-40B4-BE49-F238E27FC236}">
              <a16:creationId xmlns:a16="http://schemas.microsoft.com/office/drawing/2014/main" xmlns="" id="{00000000-0008-0000-0200-00007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340" name="Picture 9339" descr="http://uxerppd04.adb.org:8000/OA_HTML/cabo/images/t.gif">
          <a:extLst>
            <a:ext uri="{FF2B5EF4-FFF2-40B4-BE49-F238E27FC236}">
              <a16:creationId xmlns:a16="http://schemas.microsoft.com/office/drawing/2014/main" xmlns="" id="{00000000-0008-0000-0200-00007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9341" name="Picture 9340" descr="http://uxerppd04.adb.org:8000/OA_HTML/cabo/images/t.gif">
          <a:extLst>
            <a:ext uri="{FF2B5EF4-FFF2-40B4-BE49-F238E27FC236}">
              <a16:creationId xmlns:a16="http://schemas.microsoft.com/office/drawing/2014/main" xmlns="" id="{00000000-0008-0000-0200-00007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342" name="Picture 9341" descr="http://uxerppd04.adb.org:8000/OA_HTML/cabo/images/t.gif">
          <a:extLst>
            <a:ext uri="{FF2B5EF4-FFF2-40B4-BE49-F238E27FC236}">
              <a16:creationId xmlns:a16="http://schemas.microsoft.com/office/drawing/2014/main" xmlns="" id="{00000000-0008-0000-0200-00007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9343" name="Picture 9342" descr="http://uxerppd04.adb.org:8000/OA_HTML/cabo/images/t.gif">
          <a:extLst>
            <a:ext uri="{FF2B5EF4-FFF2-40B4-BE49-F238E27FC236}">
              <a16:creationId xmlns:a16="http://schemas.microsoft.com/office/drawing/2014/main" xmlns="" id="{00000000-0008-0000-0200-00007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344" name="Picture 9343" descr="http://uxerppd04.adb.org:8000/OA_HTML/cabo/images/t.gif">
          <a:extLst>
            <a:ext uri="{FF2B5EF4-FFF2-40B4-BE49-F238E27FC236}">
              <a16:creationId xmlns:a16="http://schemas.microsoft.com/office/drawing/2014/main" xmlns="" id="{00000000-0008-0000-0200-00008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345" name="Picture 9344" descr="http://uxerppd04.adb.org:8000/OA_HTML/cabo/images/t.gif">
          <a:extLst>
            <a:ext uri="{FF2B5EF4-FFF2-40B4-BE49-F238E27FC236}">
              <a16:creationId xmlns:a16="http://schemas.microsoft.com/office/drawing/2014/main" xmlns="" id="{00000000-0008-0000-0200-00008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9346" name="Picture 9345" descr="http://uxerppd04.adb.org:8000/OA_HTML/cabo/images/t.gif">
          <a:extLst>
            <a:ext uri="{FF2B5EF4-FFF2-40B4-BE49-F238E27FC236}">
              <a16:creationId xmlns:a16="http://schemas.microsoft.com/office/drawing/2014/main" xmlns="" id="{00000000-0008-0000-0200-00008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9347" name="Picture 9346" descr="http://uxerppd04.adb.org:8000/OA_HTML/cabo/images/t.gif">
          <a:extLst>
            <a:ext uri="{FF2B5EF4-FFF2-40B4-BE49-F238E27FC236}">
              <a16:creationId xmlns:a16="http://schemas.microsoft.com/office/drawing/2014/main" xmlns="" id="{00000000-0008-0000-0200-00008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9348" name="Picture 9347" descr="http://uxerppd04.adb.org:8000/OA_HTML/cabo/images/t.gif">
          <a:extLst>
            <a:ext uri="{FF2B5EF4-FFF2-40B4-BE49-F238E27FC236}">
              <a16:creationId xmlns:a16="http://schemas.microsoft.com/office/drawing/2014/main" xmlns="" id="{00000000-0008-0000-0200-00008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9349" name="Picture 9348" descr="http://uxerppd04.adb.org:8000/OA_HTML/cabo/images/t.gif">
          <a:extLst>
            <a:ext uri="{FF2B5EF4-FFF2-40B4-BE49-F238E27FC236}">
              <a16:creationId xmlns:a16="http://schemas.microsoft.com/office/drawing/2014/main" xmlns="" id="{00000000-0008-0000-0200-00008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9350" name="Picture 9349" descr="http://uxerppd04.adb.org:8000/OA_HTML/cabo/images/t.gif">
          <a:extLst>
            <a:ext uri="{FF2B5EF4-FFF2-40B4-BE49-F238E27FC236}">
              <a16:creationId xmlns:a16="http://schemas.microsoft.com/office/drawing/2014/main" xmlns="" id="{00000000-0008-0000-0200-00008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9351" name="Picture 9350" descr="http://uxerppd04.adb.org:8000/OA_HTML/cabo/images/t.gif">
          <a:extLst>
            <a:ext uri="{FF2B5EF4-FFF2-40B4-BE49-F238E27FC236}">
              <a16:creationId xmlns:a16="http://schemas.microsoft.com/office/drawing/2014/main" xmlns="" id="{00000000-0008-0000-0200-00008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9352" name="Picture 9351" descr="http://uxerppd04.adb.org:8000/OA_HTML/cabo/images/t.gif">
          <a:extLst>
            <a:ext uri="{FF2B5EF4-FFF2-40B4-BE49-F238E27FC236}">
              <a16:creationId xmlns:a16="http://schemas.microsoft.com/office/drawing/2014/main" xmlns="" id="{00000000-0008-0000-0200-00008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9353" name="Picture 9352" descr="http://uxerppd04.adb.org:8000/OA_HTML/cabo/images/t.gif">
          <a:extLst>
            <a:ext uri="{FF2B5EF4-FFF2-40B4-BE49-F238E27FC236}">
              <a16:creationId xmlns:a16="http://schemas.microsoft.com/office/drawing/2014/main" xmlns="" id="{00000000-0008-0000-0200-00008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9354" name="Picture 9353" descr="http://uxerppd04.adb.org:8000/OA_HTML/cabo/images/t.gif">
          <a:extLst>
            <a:ext uri="{FF2B5EF4-FFF2-40B4-BE49-F238E27FC236}">
              <a16:creationId xmlns:a16="http://schemas.microsoft.com/office/drawing/2014/main" xmlns="" id="{00000000-0008-0000-0200-00008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9355" name="Picture 9354" descr="http://uxerppd04.adb.org:8000/OA_HTML/cabo/images/t.gif">
          <a:extLst>
            <a:ext uri="{FF2B5EF4-FFF2-40B4-BE49-F238E27FC236}">
              <a16:creationId xmlns:a16="http://schemas.microsoft.com/office/drawing/2014/main" xmlns="" id="{00000000-0008-0000-0200-00008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9356" name="Picture 9355" descr="http://uxerppd04.adb.org:8000/OA_HTML/cabo/images/t.gif">
          <a:extLst>
            <a:ext uri="{FF2B5EF4-FFF2-40B4-BE49-F238E27FC236}">
              <a16:creationId xmlns:a16="http://schemas.microsoft.com/office/drawing/2014/main" xmlns="" id="{00000000-0008-0000-0200-00008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9357" name="Picture 9356" descr="http://uxerppd04.adb.org:8000/OA_HTML/cabo/images/t.gif">
          <a:extLst>
            <a:ext uri="{FF2B5EF4-FFF2-40B4-BE49-F238E27FC236}">
              <a16:creationId xmlns:a16="http://schemas.microsoft.com/office/drawing/2014/main" xmlns="" id="{00000000-0008-0000-0200-00008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9358" name="Picture 9357" descr="http://uxerppd04.adb.org:8000/OA_HTML/cabo/images/t.gif">
          <a:extLst>
            <a:ext uri="{FF2B5EF4-FFF2-40B4-BE49-F238E27FC236}">
              <a16:creationId xmlns:a16="http://schemas.microsoft.com/office/drawing/2014/main" xmlns="" id="{00000000-0008-0000-0200-00008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9359" name="Picture 9358" descr="http://uxerppd04.adb.org:8000/OA_HTML/cabo/images/t.gif">
          <a:extLst>
            <a:ext uri="{FF2B5EF4-FFF2-40B4-BE49-F238E27FC236}">
              <a16:creationId xmlns:a16="http://schemas.microsoft.com/office/drawing/2014/main" xmlns="" id="{00000000-0008-0000-0200-00008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9360" name="Picture 9359" descr="http://uxerppd04.adb.org:8000/OA_HTML/cabo/images/t.gif">
          <a:extLst>
            <a:ext uri="{FF2B5EF4-FFF2-40B4-BE49-F238E27FC236}">
              <a16:creationId xmlns:a16="http://schemas.microsoft.com/office/drawing/2014/main" xmlns="" id="{00000000-0008-0000-0200-00009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9361" name="Picture 9360" descr="http://uxerppd04.adb.org:8000/OA_HTML/cabo/images/t.gif">
          <a:extLst>
            <a:ext uri="{FF2B5EF4-FFF2-40B4-BE49-F238E27FC236}">
              <a16:creationId xmlns:a16="http://schemas.microsoft.com/office/drawing/2014/main" xmlns="" id="{00000000-0008-0000-0200-00009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362" name="Picture 9361" descr="http://uxerppd04.adb.org:8000/OA_HTML/cabo/images/t.gif">
          <a:extLst>
            <a:ext uri="{FF2B5EF4-FFF2-40B4-BE49-F238E27FC236}">
              <a16:creationId xmlns:a16="http://schemas.microsoft.com/office/drawing/2014/main" xmlns="" id="{00000000-0008-0000-0200-00009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363" name="Picture 9362" descr="http://uxerppd04.adb.org:8000/OA_HTML/cabo/images/t.gif">
          <a:extLst>
            <a:ext uri="{FF2B5EF4-FFF2-40B4-BE49-F238E27FC236}">
              <a16:creationId xmlns:a16="http://schemas.microsoft.com/office/drawing/2014/main" xmlns="" id="{00000000-0008-0000-0200-00009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9364" name="Picture 9363" descr="http://uxerppd04.adb.org:8000/OA_HTML/cabo/images/t.gif">
          <a:extLst>
            <a:ext uri="{FF2B5EF4-FFF2-40B4-BE49-F238E27FC236}">
              <a16:creationId xmlns:a16="http://schemas.microsoft.com/office/drawing/2014/main" xmlns="" id="{00000000-0008-0000-0200-00009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365" name="Picture 9364" descr="http://uxerppd04.adb.org:8000/OA_HTML/cabo/images/t.gif">
          <a:extLst>
            <a:ext uri="{FF2B5EF4-FFF2-40B4-BE49-F238E27FC236}">
              <a16:creationId xmlns:a16="http://schemas.microsoft.com/office/drawing/2014/main" xmlns="" id="{00000000-0008-0000-0200-00009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366" name="Picture 9365" descr="http://uxerppd04.adb.org:8000/OA_HTML/cabo/images/t.gif">
          <a:extLst>
            <a:ext uri="{FF2B5EF4-FFF2-40B4-BE49-F238E27FC236}">
              <a16:creationId xmlns:a16="http://schemas.microsoft.com/office/drawing/2014/main" xmlns="" id="{00000000-0008-0000-02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367" name="Picture 9366" descr="http://uxerppd04.adb.org:8000/OA_HTML/cabo/images/t.gif">
          <a:extLst>
            <a:ext uri="{FF2B5EF4-FFF2-40B4-BE49-F238E27FC236}">
              <a16:creationId xmlns:a16="http://schemas.microsoft.com/office/drawing/2014/main" xmlns="" id="{00000000-0008-0000-0200-00009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368" name="Picture 9367" descr="http://uxerppd04.adb.org:8000/OA_HTML/cabo/images/t.gif">
          <a:extLst>
            <a:ext uri="{FF2B5EF4-FFF2-40B4-BE49-F238E27FC236}">
              <a16:creationId xmlns:a16="http://schemas.microsoft.com/office/drawing/2014/main" xmlns="" id="{00000000-0008-0000-0200-00009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9369" name="Picture 9368" descr="http://uxerppd04.adb.org:8000/OA_HTML/cabo/images/t.gif">
          <a:extLst>
            <a:ext uri="{FF2B5EF4-FFF2-40B4-BE49-F238E27FC236}">
              <a16:creationId xmlns:a16="http://schemas.microsoft.com/office/drawing/2014/main" xmlns="" id="{00000000-0008-0000-0200-00009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9370" name="Picture 9369" descr="http://uxerppd04.adb.org:8000/OA_HTML/cabo/images/t.gif">
          <a:extLst>
            <a:ext uri="{FF2B5EF4-FFF2-40B4-BE49-F238E27FC236}">
              <a16:creationId xmlns:a16="http://schemas.microsoft.com/office/drawing/2014/main" xmlns="" id="{00000000-0008-0000-0200-00009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9371" name="Picture 9370" descr="http://uxerppd04.adb.org:8000/OA_HTML/cabo/images/t.gif">
          <a:extLst>
            <a:ext uri="{FF2B5EF4-FFF2-40B4-BE49-F238E27FC236}">
              <a16:creationId xmlns:a16="http://schemas.microsoft.com/office/drawing/2014/main" xmlns="" id="{00000000-0008-0000-0200-00009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9372" name="Picture 9371" descr="http://uxerppd04.adb.org:8000/OA_HTML/cabo/images/t.gif">
          <a:extLst>
            <a:ext uri="{FF2B5EF4-FFF2-40B4-BE49-F238E27FC236}">
              <a16:creationId xmlns:a16="http://schemas.microsoft.com/office/drawing/2014/main" xmlns="" id="{00000000-0008-0000-0200-00009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9373" name="Picture 9372" descr="http://uxerppd04.adb.org:8000/OA_HTML/cabo/images/t.gif">
          <a:extLst>
            <a:ext uri="{FF2B5EF4-FFF2-40B4-BE49-F238E27FC236}">
              <a16:creationId xmlns:a16="http://schemas.microsoft.com/office/drawing/2014/main" xmlns="" id="{00000000-0008-0000-0200-00009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9374" name="Picture 9373" descr="http://uxerppd04.adb.org:8000/OA_HTML/cabo/images/t.gif">
          <a:extLst>
            <a:ext uri="{FF2B5EF4-FFF2-40B4-BE49-F238E27FC236}">
              <a16:creationId xmlns:a16="http://schemas.microsoft.com/office/drawing/2014/main" xmlns="" id="{00000000-0008-0000-0200-00009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9375" name="Picture 9374" descr="http://uxerppd04.adb.org:8000/OA_HTML/cabo/images/t.gif">
          <a:extLst>
            <a:ext uri="{FF2B5EF4-FFF2-40B4-BE49-F238E27FC236}">
              <a16:creationId xmlns:a16="http://schemas.microsoft.com/office/drawing/2014/main" xmlns="" id="{00000000-0008-0000-0200-00009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9376" name="Picture 9375" descr="http://uxerppd04.adb.org:8000/OA_HTML/cabo/images/t.gif">
          <a:extLst>
            <a:ext uri="{FF2B5EF4-FFF2-40B4-BE49-F238E27FC236}">
              <a16:creationId xmlns:a16="http://schemas.microsoft.com/office/drawing/2014/main" xmlns="" id="{00000000-0008-0000-0200-0000A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9377" name="Picture 9376" descr="http://uxerppd04.adb.org:8000/OA_HTML/cabo/images/t.gif">
          <a:extLst>
            <a:ext uri="{FF2B5EF4-FFF2-40B4-BE49-F238E27FC236}">
              <a16:creationId xmlns:a16="http://schemas.microsoft.com/office/drawing/2014/main" xmlns="" id="{00000000-0008-0000-0200-0000A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9378" name="Picture 9377" descr="http://uxerppd04.adb.org:8000/OA_HTML/cabo/images/t.gif">
          <a:extLst>
            <a:ext uri="{FF2B5EF4-FFF2-40B4-BE49-F238E27FC236}">
              <a16:creationId xmlns:a16="http://schemas.microsoft.com/office/drawing/2014/main" xmlns="" id="{00000000-0008-0000-0200-0000A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9379" name="Picture 9378" descr="http://uxerppd04.adb.org:8000/OA_HTML/cabo/images/t.gif">
          <a:extLst>
            <a:ext uri="{FF2B5EF4-FFF2-40B4-BE49-F238E27FC236}">
              <a16:creationId xmlns:a16="http://schemas.microsoft.com/office/drawing/2014/main" xmlns="" id="{00000000-0008-0000-0200-0000A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9380" name="Picture 9379" descr="http://uxerppd04.adb.org:8000/OA_HTML/cabo/images/t.gif">
          <a:extLst>
            <a:ext uri="{FF2B5EF4-FFF2-40B4-BE49-F238E27FC236}">
              <a16:creationId xmlns:a16="http://schemas.microsoft.com/office/drawing/2014/main" xmlns="" id="{00000000-0008-0000-0200-0000A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9381" name="Picture 9380" descr="http://uxerppd04.adb.org:8000/OA_HTML/cabo/images/t.gif">
          <a:extLst>
            <a:ext uri="{FF2B5EF4-FFF2-40B4-BE49-F238E27FC236}">
              <a16:creationId xmlns:a16="http://schemas.microsoft.com/office/drawing/2014/main" xmlns="" id="{00000000-0008-0000-0200-0000A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9382" name="Picture 9381" descr="http://uxerppd04.adb.org:8000/OA_HTML/cabo/images/t.gif">
          <a:extLst>
            <a:ext uri="{FF2B5EF4-FFF2-40B4-BE49-F238E27FC236}">
              <a16:creationId xmlns:a16="http://schemas.microsoft.com/office/drawing/2014/main" xmlns="" id="{00000000-0008-0000-0200-0000A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9383" name="Picture 9382" descr="http://uxerppd04.adb.org:8000/OA_HTML/cabo/images/t.gif">
          <a:extLst>
            <a:ext uri="{FF2B5EF4-FFF2-40B4-BE49-F238E27FC236}">
              <a16:creationId xmlns:a16="http://schemas.microsoft.com/office/drawing/2014/main" xmlns="" id="{00000000-0008-0000-0200-0000A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9384" name="Picture 9383" descr="http://uxerppd04.adb.org:8000/OA_HTML/cabo/images/t.gif">
          <a:extLst>
            <a:ext uri="{FF2B5EF4-FFF2-40B4-BE49-F238E27FC236}">
              <a16:creationId xmlns:a16="http://schemas.microsoft.com/office/drawing/2014/main" xmlns="" id="{00000000-0008-0000-0200-0000A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9385" name="Picture 9384" descr="http://uxerppd04.adb.org:8000/OA_HTML/cabo/images/t.gif">
          <a:extLst>
            <a:ext uri="{FF2B5EF4-FFF2-40B4-BE49-F238E27FC236}">
              <a16:creationId xmlns:a16="http://schemas.microsoft.com/office/drawing/2014/main" xmlns="" id="{00000000-0008-0000-0200-0000A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386" name="Picture 9385" descr="http://uxerppd04.adb.org:8000/OA_HTML/cabo/images/t.gif">
          <a:extLst>
            <a:ext uri="{FF2B5EF4-FFF2-40B4-BE49-F238E27FC236}">
              <a16:creationId xmlns:a16="http://schemas.microsoft.com/office/drawing/2014/main" xmlns="" id="{00000000-0008-0000-0200-0000A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9387" name="Picture 9386" descr="http://uxerppd04.adb.org:8000/OA_HTML/cabo/images/t.gif">
          <a:extLst>
            <a:ext uri="{FF2B5EF4-FFF2-40B4-BE49-F238E27FC236}">
              <a16:creationId xmlns:a16="http://schemas.microsoft.com/office/drawing/2014/main" xmlns="" id="{00000000-0008-0000-0200-0000A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9388" name="Picture 9387" descr="http://uxerppd04.adb.org:8000/OA_HTML/cabo/images/t.gif">
          <a:extLst>
            <a:ext uri="{FF2B5EF4-FFF2-40B4-BE49-F238E27FC236}">
              <a16:creationId xmlns:a16="http://schemas.microsoft.com/office/drawing/2014/main" xmlns="" id="{00000000-0008-0000-0200-0000A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9389" name="Picture 9388" descr="http://uxerppd04.adb.org:8000/OA_HTML/cabo/images/t.gif">
          <a:extLst>
            <a:ext uri="{FF2B5EF4-FFF2-40B4-BE49-F238E27FC236}">
              <a16:creationId xmlns:a16="http://schemas.microsoft.com/office/drawing/2014/main" xmlns="" id="{00000000-0008-0000-0200-0000A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9390" name="Picture 9389" descr="http://uxerppd04.adb.org:8000/OA_HTML/cabo/images/t.gif">
          <a:extLst>
            <a:ext uri="{FF2B5EF4-FFF2-40B4-BE49-F238E27FC236}">
              <a16:creationId xmlns:a16="http://schemas.microsoft.com/office/drawing/2014/main" xmlns="" id="{00000000-0008-0000-0200-0000A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9391" name="Picture 9390" descr="http://uxerppd04.adb.org:8000/OA_HTML/cabo/images/t.gif">
          <a:extLst>
            <a:ext uri="{FF2B5EF4-FFF2-40B4-BE49-F238E27FC236}">
              <a16:creationId xmlns:a16="http://schemas.microsoft.com/office/drawing/2014/main" xmlns="" id="{00000000-0008-0000-0200-0000A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9392" name="Picture 9391" descr="http://uxerppd04.adb.org:8000/OA_HTML/cabo/images/t.gif">
          <a:extLst>
            <a:ext uri="{FF2B5EF4-FFF2-40B4-BE49-F238E27FC236}">
              <a16:creationId xmlns:a16="http://schemas.microsoft.com/office/drawing/2014/main" xmlns="" id="{00000000-0008-0000-0200-0000B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9393" name="Picture 9392" descr="http://uxerppd04.adb.org:8000/OA_HTML/cabo/images/t.gif">
          <a:extLst>
            <a:ext uri="{FF2B5EF4-FFF2-40B4-BE49-F238E27FC236}">
              <a16:creationId xmlns:a16="http://schemas.microsoft.com/office/drawing/2014/main" xmlns="" id="{00000000-0008-0000-0200-0000B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9394" name="Picture 9393" descr="http://uxerppd04.adb.org:8000/OA_HTML/cabo/images/t.gif">
          <a:extLst>
            <a:ext uri="{FF2B5EF4-FFF2-40B4-BE49-F238E27FC236}">
              <a16:creationId xmlns:a16="http://schemas.microsoft.com/office/drawing/2014/main" xmlns="" id="{00000000-0008-0000-0200-0000B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9395" name="Picture 9394" descr="http://uxerppd04.adb.org:8000/OA_HTML/cabo/images/t.gif">
          <a:extLst>
            <a:ext uri="{FF2B5EF4-FFF2-40B4-BE49-F238E27FC236}">
              <a16:creationId xmlns:a16="http://schemas.microsoft.com/office/drawing/2014/main" xmlns="" id="{00000000-0008-0000-0200-0000B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9396" name="Picture 9395" descr="http://uxerppd04.adb.org:8000/OA_HTML/cabo/images/t.gif">
          <a:extLst>
            <a:ext uri="{FF2B5EF4-FFF2-40B4-BE49-F238E27FC236}">
              <a16:creationId xmlns:a16="http://schemas.microsoft.com/office/drawing/2014/main" xmlns="" id="{00000000-0008-0000-0200-0000B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9397" name="Picture 9396" descr="http://uxerppd04.adb.org:8000/OA_HTML/cabo/images/t.gif">
          <a:extLst>
            <a:ext uri="{FF2B5EF4-FFF2-40B4-BE49-F238E27FC236}">
              <a16:creationId xmlns:a16="http://schemas.microsoft.com/office/drawing/2014/main" xmlns="" id="{00000000-0008-0000-0200-0000B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9398" name="Picture 9397" descr="http://uxerppd04.adb.org:8000/OA_HTML/cabo/images/t.gif">
          <a:extLst>
            <a:ext uri="{FF2B5EF4-FFF2-40B4-BE49-F238E27FC236}">
              <a16:creationId xmlns:a16="http://schemas.microsoft.com/office/drawing/2014/main" xmlns="" id="{00000000-0008-0000-0200-0000B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9399" name="Picture 9398" descr="http://uxerppd04.adb.org:8000/OA_HTML/cabo/images/t.gif">
          <a:extLst>
            <a:ext uri="{FF2B5EF4-FFF2-40B4-BE49-F238E27FC236}">
              <a16:creationId xmlns:a16="http://schemas.microsoft.com/office/drawing/2014/main" xmlns="" id="{00000000-0008-0000-0200-0000B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9400" name="Picture 9399" descr="http://uxerppd04.adb.org:8000/OA_HTML/cabo/images/t.gif">
          <a:extLst>
            <a:ext uri="{FF2B5EF4-FFF2-40B4-BE49-F238E27FC236}">
              <a16:creationId xmlns:a16="http://schemas.microsoft.com/office/drawing/2014/main" xmlns="" id="{00000000-0008-0000-0200-0000B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9401" name="Picture 9400" descr="http://uxerppd04.adb.org:8000/OA_HTML/cabo/images/t.gif">
          <a:extLst>
            <a:ext uri="{FF2B5EF4-FFF2-40B4-BE49-F238E27FC236}">
              <a16:creationId xmlns:a16="http://schemas.microsoft.com/office/drawing/2014/main" xmlns="" id="{00000000-0008-0000-0200-0000B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9402" name="Picture 9401" descr="http://uxerppd04.adb.org:8000/OA_HTML/cabo/images/t.gif">
          <a:extLst>
            <a:ext uri="{FF2B5EF4-FFF2-40B4-BE49-F238E27FC236}">
              <a16:creationId xmlns:a16="http://schemas.microsoft.com/office/drawing/2014/main" xmlns="" id="{00000000-0008-0000-0200-0000B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9403" name="Picture 9402" descr="http://uxerppd04.adb.org:8000/OA_HTML/cabo/images/t.gif">
          <a:extLst>
            <a:ext uri="{FF2B5EF4-FFF2-40B4-BE49-F238E27FC236}">
              <a16:creationId xmlns:a16="http://schemas.microsoft.com/office/drawing/2014/main" xmlns="" id="{00000000-0008-0000-0200-0000B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9404" name="Picture 9403" descr="http://uxerppd04.adb.org:8000/OA_HTML/cabo/images/t.gif">
          <a:extLst>
            <a:ext uri="{FF2B5EF4-FFF2-40B4-BE49-F238E27FC236}">
              <a16:creationId xmlns:a16="http://schemas.microsoft.com/office/drawing/2014/main" xmlns="" id="{00000000-0008-0000-0200-0000B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329</xdr:row>
      <xdr:rowOff>0</xdr:rowOff>
    </xdr:from>
    <xdr:ext cx="50800" cy="50800"/>
    <xdr:pic>
      <xdr:nvPicPr>
        <xdr:cNvPr id="9405" name="Picture 9404" descr="http://uxerppd04.adb.org:8000/OA_HTML/cabo/images/t.gif">
          <a:extLst>
            <a:ext uri="{FF2B5EF4-FFF2-40B4-BE49-F238E27FC236}">
              <a16:creationId xmlns:a16="http://schemas.microsoft.com/office/drawing/2014/main" xmlns="" id="{00000000-0008-0000-0200-0000B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9406" name="Picture 9405" descr="http://uxerppd04.adb.org:8000/OA_HTML/cabo/images/t.gif">
          <a:extLst>
            <a:ext uri="{FF2B5EF4-FFF2-40B4-BE49-F238E27FC236}">
              <a16:creationId xmlns:a16="http://schemas.microsoft.com/office/drawing/2014/main" xmlns="" id="{00000000-0008-0000-0200-0000B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9407" name="Picture 9406" descr="http://uxerppd04.adb.org:8000/OA_HTML/cabo/images/t.gif">
          <a:extLst>
            <a:ext uri="{FF2B5EF4-FFF2-40B4-BE49-F238E27FC236}">
              <a16:creationId xmlns:a16="http://schemas.microsoft.com/office/drawing/2014/main" xmlns="" id="{00000000-0008-0000-0200-0000B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9408" name="Picture 9407" descr="http://uxerppd04.adb.org:8000/OA_HTML/cabo/images/t.gif">
          <a:extLst>
            <a:ext uri="{FF2B5EF4-FFF2-40B4-BE49-F238E27FC236}">
              <a16:creationId xmlns:a16="http://schemas.microsoft.com/office/drawing/2014/main" xmlns="" id="{00000000-0008-0000-0200-0000C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9409" name="Picture 9408" descr="http://uxerppd04.adb.org:8000/OA_HTML/cabo/images/t.gif">
          <a:extLst>
            <a:ext uri="{FF2B5EF4-FFF2-40B4-BE49-F238E27FC236}">
              <a16:creationId xmlns:a16="http://schemas.microsoft.com/office/drawing/2014/main" xmlns="" id="{00000000-0008-0000-0200-0000C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9410" name="Picture 9409" descr="http://uxerppd04.adb.org:8000/OA_HTML/cabo/images/t.gif">
          <a:extLst>
            <a:ext uri="{FF2B5EF4-FFF2-40B4-BE49-F238E27FC236}">
              <a16:creationId xmlns:a16="http://schemas.microsoft.com/office/drawing/2014/main" xmlns="" id="{00000000-0008-0000-0200-0000C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228</xdr:row>
      <xdr:rowOff>0</xdr:rowOff>
    </xdr:from>
    <xdr:ext cx="50800" cy="50800"/>
    <xdr:pic>
      <xdr:nvPicPr>
        <xdr:cNvPr id="9411" name="Picture 9410" descr="http://uxerppd04.adb.org:8000/OA_HTML/cabo/images/t.gif">
          <a:extLst>
            <a:ext uri="{FF2B5EF4-FFF2-40B4-BE49-F238E27FC236}">
              <a16:creationId xmlns:a16="http://schemas.microsoft.com/office/drawing/2014/main" xmlns="" id="{00000000-0008-0000-0200-0000C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9412" name="Picture 9411" descr="http://uxerppd04.adb.org:8000/OA_HTML/cabo/images/t.gif">
          <a:extLst>
            <a:ext uri="{FF2B5EF4-FFF2-40B4-BE49-F238E27FC236}">
              <a16:creationId xmlns:a16="http://schemas.microsoft.com/office/drawing/2014/main" xmlns="" id="{00000000-0008-0000-0200-0000C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413" name="Picture 9412" descr="http://uxerppd04.adb.org:8000/OA_HTML/cabo/images/t.gif">
          <a:extLst>
            <a:ext uri="{FF2B5EF4-FFF2-40B4-BE49-F238E27FC236}">
              <a16:creationId xmlns:a16="http://schemas.microsoft.com/office/drawing/2014/main" xmlns="" id="{00000000-0008-0000-0200-0000C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9414" name="Picture 9413" descr="http://uxerppd04.adb.org:8000/OA_HTML/cabo/images/t.gif">
          <a:extLst>
            <a:ext uri="{FF2B5EF4-FFF2-40B4-BE49-F238E27FC236}">
              <a16:creationId xmlns:a16="http://schemas.microsoft.com/office/drawing/2014/main" xmlns="" id="{00000000-0008-0000-0200-0000C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415" name="Picture 9414" descr="http://uxerppd04.adb.org:8000/OA_HTML/cabo/images/t.gif">
          <a:extLst>
            <a:ext uri="{FF2B5EF4-FFF2-40B4-BE49-F238E27FC236}">
              <a16:creationId xmlns:a16="http://schemas.microsoft.com/office/drawing/2014/main" xmlns="" id="{00000000-0008-0000-0200-0000C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416" name="Picture 9415" descr="http://uxerppd04.adb.org:8000/OA_HTML/cabo/images/t.gif">
          <a:extLst>
            <a:ext uri="{FF2B5EF4-FFF2-40B4-BE49-F238E27FC236}">
              <a16:creationId xmlns:a16="http://schemas.microsoft.com/office/drawing/2014/main" xmlns="" id="{00000000-0008-0000-0200-0000C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417" name="Picture 9416" descr="http://uxerppd04.adb.org:8000/OA_HTML/cabo/images/t.gif">
          <a:extLst>
            <a:ext uri="{FF2B5EF4-FFF2-40B4-BE49-F238E27FC236}">
              <a16:creationId xmlns:a16="http://schemas.microsoft.com/office/drawing/2014/main" xmlns="" id="{00000000-0008-0000-0200-0000C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418" name="Picture 9417" descr="http://uxerppd04.adb.org:8000/OA_HTML/cabo/images/t.gif">
          <a:extLst>
            <a:ext uri="{FF2B5EF4-FFF2-40B4-BE49-F238E27FC236}">
              <a16:creationId xmlns:a16="http://schemas.microsoft.com/office/drawing/2014/main" xmlns="" id="{00000000-0008-0000-0200-0000C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419" name="Picture 9418" descr="http://uxerppd04.adb.org:8000/OA_HTML/cabo/images/t.gif">
          <a:extLst>
            <a:ext uri="{FF2B5EF4-FFF2-40B4-BE49-F238E27FC236}">
              <a16:creationId xmlns:a16="http://schemas.microsoft.com/office/drawing/2014/main" xmlns="" id="{00000000-0008-0000-0200-0000C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9420" name="Picture 9419" descr="http://uxerppd04.adb.org:8000/OA_HTML/cabo/images/t.gif">
          <a:extLst>
            <a:ext uri="{FF2B5EF4-FFF2-40B4-BE49-F238E27FC236}">
              <a16:creationId xmlns:a16="http://schemas.microsoft.com/office/drawing/2014/main" xmlns="" id="{00000000-0008-0000-0200-0000C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421" name="Picture 9420" descr="http://uxerppd04.adb.org:8000/OA_HTML/cabo/images/t.gif">
          <a:extLst>
            <a:ext uri="{FF2B5EF4-FFF2-40B4-BE49-F238E27FC236}">
              <a16:creationId xmlns:a16="http://schemas.microsoft.com/office/drawing/2014/main" xmlns="" id="{00000000-0008-0000-0200-0000C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422" name="Picture 9421" descr="http://uxerppd04.adb.org:8000/OA_HTML/cabo/images/t.gif">
          <a:extLst>
            <a:ext uri="{FF2B5EF4-FFF2-40B4-BE49-F238E27FC236}">
              <a16:creationId xmlns:a16="http://schemas.microsoft.com/office/drawing/2014/main" xmlns="" id="{00000000-0008-0000-0200-0000C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423" name="Picture 9422" descr="http://uxerppd04.adb.org:8000/OA_HTML/cabo/images/t.gif">
          <a:extLst>
            <a:ext uri="{FF2B5EF4-FFF2-40B4-BE49-F238E27FC236}">
              <a16:creationId xmlns:a16="http://schemas.microsoft.com/office/drawing/2014/main" xmlns="" id="{00000000-0008-0000-0200-0000C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424" name="Picture 9423" descr="http://uxerppd04.adb.org:8000/OA_HTML/cabo/images/t.gif">
          <a:extLst>
            <a:ext uri="{FF2B5EF4-FFF2-40B4-BE49-F238E27FC236}">
              <a16:creationId xmlns:a16="http://schemas.microsoft.com/office/drawing/2014/main" xmlns="" id="{00000000-0008-0000-0200-0000D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425" name="Picture 9424" descr="http://uxerppd04.adb.org:8000/OA_HTML/cabo/images/t.gif">
          <a:extLst>
            <a:ext uri="{FF2B5EF4-FFF2-40B4-BE49-F238E27FC236}">
              <a16:creationId xmlns:a16="http://schemas.microsoft.com/office/drawing/2014/main" xmlns="" id="{00000000-0008-0000-0200-0000D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426" name="Picture 9425" descr="http://uxerppd04.adb.org:8000/OA_HTML/cabo/images/t.gif">
          <a:extLst>
            <a:ext uri="{FF2B5EF4-FFF2-40B4-BE49-F238E27FC236}">
              <a16:creationId xmlns:a16="http://schemas.microsoft.com/office/drawing/2014/main" xmlns="" id="{00000000-0008-0000-0200-0000D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427" name="Picture 9426" descr="http://uxerppd04.adb.org:8000/OA_HTML/cabo/images/t.gif">
          <a:extLst>
            <a:ext uri="{FF2B5EF4-FFF2-40B4-BE49-F238E27FC236}">
              <a16:creationId xmlns:a16="http://schemas.microsoft.com/office/drawing/2014/main" xmlns="" id="{00000000-0008-0000-0200-0000D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428" name="Picture 9427" descr="http://uxerppd04.adb.org:8000/OA_HTML/cabo/images/t.gif">
          <a:extLst>
            <a:ext uri="{FF2B5EF4-FFF2-40B4-BE49-F238E27FC236}">
              <a16:creationId xmlns:a16="http://schemas.microsoft.com/office/drawing/2014/main" xmlns="" id="{00000000-0008-0000-0200-0000D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429" name="Picture 9428" descr="http://uxerppd04.adb.org:8000/OA_HTML/cabo/images/t.gif">
          <a:extLst>
            <a:ext uri="{FF2B5EF4-FFF2-40B4-BE49-F238E27FC236}">
              <a16:creationId xmlns:a16="http://schemas.microsoft.com/office/drawing/2014/main" xmlns="" id="{00000000-0008-0000-0200-0000D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430" name="Picture 9429" descr="http://uxerppd04.adb.org:8000/OA_HTML/cabo/images/t.gif">
          <a:extLst>
            <a:ext uri="{FF2B5EF4-FFF2-40B4-BE49-F238E27FC236}">
              <a16:creationId xmlns:a16="http://schemas.microsoft.com/office/drawing/2014/main" xmlns="" id="{00000000-0008-0000-0200-0000D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431" name="Picture 9430" descr="http://uxerppd04.adb.org:8000/OA_HTML/cabo/images/t.gif">
          <a:extLst>
            <a:ext uri="{FF2B5EF4-FFF2-40B4-BE49-F238E27FC236}">
              <a16:creationId xmlns:a16="http://schemas.microsoft.com/office/drawing/2014/main" xmlns="" id="{00000000-0008-0000-0200-0000D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432" name="Picture 9431" descr="http://uxerppd04.adb.org:8000/OA_HTML/cabo/images/t.gif">
          <a:extLst>
            <a:ext uri="{FF2B5EF4-FFF2-40B4-BE49-F238E27FC236}">
              <a16:creationId xmlns:a16="http://schemas.microsoft.com/office/drawing/2014/main" xmlns="" id="{00000000-0008-0000-0200-0000D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9433" name="Picture 9432" descr="http://uxerppd04.adb.org:8000/OA_HTML/cabo/images/t.gif">
          <a:extLst>
            <a:ext uri="{FF2B5EF4-FFF2-40B4-BE49-F238E27FC236}">
              <a16:creationId xmlns:a16="http://schemas.microsoft.com/office/drawing/2014/main" xmlns="" id="{00000000-0008-0000-0200-0000D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9434" name="Picture 9433" descr="http://uxerppd04.adb.org:8000/OA_HTML/cabo/images/t.gif">
          <a:extLst>
            <a:ext uri="{FF2B5EF4-FFF2-40B4-BE49-F238E27FC236}">
              <a16:creationId xmlns:a16="http://schemas.microsoft.com/office/drawing/2014/main" xmlns="" id="{00000000-0008-0000-0200-0000D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9435" name="Picture 9434" descr="http://uxerppd04.adb.org:8000/OA_HTML/cabo/images/t.gif">
          <a:extLst>
            <a:ext uri="{FF2B5EF4-FFF2-40B4-BE49-F238E27FC236}">
              <a16:creationId xmlns:a16="http://schemas.microsoft.com/office/drawing/2014/main" xmlns="" id="{00000000-0008-0000-0200-0000D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436" name="Picture 9435" descr="http://uxerppd04.adb.org:8000/OA_HTML/cabo/images/t.gif">
          <a:extLst>
            <a:ext uri="{FF2B5EF4-FFF2-40B4-BE49-F238E27FC236}">
              <a16:creationId xmlns:a16="http://schemas.microsoft.com/office/drawing/2014/main" xmlns="" id="{00000000-0008-0000-0200-0000D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9437" name="Picture 9436" descr="http://uxerppd04.adb.org:8000/OA_HTML/cabo/images/t.gif">
          <a:extLst>
            <a:ext uri="{FF2B5EF4-FFF2-40B4-BE49-F238E27FC236}">
              <a16:creationId xmlns:a16="http://schemas.microsoft.com/office/drawing/2014/main" xmlns="" id="{00000000-0008-0000-0200-0000D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438" name="Picture 9437" descr="http://uxerppd04.adb.org:8000/OA_HTML/cabo/images/t.gif">
          <a:extLst>
            <a:ext uri="{FF2B5EF4-FFF2-40B4-BE49-F238E27FC236}">
              <a16:creationId xmlns:a16="http://schemas.microsoft.com/office/drawing/2014/main" xmlns="" id="{00000000-0008-0000-0200-0000D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439" name="Picture 9438" descr="http://uxerppd04.adb.org:8000/OA_HTML/cabo/images/t.gif">
          <a:extLst>
            <a:ext uri="{FF2B5EF4-FFF2-40B4-BE49-F238E27FC236}">
              <a16:creationId xmlns:a16="http://schemas.microsoft.com/office/drawing/2014/main" xmlns="" id="{00000000-0008-0000-0200-0000D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440" name="Picture 9439" descr="http://uxerppd04.adb.org:8000/OA_HTML/cabo/images/t.gif">
          <a:extLst>
            <a:ext uri="{FF2B5EF4-FFF2-40B4-BE49-F238E27FC236}">
              <a16:creationId xmlns:a16="http://schemas.microsoft.com/office/drawing/2014/main" xmlns="" id="{00000000-0008-0000-0200-0000E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441" name="Picture 9440" descr="http://uxerppd04.adb.org:8000/OA_HTML/cabo/images/t.gif">
          <a:extLst>
            <a:ext uri="{FF2B5EF4-FFF2-40B4-BE49-F238E27FC236}">
              <a16:creationId xmlns:a16="http://schemas.microsoft.com/office/drawing/2014/main" xmlns="" id="{00000000-0008-0000-0200-0000E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442" name="Picture 9441" descr="http://uxerppd04.adb.org:8000/OA_HTML/cabo/images/t.gif">
          <a:extLst>
            <a:ext uri="{FF2B5EF4-FFF2-40B4-BE49-F238E27FC236}">
              <a16:creationId xmlns:a16="http://schemas.microsoft.com/office/drawing/2014/main" xmlns="" id="{00000000-0008-0000-0200-0000E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443" name="Picture 9442" descr="http://uxerppd04.adb.org:8000/OA_HTML/cabo/images/t.gif">
          <a:extLst>
            <a:ext uri="{FF2B5EF4-FFF2-40B4-BE49-F238E27FC236}">
              <a16:creationId xmlns:a16="http://schemas.microsoft.com/office/drawing/2014/main" xmlns="" id="{00000000-0008-0000-0200-0000E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444" name="Picture 9443" descr="http://uxerppd04.adb.org:8000/OA_HTML/cabo/images/t.gif">
          <a:extLst>
            <a:ext uri="{FF2B5EF4-FFF2-40B4-BE49-F238E27FC236}">
              <a16:creationId xmlns:a16="http://schemas.microsoft.com/office/drawing/2014/main" xmlns="" id="{00000000-0008-0000-0200-0000E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9445" name="Picture 9444" descr="http://uxerppd04.adb.org:8000/OA_HTML/cabo/images/t.gif">
          <a:extLst>
            <a:ext uri="{FF2B5EF4-FFF2-40B4-BE49-F238E27FC236}">
              <a16:creationId xmlns:a16="http://schemas.microsoft.com/office/drawing/2014/main" xmlns="" id="{00000000-0008-0000-0200-0000E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446" name="Picture 9445" descr="http://uxerppd04.adb.org:8000/OA_HTML/cabo/images/t.gif">
          <a:extLst>
            <a:ext uri="{FF2B5EF4-FFF2-40B4-BE49-F238E27FC236}">
              <a16:creationId xmlns:a16="http://schemas.microsoft.com/office/drawing/2014/main" xmlns="" id="{00000000-0008-0000-0200-0000E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447" name="Picture 9446" descr="http://uxerppd04.adb.org:8000/OA_HTML/cabo/images/t.gif">
          <a:extLst>
            <a:ext uri="{FF2B5EF4-FFF2-40B4-BE49-F238E27FC236}">
              <a16:creationId xmlns:a16="http://schemas.microsoft.com/office/drawing/2014/main" xmlns="" id="{00000000-0008-0000-0200-0000E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448" name="Picture 9447" descr="http://uxerppd04.adb.org:8000/OA_HTML/cabo/images/t.gif">
          <a:extLst>
            <a:ext uri="{FF2B5EF4-FFF2-40B4-BE49-F238E27FC236}">
              <a16:creationId xmlns:a16="http://schemas.microsoft.com/office/drawing/2014/main" xmlns="" id="{00000000-0008-0000-0200-0000E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449" name="Picture 9448" descr="http://uxerppd04.adb.org:8000/OA_HTML/cabo/images/t.gif">
          <a:extLst>
            <a:ext uri="{FF2B5EF4-FFF2-40B4-BE49-F238E27FC236}">
              <a16:creationId xmlns:a16="http://schemas.microsoft.com/office/drawing/2014/main" xmlns="" id="{00000000-0008-0000-0200-0000E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450" name="Picture 9449" descr="http://uxerppd04.adb.org:8000/OA_HTML/cabo/images/t.gif">
          <a:extLst>
            <a:ext uri="{FF2B5EF4-FFF2-40B4-BE49-F238E27FC236}">
              <a16:creationId xmlns:a16="http://schemas.microsoft.com/office/drawing/2014/main" xmlns="" id="{00000000-0008-0000-0200-0000E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451" name="Picture 9450" descr="http://uxerppd04.adb.org:8000/OA_HTML/cabo/images/t.gif">
          <a:extLst>
            <a:ext uri="{FF2B5EF4-FFF2-40B4-BE49-F238E27FC236}">
              <a16:creationId xmlns:a16="http://schemas.microsoft.com/office/drawing/2014/main" xmlns="" id="{00000000-0008-0000-0200-0000E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452" name="Picture 9451" descr="http://uxerppd04.adb.org:8000/OA_HTML/cabo/images/t.gif">
          <a:extLst>
            <a:ext uri="{FF2B5EF4-FFF2-40B4-BE49-F238E27FC236}">
              <a16:creationId xmlns:a16="http://schemas.microsoft.com/office/drawing/2014/main" xmlns="" id="{00000000-0008-0000-0200-0000E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453" name="Picture 9452" descr="http://uxerppd04.adb.org:8000/OA_HTML/cabo/images/t.gif">
          <a:extLst>
            <a:ext uri="{FF2B5EF4-FFF2-40B4-BE49-F238E27FC236}">
              <a16:creationId xmlns:a16="http://schemas.microsoft.com/office/drawing/2014/main" xmlns="" id="{00000000-0008-0000-0200-0000E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454" name="Picture 9453" descr="http://uxerppd04.adb.org:8000/OA_HTML/cabo/images/t.gif">
          <a:extLst>
            <a:ext uri="{FF2B5EF4-FFF2-40B4-BE49-F238E27FC236}">
              <a16:creationId xmlns:a16="http://schemas.microsoft.com/office/drawing/2014/main" xmlns="" id="{00000000-0008-0000-0200-0000E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455" name="Picture 9454" descr="http://uxerppd04.adb.org:8000/OA_HTML/cabo/images/t.gif">
          <a:extLst>
            <a:ext uri="{FF2B5EF4-FFF2-40B4-BE49-F238E27FC236}">
              <a16:creationId xmlns:a16="http://schemas.microsoft.com/office/drawing/2014/main" xmlns="" id="{00000000-0008-0000-0200-0000E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456" name="Picture 9455" descr="http://uxerppd04.adb.org:8000/OA_HTML/cabo/images/t.gif">
          <a:extLst>
            <a:ext uri="{FF2B5EF4-FFF2-40B4-BE49-F238E27FC236}">
              <a16:creationId xmlns:a16="http://schemas.microsoft.com/office/drawing/2014/main" xmlns="" id="{00000000-0008-0000-0200-0000F0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457" name="Picture 9456" descr="http://uxerppd04.adb.org:8000/OA_HTML/cabo/images/t.gif">
          <a:extLst>
            <a:ext uri="{FF2B5EF4-FFF2-40B4-BE49-F238E27FC236}">
              <a16:creationId xmlns:a16="http://schemas.microsoft.com/office/drawing/2014/main" xmlns="" id="{00000000-0008-0000-0200-0000F1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458" name="Picture 9457" descr="http://uxerppd04.adb.org:8000/OA_HTML/cabo/images/t.gif">
          <a:extLst>
            <a:ext uri="{FF2B5EF4-FFF2-40B4-BE49-F238E27FC236}">
              <a16:creationId xmlns:a16="http://schemas.microsoft.com/office/drawing/2014/main" xmlns="" id="{00000000-0008-0000-0200-0000F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9459" name="Picture 9458" descr="http://uxerppd04.adb.org:8000/OA_HTML/cabo/images/t.gif">
          <a:extLst>
            <a:ext uri="{FF2B5EF4-FFF2-40B4-BE49-F238E27FC236}">
              <a16:creationId xmlns:a16="http://schemas.microsoft.com/office/drawing/2014/main" xmlns="" id="{00000000-0008-0000-0200-0000F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9460" name="Picture 9459" descr="http://uxerppd04.adb.org:8000/OA_HTML/cabo/images/t.gif">
          <a:extLst>
            <a:ext uri="{FF2B5EF4-FFF2-40B4-BE49-F238E27FC236}">
              <a16:creationId xmlns:a16="http://schemas.microsoft.com/office/drawing/2014/main" xmlns="" id="{00000000-0008-0000-0200-0000F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9461" name="Picture 9460" descr="http://uxerppd04.adb.org:8000/OA_HTML/cabo/images/t.gif">
          <a:extLst>
            <a:ext uri="{FF2B5EF4-FFF2-40B4-BE49-F238E27FC236}">
              <a16:creationId xmlns:a16="http://schemas.microsoft.com/office/drawing/2014/main" xmlns="" id="{00000000-0008-0000-0200-0000F5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462" name="Picture 9461" descr="http://uxerppd04.adb.org:8000/OA_HTML/cabo/images/t.gif">
          <a:extLst>
            <a:ext uri="{FF2B5EF4-FFF2-40B4-BE49-F238E27FC236}">
              <a16:creationId xmlns:a16="http://schemas.microsoft.com/office/drawing/2014/main" xmlns="" id="{00000000-0008-0000-0200-0000F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463" name="Picture 9462" descr="http://uxerppd04.adb.org:8000/OA_HTML/cabo/images/t.gif">
          <a:extLst>
            <a:ext uri="{FF2B5EF4-FFF2-40B4-BE49-F238E27FC236}">
              <a16:creationId xmlns:a16="http://schemas.microsoft.com/office/drawing/2014/main" xmlns="" id="{00000000-0008-0000-0200-0000F7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464" name="Picture 9463" descr="http://uxerppd04.adb.org:8000/OA_HTML/cabo/images/t.gif">
          <a:extLst>
            <a:ext uri="{FF2B5EF4-FFF2-40B4-BE49-F238E27FC236}">
              <a16:creationId xmlns:a16="http://schemas.microsoft.com/office/drawing/2014/main" xmlns="" id="{00000000-0008-0000-0200-0000F8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465" name="Picture 9464" descr="http://uxerppd04.adb.org:8000/OA_HTML/cabo/images/t.gif">
          <a:extLst>
            <a:ext uri="{FF2B5EF4-FFF2-40B4-BE49-F238E27FC236}">
              <a16:creationId xmlns:a16="http://schemas.microsoft.com/office/drawing/2014/main" xmlns="" id="{00000000-0008-0000-0200-0000F9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466" name="Picture 9465" descr="http://uxerppd04.adb.org:8000/OA_HTML/cabo/images/t.gif">
          <a:extLst>
            <a:ext uri="{FF2B5EF4-FFF2-40B4-BE49-F238E27FC236}">
              <a16:creationId xmlns:a16="http://schemas.microsoft.com/office/drawing/2014/main" xmlns="" id="{00000000-0008-0000-0200-0000FA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467" name="Picture 9466" descr="http://uxerppd04.adb.org:8000/OA_HTML/cabo/images/t.gif">
          <a:extLst>
            <a:ext uri="{FF2B5EF4-FFF2-40B4-BE49-F238E27FC236}">
              <a16:creationId xmlns:a16="http://schemas.microsoft.com/office/drawing/2014/main" xmlns="" id="{00000000-0008-0000-0200-0000FB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468" name="Picture 9467" descr="http://uxerppd04.adb.org:8000/OA_HTML/cabo/images/t.gif">
          <a:extLst>
            <a:ext uri="{FF2B5EF4-FFF2-40B4-BE49-F238E27FC236}">
              <a16:creationId xmlns:a16="http://schemas.microsoft.com/office/drawing/2014/main" xmlns="" id="{00000000-0008-0000-0200-0000F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469" name="Picture 9468" descr="http://uxerppd04.adb.org:8000/OA_HTML/cabo/images/t.gif">
          <a:extLst>
            <a:ext uri="{FF2B5EF4-FFF2-40B4-BE49-F238E27FC236}">
              <a16:creationId xmlns:a16="http://schemas.microsoft.com/office/drawing/2014/main" xmlns="" id="{00000000-0008-0000-0200-0000FD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470" name="Picture 9469" descr="http://uxerppd04.adb.org:8000/OA_HTML/cabo/images/t.gif">
          <a:extLst>
            <a:ext uri="{FF2B5EF4-FFF2-40B4-BE49-F238E27FC236}">
              <a16:creationId xmlns:a16="http://schemas.microsoft.com/office/drawing/2014/main" xmlns="" id="{00000000-0008-0000-0200-0000FE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9471" name="Picture 9470" descr="http://uxerppd04.adb.org:8000/OA_HTML/cabo/images/t.gif">
          <a:extLst>
            <a:ext uri="{FF2B5EF4-FFF2-40B4-BE49-F238E27FC236}">
              <a16:creationId xmlns:a16="http://schemas.microsoft.com/office/drawing/2014/main" xmlns="" id="{00000000-0008-0000-0200-0000FF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472" name="Picture 9471" descr="http://uxerppd04.adb.org:8000/OA_HTML/cabo/images/t.gif">
          <a:extLst>
            <a:ext uri="{FF2B5EF4-FFF2-40B4-BE49-F238E27FC236}">
              <a16:creationId xmlns:a16="http://schemas.microsoft.com/office/drawing/2014/main" xmlns="" id="{00000000-0008-0000-0200-00000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473" name="Picture 9472" descr="http://uxerppd04.adb.org:8000/OA_HTML/cabo/images/t.gif">
          <a:extLst>
            <a:ext uri="{FF2B5EF4-FFF2-40B4-BE49-F238E27FC236}">
              <a16:creationId xmlns:a16="http://schemas.microsoft.com/office/drawing/2014/main" xmlns="" id="{00000000-0008-0000-0200-00000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474" name="Picture 9473" descr="http://uxerppd04.adb.org:8000/OA_HTML/cabo/images/t.gif">
          <a:extLst>
            <a:ext uri="{FF2B5EF4-FFF2-40B4-BE49-F238E27FC236}">
              <a16:creationId xmlns:a16="http://schemas.microsoft.com/office/drawing/2014/main" xmlns="" id="{00000000-0008-0000-0200-00000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475" name="Picture 9474" descr="http://uxerppd04.adb.org:8000/OA_HTML/cabo/images/t.gif">
          <a:extLst>
            <a:ext uri="{FF2B5EF4-FFF2-40B4-BE49-F238E27FC236}">
              <a16:creationId xmlns:a16="http://schemas.microsoft.com/office/drawing/2014/main" xmlns="" id="{00000000-0008-0000-0200-00000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476" name="Picture 9475" descr="http://uxerppd04.adb.org:8000/OA_HTML/cabo/images/t.gif">
          <a:extLst>
            <a:ext uri="{FF2B5EF4-FFF2-40B4-BE49-F238E27FC236}">
              <a16:creationId xmlns:a16="http://schemas.microsoft.com/office/drawing/2014/main" xmlns="" id="{00000000-0008-0000-0200-00000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477" name="Picture 9476" descr="http://uxerppd04.adb.org:8000/OA_HTML/cabo/images/t.gif">
          <a:extLst>
            <a:ext uri="{FF2B5EF4-FFF2-40B4-BE49-F238E27FC236}">
              <a16:creationId xmlns:a16="http://schemas.microsoft.com/office/drawing/2014/main" xmlns="" id="{00000000-0008-0000-0200-00000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478" name="Picture 9477" descr="http://uxerppd04.adb.org:8000/OA_HTML/cabo/images/t.gif">
          <a:extLst>
            <a:ext uri="{FF2B5EF4-FFF2-40B4-BE49-F238E27FC236}">
              <a16:creationId xmlns:a16="http://schemas.microsoft.com/office/drawing/2014/main" xmlns="" id="{00000000-0008-0000-0200-00000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479" name="Picture 9478" descr="http://uxerppd04.adb.org:8000/OA_HTML/cabo/images/t.gif">
          <a:extLst>
            <a:ext uri="{FF2B5EF4-FFF2-40B4-BE49-F238E27FC236}">
              <a16:creationId xmlns:a16="http://schemas.microsoft.com/office/drawing/2014/main" xmlns="" id="{00000000-0008-0000-0200-00000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480" name="Picture 9479" descr="http://uxerppd04.adb.org:8000/OA_HTML/cabo/images/t.gif">
          <a:extLst>
            <a:ext uri="{FF2B5EF4-FFF2-40B4-BE49-F238E27FC236}">
              <a16:creationId xmlns:a16="http://schemas.microsoft.com/office/drawing/2014/main" xmlns="" id="{00000000-0008-0000-0200-00000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481" name="Picture 9480" descr="http://uxerppd04.adb.org:8000/OA_HTML/cabo/images/t.gif">
          <a:extLst>
            <a:ext uri="{FF2B5EF4-FFF2-40B4-BE49-F238E27FC236}">
              <a16:creationId xmlns:a16="http://schemas.microsoft.com/office/drawing/2014/main" xmlns="" id="{00000000-0008-0000-0200-00000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482" name="Picture 9481" descr="http://uxerppd04.adb.org:8000/OA_HTML/cabo/images/t.gif">
          <a:extLst>
            <a:ext uri="{FF2B5EF4-FFF2-40B4-BE49-F238E27FC236}">
              <a16:creationId xmlns:a16="http://schemas.microsoft.com/office/drawing/2014/main" xmlns="" id="{00000000-0008-0000-0200-00000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483" name="Picture 9482" descr="http://uxerppd04.adb.org:8000/OA_HTML/cabo/images/t.gif">
          <a:extLst>
            <a:ext uri="{FF2B5EF4-FFF2-40B4-BE49-F238E27FC236}">
              <a16:creationId xmlns:a16="http://schemas.microsoft.com/office/drawing/2014/main" xmlns="" id="{00000000-0008-0000-0200-00000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484" name="Picture 9483" descr="http://uxerppd04.adb.org:8000/OA_HTML/cabo/images/t.gif">
          <a:extLst>
            <a:ext uri="{FF2B5EF4-FFF2-40B4-BE49-F238E27FC236}">
              <a16:creationId xmlns:a16="http://schemas.microsoft.com/office/drawing/2014/main" xmlns="" id="{00000000-0008-0000-0200-00000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9485" name="Picture 9484" descr="http://uxerppd04.adb.org:8000/OA_HTML/cabo/images/t.gif">
          <a:extLst>
            <a:ext uri="{FF2B5EF4-FFF2-40B4-BE49-F238E27FC236}">
              <a16:creationId xmlns:a16="http://schemas.microsoft.com/office/drawing/2014/main" xmlns="" id="{00000000-0008-0000-0200-00000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9486" name="Picture 9485" descr="http://uxerppd04.adb.org:8000/OA_HTML/cabo/images/t.gif">
          <a:extLst>
            <a:ext uri="{FF2B5EF4-FFF2-40B4-BE49-F238E27FC236}">
              <a16:creationId xmlns:a16="http://schemas.microsoft.com/office/drawing/2014/main" xmlns="" id="{00000000-0008-0000-0200-00000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9487" name="Picture 9486" descr="http://uxerppd04.adb.org:8000/OA_HTML/cabo/images/t.gif">
          <a:extLst>
            <a:ext uri="{FF2B5EF4-FFF2-40B4-BE49-F238E27FC236}">
              <a16:creationId xmlns:a16="http://schemas.microsoft.com/office/drawing/2014/main" xmlns="" id="{00000000-0008-0000-0200-00000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9488" name="Picture 9487" descr="http://uxerppd04.adb.org:8000/OA_HTML/cabo/images/t.gif">
          <a:extLst>
            <a:ext uri="{FF2B5EF4-FFF2-40B4-BE49-F238E27FC236}">
              <a16:creationId xmlns:a16="http://schemas.microsoft.com/office/drawing/2014/main" xmlns="" id="{00000000-0008-0000-0200-00001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489" name="Picture 9488" descr="http://uxerppd04.adb.org:8000/OA_HTML/cabo/images/t.gif">
          <a:extLst>
            <a:ext uri="{FF2B5EF4-FFF2-40B4-BE49-F238E27FC236}">
              <a16:creationId xmlns:a16="http://schemas.microsoft.com/office/drawing/2014/main" xmlns="" id="{00000000-0008-0000-0200-00001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490" name="Picture 9489" descr="http://uxerppd04.adb.org:8000/OA_HTML/cabo/images/t.gif">
          <a:extLst>
            <a:ext uri="{FF2B5EF4-FFF2-40B4-BE49-F238E27FC236}">
              <a16:creationId xmlns:a16="http://schemas.microsoft.com/office/drawing/2014/main" xmlns="" id="{00000000-0008-0000-0200-00001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491" name="Picture 9490" descr="http://uxerppd04.adb.org:8000/OA_HTML/cabo/images/t.gif">
          <a:extLst>
            <a:ext uri="{FF2B5EF4-FFF2-40B4-BE49-F238E27FC236}">
              <a16:creationId xmlns:a16="http://schemas.microsoft.com/office/drawing/2014/main" xmlns="" id="{00000000-0008-0000-0200-00001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492" name="Picture 9491" descr="http://uxerppd04.adb.org:8000/OA_HTML/cabo/images/t.gif">
          <a:extLst>
            <a:ext uri="{FF2B5EF4-FFF2-40B4-BE49-F238E27FC236}">
              <a16:creationId xmlns:a16="http://schemas.microsoft.com/office/drawing/2014/main" xmlns="" id="{00000000-0008-0000-0200-00001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493" name="Picture 9492" descr="http://uxerppd04.adb.org:8000/OA_HTML/cabo/images/t.gif">
          <a:extLst>
            <a:ext uri="{FF2B5EF4-FFF2-40B4-BE49-F238E27FC236}">
              <a16:creationId xmlns:a16="http://schemas.microsoft.com/office/drawing/2014/main" xmlns="" id="{00000000-0008-0000-0200-00001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494" name="Picture 9493" descr="http://uxerppd04.adb.org:8000/OA_HTML/cabo/images/t.gif">
          <a:extLst>
            <a:ext uri="{FF2B5EF4-FFF2-40B4-BE49-F238E27FC236}">
              <a16:creationId xmlns:a16="http://schemas.microsoft.com/office/drawing/2014/main" xmlns="" id="{00000000-0008-0000-0200-00001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495" name="Picture 9494" descr="http://uxerppd04.adb.org:8000/OA_HTML/cabo/images/t.gif">
          <a:extLst>
            <a:ext uri="{FF2B5EF4-FFF2-40B4-BE49-F238E27FC236}">
              <a16:creationId xmlns:a16="http://schemas.microsoft.com/office/drawing/2014/main" xmlns="" id="{00000000-0008-0000-0200-00001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496" name="Picture 9495" descr="http://uxerppd04.adb.org:8000/OA_HTML/cabo/images/t.gif">
          <a:extLst>
            <a:ext uri="{FF2B5EF4-FFF2-40B4-BE49-F238E27FC236}">
              <a16:creationId xmlns:a16="http://schemas.microsoft.com/office/drawing/2014/main" xmlns="" id="{00000000-0008-0000-0200-00001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497" name="Picture 9496" descr="http://uxerppd04.adb.org:8000/OA_HTML/cabo/images/t.gif">
          <a:extLst>
            <a:ext uri="{FF2B5EF4-FFF2-40B4-BE49-F238E27FC236}">
              <a16:creationId xmlns:a16="http://schemas.microsoft.com/office/drawing/2014/main" xmlns="" id="{00000000-0008-0000-0200-00001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498" name="Picture 9497" descr="http://uxerppd04.adb.org:8000/OA_HTML/cabo/images/t.gif">
          <a:extLst>
            <a:ext uri="{FF2B5EF4-FFF2-40B4-BE49-F238E27FC236}">
              <a16:creationId xmlns:a16="http://schemas.microsoft.com/office/drawing/2014/main" xmlns="" id="{00000000-0008-0000-0200-00001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499" name="Picture 9498" descr="http://uxerppd04.adb.org:8000/OA_HTML/cabo/images/t.gif">
          <a:extLst>
            <a:ext uri="{FF2B5EF4-FFF2-40B4-BE49-F238E27FC236}">
              <a16:creationId xmlns:a16="http://schemas.microsoft.com/office/drawing/2014/main" xmlns="" id="{00000000-0008-0000-0200-00001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500" name="Picture 9499" descr="http://uxerppd04.adb.org:8000/OA_HTML/cabo/images/t.gif">
          <a:extLst>
            <a:ext uri="{FF2B5EF4-FFF2-40B4-BE49-F238E27FC236}">
              <a16:creationId xmlns:a16="http://schemas.microsoft.com/office/drawing/2014/main" xmlns="" id="{00000000-0008-0000-0200-00001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501" name="Picture 9500" descr="http://uxerppd04.adb.org:8000/OA_HTML/cabo/images/t.gif">
          <a:extLst>
            <a:ext uri="{FF2B5EF4-FFF2-40B4-BE49-F238E27FC236}">
              <a16:creationId xmlns:a16="http://schemas.microsoft.com/office/drawing/2014/main" xmlns="" id="{00000000-0008-0000-0200-00001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502" name="Picture 9501" descr="http://uxerppd04.adb.org:8000/OA_HTML/cabo/images/t.gif">
          <a:extLst>
            <a:ext uri="{FF2B5EF4-FFF2-40B4-BE49-F238E27FC236}">
              <a16:creationId xmlns:a16="http://schemas.microsoft.com/office/drawing/2014/main" xmlns="" id="{00000000-0008-0000-0200-00001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503" name="Picture 9502" descr="http://uxerppd04.adb.org:8000/OA_HTML/cabo/images/t.gif">
          <a:extLst>
            <a:ext uri="{FF2B5EF4-FFF2-40B4-BE49-F238E27FC236}">
              <a16:creationId xmlns:a16="http://schemas.microsoft.com/office/drawing/2014/main" xmlns="" id="{00000000-0008-0000-0200-00001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504" name="Picture 9503" descr="http://uxerppd04.adb.org:8000/OA_HTML/cabo/images/t.gif">
          <a:extLst>
            <a:ext uri="{FF2B5EF4-FFF2-40B4-BE49-F238E27FC236}">
              <a16:creationId xmlns:a16="http://schemas.microsoft.com/office/drawing/2014/main" xmlns="" id="{00000000-0008-0000-0200-00002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505" name="Picture 9504" descr="http://uxerppd04.adb.org:8000/OA_HTML/cabo/images/t.gif">
          <a:extLst>
            <a:ext uri="{FF2B5EF4-FFF2-40B4-BE49-F238E27FC236}">
              <a16:creationId xmlns:a16="http://schemas.microsoft.com/office/drawing/2014/main" xmlns="" id="{00000000-0008-0000-0200-00002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506" name="Picture 9505" descr="http://uxerppd04.adb.org:8000/OA_HTML/cabo/images/t.gif">
          <a:extLst>
            <a:ext uri="{FF2B5EF4-FFF2-40B4-BE49-F238E27FC236}">
              <a16:creationId xmlns:a16="http://schemas.microsoft.com/office/drawing/2014/main" xmlns="" id="{00000000-0008-0000-0200-00002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507" name="Picture 9506" descr="http://uxerppd04.adb.org:8000/OA_HTML/cabo/images/t.gif">
          <a:extLst>
            <a:ext uri="{FF2B5EF4-FFF2-40B4-BE49-F238E27FC236}">
              <a16:creationId xmlns:a16="http://schemas.microsoft.com/office/drawing/2014/main" xmlns="" id="{00000000-0008-0000-0200-00002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508" name="Picture 9507" descr="http://uxerppd04.adb.org:8000/OA_HTML/cabo/images/t.gif">
          <a:extLst>
            <a:ext uri="{FF2B5EF4-FFF2-40B4-BE49-F238E27FC236}">
              <a16:creationId xmlns:a16="http://schemas.microsoft.com/office/drawing/2014/main" xmlns="" id="{00000000-0008-0000-0200-00002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509" name="Picture 9508" descr="http://uxerppd04.adb.org:8000/OA_HTML/cabo/images/t.gif">
          <a:extLst>
            <a:ext uri="{FF2B5EF4-FFF2-40B4-BE49-F238E27FC236}">
              <a16:creationId xmlns:a16="http://schemas.microsoft.com/office/drawing/2014/main" xmlns="" id="{00000000-0008-0000-0200-00002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9510" name="Picture 9509" descr="http://uxerppd04.adb.org:8000/OA_HTML/cabo/images/t.gif">
          <a:extLst>
            <a:ext uri="{FF2B5EF4-FFF2-40B4-BE49-F238E27FC236}">
              <a16:creationId xmlns:a16="http://schemas.microsoft.com/office/drawing/2014/main" xmlns="" id="{00000000-0008-0000-0200-00002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9511" name="Picture 9510" descr="http://uxerppd04.adb.org:8000/OA_HTML/cabo/images/t.gif">
          <a:extLst>
            <a:ext uri="{FF2B5EF4-FFF2-40B4-BE49-F238E27FC236}">
              <a16:creationId xmlns:a16="http://schemas.microsoft.com/office/drawing/2014/main" xmlns="" id="{00000000-0008-0000-0200-00002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512" name="Picture 9511" descr="http://uxerppd04.adb.org:8000/OA_HTML/cabo/images/t.gif">
          <a:extLst>
            <a:ext uri="{FF2B5EF4-FFF2-40B4-BE49-F238E27FC236}">
              <a16:creationId xmlns:a16="http://schemas.microsoft.com/office/drawing/2014/main" xmlns="" id="{00000000-0008-0000-0200-00002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513" name="Picture 9512" descr="http://uxerppd04.adb.org:8000/OA_HTML/cabo/images/t.gif">
          <a:extLst>
            <a:ext uri="{FF2B5EF4-FFF2-40B4-BE49-F238E27FC236}">
              <a16:creationId xmlns:a16="http://schemas.microsoft.com/office/drawing/2014/main" xmlns="" id="{00000000-0008-0000-0200-00002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514" name="Picture 9513" descr="http://uxerppd04.adb.org:8000/OA_HTML/cabo/images/t.gif">
          <a:extLst>
            <a:ext uri="{FF2B5EF4-FFF2-40B4-BE49-F238E27FC236}">
              <a16:creationId xmlns:a16="http://schemas.microsoft.com/office/drawing/2014/main" xmlns="" id="{00000000-0008-0000-0200-00002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9515" name="Picture 9514" descr="http://uxerppd04.adb.org:8000/OA_HTML/cabo/images/t.gif">
          <a:extLst>
            <a:ext uri="{FF2B5EF4-FFF2-40B4-BE49-F238E27FC236}">
              <a16:creationId xmlns:a16="http://schemas.microsoft.com/office/drawing/2014/main" xmlns="" id="{00000000-0008-0000-0200-00002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516" name="Picture 9515" descr="http://uxerppd04.adb.org:8000/OA_HTML/cabo/images/t.gif">
          <a:extLst>
            <a:ext uri="{FF2B5EF4-FFF2-40B4-BE49-F238E27FC236}">
              <a16:creationId xmlns:a16="http://schemas.microsoft.com/office/drawing/2014/main" xmlns="" id="{00000000-0008-0000-0200-00002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517" name="Picture 9516" descr="http://uxerppd04.adb.org:8000/OA_HTML/cabo/images/t.gif">
          <a:extLst>
            <a:ext uri="{FF2B5EF4-FFF2-40B4-BE49-F238E27FC236}">
              <a16:creationId xmlns:a16="http://schemas.microsoft.com/office/drawing/2014/main" xmlns="" id="{00000000-0008-0000-0200-00002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518" name="Picture 9517" descr="http://uxerppd04.adb.org:8000/OA_HTML/cabo/images/t.gif">
          <a:extLst>
            <a:ext uri="{FF2B5EF4-FFF2-40B4-BE49-F238E27FC236}">
              <a16:creationId xmlns:a16="http://schemas.microsoft.com/office/drawing/2014/main" xmlns="" id="{00000000-0008-0000-0200-00002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519" name="Picture 9518" descr="http://uxerppd04.adb.org:8000/OA_HTML/cabo/images/t.gif">
          <a:extLst>
            <a:ext uri="{FF2B5EF4-FFF2-40B4-BE49-F238E27FC236}">
              <a16:creationId xmlns:a16="http://schemas.microsoft.com/office/drawing/2014/main" xmlns="" id="{00000000-0008-0000-0200-00002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520" name="Picture 9519" descr="http://uxerppd04.adb.org:8000/OA_HTML/cabo/images/t.gif">
          <a:extLst>
            <a:ext uri="{FF2B5EF4-FFF2-40B4-BE49-F238E27FC236}">
              <a16:creationId xmlns:a16="http://schemas.microsoft.com/office/drawing/2014/main" xmlns="" id="{00000000-0008-0000-0200-00003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521" name="Picture 9520" descr="http://uxerppd04.adb.org:8000/OA_HTML/cabo/images/t.gif">
          <a:extLst>
            <a:ext uri="{FF2B5EF4-FFF2-40B4-BE49-F238E27FC236}">
              <a16:creationId xmlns:a16="http://schemas.microsoft.com/office/drawing/2014/main" xmlns="" id="{00000000-0008-0000-0200-00003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522" name="Picture 9521" descr="http://uxerppd04.adb.org:8000/OA_HTML/cabo/images/t.gif">
          <a:extLst>
            <a:ext uri="{FF2B5EF4-FFF2-40B4-BE49-F238E27FC236}">
              <a16:creationId xmlns:a16="http://schemas.microsoft.com/office/drawing/2014/main" xmlns="" id="{00000000-0008-0000-0200-00003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9523" name="Picture 9522" descr="http://uxerppd04.adb.org:8000/OA_HTML/cabo/images/t.gif">
          <a:extLst>
            <a:ext uri="{FF2B5EF4-FFF2-40B4-BE49-F238E27FC236}">
              <a16:creationId xmlns:a16="http://schemas.microsoft.com/office/drawing/2014/main" xmlns="" id="{00000000-0008-0000-0200-00003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524" name="Picture 9523" descr="http://uxerppd04.adb.org:8000/OA_HTML/cabo/images/t.gif">
          <a:extLst>
            <a:ext uri="{FF2B5EF4-FFF2-40B4-BE49-F238E27FC236}">
              <a16:creationId xmlns:a16="http://schemas.microsoft.com/office/drawing/2014/main" xmlns="" id="{00000000-0008-0000-0200-00003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525" name="Picture 9524" descr="http://uxerppd04.adb.org:8000/OA_HTML/cabo/images/t.gif">
          <a:extLst>
            <a:ext uri="{FF2B5EF4-FFF2-40B4-BE49-F238E27FC236}">
              <a16:creationId xmlns:a16="http://schemas.microsoft.com/office/drawing/2014/main" xmlns="" id="{00000000-0008-0000-0200-00003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526" name="Picture 9525" descr="http://uxerppd04.adb.org:8000/OA_HTML/cabo/images/t.gif">
          <a:extLst>
            <a:ext uri="{FF2B5EF4-FFF2-40B4-BE49-F238E27FC236}">
              <a16:creationId xmlns:a16="http://schemas.microsoft.com/office/drawing/2014/main" xmlns="" id="{00000000-0008-0000-0200-00003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527" name="Picture 9526" descr="http://uxerppd04.adb.org:8000/OA_HTML/cabo/images/t.gif">
          <a:extLst>
            <a:ext uri="{FF2B5EF4-FFF2-40B4-BE49-F238E27FC236}">
              <a16:creationId xmlns:a16="http://schemas.microsoft.com/office/drawing/2014/main" xmlns="" id="{00000000-0008-0000-0200-00003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528" name="Picture 9527" descr="http://uxerppd04.adb.org:8000/OA_HTML/cabo/images/t.gif">
          <a:extLst>
            <a:ext uri="{FF2B5EF4-FFF2-40B4-BE49-F238E27FC236}">
              <a16:creationId xmlns:a16="http://schemas.microsoft.com/office/drawing/2014/main" xmlns="" id="{00000000-0008-0000-0200-00003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529" name="Picture 9528" descr="http://uxerppd04.adb.org:8000/OA_HTML/cabo/images/t.gif">
          <a:extLst>
            <a:ext uri="{FF2B5EF4-FFF2-40B4-BE49-F238E27FC236}">
              <a16:creationId xmlns:a16="http://schemas.microsoft.com/office/drawing/2014/main" xmlns="" id="{00000000-0008-0000-0200-00003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530" name="Picture 9529" descr="http://uxerppd04.adb.org:8000/OA_HTML/cabo/images/t.gif">
          <a:extLst>
            <a:ext uri="{FF2B5EF4-FFF2-40B4-BE49-F238E27FC236}">
              <a16:creationId xmlns:a16="http://schemas.microsoft.com/office/drawing/2014/main" xmlns="" id="{00000000-0008-0000-0200-00003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531" name="Picture 9530" descr="http://uxerppd04.adb.org:8000/OA_HTML/cabo/images/t.gif">
          <a:extLst>
            <a:ext uri="{FF2B5EF4-FFF2-40B4-BE49-F238E27FC236}">
              <a16:creationId xmlns:a16="http://schemas.microsoft.com/office/drawing/2014/main" xmlns="" id="{00000000-0008-0000-0200-00003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532" name="Picture 9531" descr="http://uxerppd04.adb.org:8000/OA_HTML/cabo/images/t.gif">
          <a:extLst>
            <a:ext uri="{FF2B5EF4-FFF2-40B4-BE49-F238E27FC236}">
              <a16:creationId xmlns:a16="http://schemas.microsoft.com/office/drawing/2014/main" xmlns="" id="{00000000-0008-0000-0200-00003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533" name="Picture 9532" descr="http://uxerppd04.adb.org:8000/OA_HTML/cabo/images/t.gif">
          <a:extLst>
            <a:ext uri="{FF2B5EF4-FFF2-40B4-BE49-F238E27FC236}">
              <a16:creationId xmlns:a16="http://schemas.microsoft.com/office/drawing/2014/main" xmlns="" id="{00000000-0008-0000-0200-00003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534" name="Picture 9533" descr="http://uxerppd04.adb.org:8000/OA_HTML/cabo/images/t.gif">
          <a:extLst>
            <a:ext uri="{FF2B5EF4-FFF2-40B4-BE49-F238E27FC236}">
              <a16:creationId xmlns:a16="http://schemas.microsoft.com/office/drawing/2014/main" xmlns="" id="{00000000-0008-0000-0200-00003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535" name="Picture 9534" descr="http://uxerppd04.adb.org:8000/OA_HTML/cabo/images/t.gif">
          <a:extLst>
            <a:ext uri="{FF2B5EF4-FFF2-40B4-BE49-F238E27FC236}">
              <a16:creationId xmlns:a16="http://schemas.microsoft.com/office/drawing/2014/main" xmlns="" id="{00000000-0008-0000-0200-00003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536" name="Picture 9535" descr="http://uxerppd04.adb.org:8000/OA_HTML/cabo/images/t.gif">
          <a:extLst>
            <a:ext uri="{FF2B5EF4-FFF2-40B4-BE49-F238E27FC236}">
              <a16:creationId xmlns:a16="http://schemas.microsoft.com/office/drawing/2014/main" xmlns="" id="{00000000-0008-0000-0200-00004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9537" name="Picture 9536" descr="http://uxerppd04.adb.org:8000/OA_HTML/cabo/images/t.gif">
          <a:extLst>
            <a:ext uri="{FF2B5EF4-FFF2-40B4-BE49-F238E27FC236}">
              <a16:creationId xmlns:a16="http://schemas.microsoft.com/office/drawing/2014/main" xmlns="" id="{00000000-0008-0000-0200-00004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9538" name="Picture 9537" descr="http://uxerppd04.adb.org:8000/OA_HTML/cabo/images/t.gif">
          <a:extLst>
            <a:ext uri="{FF2B5EF4-FFF2-40B4-BE49-F238E27FC236}">
              <a16:creationId xmlns:a16="http://schemas.microsoft.com/office/drawing/2014/main" xmlns="" id="{00000000-0008-0000-0200-00004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9539" name="Picture 9538" descr="http://uxerppd04.adb.org:8000/OA_HTML/cabo/images/t.gif">
          <a:extLst>
            <a:ext uri="{FF2B5EF4-FFF2-40B4-BE49-F238E27FC236}">
              <a16:creationId xmlns:a16="http://schemas.microsoft.com/office/drawing/2014/main" xmlns="" id="{00000000-0008-0000-0200-00004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540" name="Picture 9539" descr="http://uxerppd04.adb.org:8000/OA_HTML/cabo/images/t.gif">
          <a:extLst>
            <a:ext uri="{FF2B5EF4-FFF2-40B4-BE49-F238E27FC236}">
              <a16:creationId xmlns:a16="http://schemas.microsoft.com/office/drawing/2014/main" xmlns="" id="{00000000-0008-0000-0200-00004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9541" name="Picture 9540" descr="http://uxerppd04.adb.org:8000/OA_HTML/cabo/images/t.gif">
          <a:extLst>
            <a:ext uri="{FF2B5EF4-FFF2-40B4-BE49-F238E27FC236}">
              <a16:creationId xmlns:a16="http://schemas.microsoft.com/office/drawing/2014/main" xmlns="" id="{00000000-0008-0000-0200-00004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542" name="Picture 9541" descr="http://uxerppd04.adb.org:8000/OA_HTML/cabo/images/t.gif">
          <a:extLst>
            <a:ext uri="{FF2B5EF4-FFF2-40B4-BE49-F238E27FC236}">
              <a16:creationId xmlns:a16="http://schemas.microsoft.com/office/drawing/2014/main" xmlns="" id="{00000000-0008-0000-0200-00004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543" name="Picture 9542" descr="http://uxerppd04.adb.org:8000/OA_HTML/cabo/images/t.gif">
          <a:extLst>
            <a:ext uri="{FF2B5EF4-FFF2-40B4-BE49-F238E27FC236}">
              <a16:creationId xmlns:a16="http://schemas.microsoft.com/office/drawing/2014/main" xmlns="" id="{00000000-0008-0000-0200-00004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544" name="Picture 9543" descr="http://uxerppd04.adb.org:8000/OA_HTML/cabo/images/t.gif">
          <a:extLst>
            <a:ext uri="{FF2B5EF4-FFF2-40B4-BE49-F238E27FC236}">
              <a16:creationId xmlns:a16="http://schemas.microsoft.com/office/drawing/2014/main" xmlns="" id="{00000000-0008-0000-0200-00004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545" name="Picture 9544" descr="http://uxerppd04.adb.org:8000/OA_HTML/cabo/images/t.gif">
          <a:extLst>
            <a:ext uri="{FF2B5EF4-FFF2-40B4-BE49-F238E27FC236}">
              <a16:creationId xmlns:a16="http://schemas.microsoft.com/office/drawing/2014/main" xmlns="" id="{00000000-0008-0000-0200-00004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546" name="Picture 9545" descr="http://uxerppd04.adb.org:8000/OA_HTML/cabo/images/t.gif">
          <a:extLst>
            <a:ext uri="{FF2B5EF4-FFF2-40B4-BE49-F238E27FC236}">
              <a16:creationId xmlns:a16="http://schemas.microsoft.com/office/drawing/2014/main" xmlns="" id="{00000000-0008-0000-0200-00004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547" name="Picture 9546" descr="http://uxerppd04.adb.org:8000/OA_HTML/cabo/images/t.gif">
          <a:extLst>
            <a:ext uri="{FF2B5EF4-FFF2-40B4-BE49-F238E27FC236}">
              <a16:creationId xmlns:a16="http://schemas.microsoft.com/office/drawing/2014/main" xmlns="" id="{00000000-0008-0000-0200-00004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548" name="Picture 9547" descr="http://uxerppd04.adb.org:8000/OA_HTML/cabo/images/t.gif">
          <a:extLst>
            <a:ext uri="{FF2B5EF4-FFF2-40B4-BE49-F238E27FC236}">
              <a16:creationId xmlns:a16="http://schemas.microsoft.com/office/drawing/2014/main" xmlns="" id="{00000000-0008-0000-0200-00004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9549" name="Picture 9548" descr="http://uxerppd04.adb.org:8000/OA_HTML/cabo/images/t.gif">
          <a:extLst>
            <a:ext uri="{FF2B5EF4-FFF2-40B4-BE49-F238E27FC236}">
              <a16:creationId xmlns:a16="http://schemas.microsoft.com/office/drawing/2014/main" xmlns="" id="{00000000-0008-0000-0200-00004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550" name="Picture 9549" descr="http://uxerppd04.adb.org:8000/OA_HTML/cabo/images/t.gif">
          <a:extLst>
            <a:ext uri="{FF2B5EF4-FFF2-40B4-BE49-F238E27FC236}">
              <a16:creationId xmlns:a16="http://schemas.microsoft.com/office/drawing/2014/main" xmlns="" id="{00000000-0008-0000-0200-00004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551" name="Picture 9550" descr="http://uxerppd04.adb.org:8000/OA_HTML/cabo/images/t.gif">
          <a:extLst>
            <a:ext uri="{FF2B5EF4-FFF2-40B4-BE49-F238E27FC236}">
              <a16:creationId xmlns:a16="http://schemas.microsoft.com/office/drawing/2014/main" xmlns="" id="{00000000-0008-0000-0200-00004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552" name="Picture 9551" descr="http://uxerppd04.adb.org:8000/OA_HTML/cabo/images/t.gif">
          <a:extLst>
            <a:ext uri="{FF2B5EF4-FFF2-40B4-BE49-F238E27FC236}">
              <a16:creationId xmlns:a16="http://schemas.microsoft.com/office/drawing/2014/main" xmlns="" id="{00000000-0008-0000-0200-00005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553" name="Picture 9552" descr="http://uxerppd04.adb.org:8000/OA_HTML/cabo/images/t.gif">
          <a:extLst>
            <a:ext uri="{FF2B5EF4-FFF2-40B4-BE49-F238E27FC236}">
              <a16:creationId xmlns:a16="http://schemas.microsoft.com/office/drawing/2014/main" xmlns="" id="{00000000-0008-0000-0200-00005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554" name="Picture 9553" descr="http://uxerppd04.adb.org:8000/OA_HTML/cabo/images/t.gif">
          <a:extLst>
            <a:ext uri="{FF2B5EF4-FFF2-40B4-BE49-F238E27FC236}">
              <a16:creationId xmlns:a16="http://schemas.microsoft.com/office/drawing/2014/main" xmlns="" id="{00000000-0008-0000-0200-00005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555" name="Picture 9554" descr="http://uxerppd04.adb.org:8000/OA_HTML/cabo/images/t.gif">
          <a:extLst>
            <a:ext uri="{FF2B5EF4-FFF2-40B4-BE49-F238E27FC236}">
              <a16:creationId xmlns:a16="http://schemas.microsoft.com/office/drawing/2014/main" xmlns="" id="{00000000-0008-0000-0200-00005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556" name="Picture 9555" descr="http://uxerppd04.adb.org:8000/OA_HTML/cabo/images/t.gif">
          <a:extLst>
            <a:ext uri="{FF2B5EF4-FFF2-40B4-BE49-F238E27FC236}">
              <a16:creationId xmlns:a16="http://schemas.microsoft.com/office/drawing/2014/main" xmlns="" id="{00000000-0008-0000-0200-00005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557" name="Picture 9556" descr="http://uxerppd04.adb.org:8000/OA_HTML/cabo/images/t.gif">
          <a:extLst>
            <a:ext uri="{FF2B5EF4-FFF2-40B4-BE49-F238E27FC236}">
              <a16:creationId xmlns:a16="http://schemas.microsoft.com/office/drawing/2014/main" xmlns="" id="{00000000-0008-0000-0200-00005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558" name="Picture 9557" descr="http://uxerppd04.adb.org:8000/OA_HTML/cabo/images/t.gif">
          <a:extLst>
            <a:ext uri="{FF2B5EF4-FFF2-40B4-BE49-F238E27FC236}">
              <a16:creationId xmlns:a16="http://schemas.microsoft.com/office/drawing/2014/main" xmlns="" id="{00000000-0008-0000-0200-00005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559" name="Picture 9558" descr="http://uxerppd04.adb.org:8000/OA_HTML/cabo/images/t.gif">
          <a:extLst>
            <a:ext uri="{FF2B5EF4-FFF2-40B4-BE49-F238E27FC236}">
              <a16:creationId xmlns:a16="http://schemas.microsoft.com/office/drawing/2014/main" xmlns="" id="{00000000-0008-0000-0200-00005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560" name="Picture 9559" descr="http://uxerppd04.adb.org:8000/OA_HTML/cabo/images/t.gif">
          <a:extLst>
            <a:ext uri="{FF2B5EF4-FFF2-40B4-BE49-F238E27FC236}">
              <a16:creationId xmlns:a16="http://schemas.microsoft.com/office/drawing/2014/main" xmlns="" id="{00000000-0008-0000-0200-00005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561" name="Picture 9560" descr="http://uxerppd04.adb.org:8000/OA_HTML/cabo/images/t.gif">
          <a:extLst>
            <a:ext uri="{FF2B5EF4-FFF2-40B4-BE49-F238E27FC236}">
              <a16:creationId xmlns:a16="http://schemas.microsoft.com/office/drawing/2014/main" xmlns="" id="{00000000-0008-0000-0200-00005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562" name="Picture 9561" descr="http://uxerppd04.adb.org:8000/OA_HTML/cabo/images/t.gif">
          <a:extLst>
            <a:ext uri="{FF2B5EF4-FFF2-40B4-BE49-F238E27FC236}">
              <a16:creationId xmlns:a16="http://schemas.microsoft.com/office/drawing/2014/main" xmlns="" id="{00000000-0008-0000-0200-00005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9563" name="Picture 9562" descr="http://uxerppd04.adb.org:8000/OA_HTML/cabo/images/t.gif">
          <a:extLst>
            <a:ext uri="{FF2B5EF4-FFF2-40B4-BE49-F238E27FC236}">
              <a16:creationId xmlns:a16="http://schemas.microsoft.com/office/drawing/2014/main" xmlns="" id="{00000000-0008-0000-0200-00005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564" name="Picture 9563" descr="http://uxerppd04.adb.org:8000/OA_HTML/cabo/images/t.gif">
          <a:extLst>
            <a:ext uri="{FF2B5EF4-FFF2-40B4-BE49-F238E27FC236}">
              <a16:creationId xmlns:a16="http://schemas.microsoft.com/office/drawing/2014/main" xmlns="" id="{00000000-0008-0000-0200-00005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9565" name="Picture 9564" descr="http://uxerppd04.adb.org:8000/OA_HTML/cabo/images/t.gif">
          <a:extLst>
            <a:ext uri="{FF2B5EF4-FFF2-40B4-BE49-F238E27FC236}">
              <a16:creationId xmlns:a16="http://schemas.microsoft.com/office/drawing/2014/main" xmlns="" id="{00000000-0008-0000-0200-00005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9566" name="Picture 9565" descr="http://uxerppd04.adb.org:8000/OA_HTML/cabo/images/t.gif">
          <a:extLst>
            <a:ext uri="{FF2B5EF4-FFF2-40B4-BE49-F238E27FC236}">
              <a16:creationId xmlns:a16="http://schemas.microsoft.com/office/drawing/2014/main" xmlns="" id="{00000000-0008-0000-0200-00005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567" name="Picture 9566" descr="http://uxerppd04.adb.org:8000/OA_HTML/cabo/images/t.gif">
          <a:extLst>
            <a:ext uri="{FF2B5EF4-FFF2-40B4-BE49-F238E27FC236}">
              <a16:creationId xmlns:a16="http://schemas.microsoft.com/office/drawing/2014/main" xmlns="" id="{00000000-0008-0000-0200-00005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568" name="Picture 9567" descr="http://uxerppd04.adb.org:8000/OA_HTML/cabo/images/t.gif">
          <a:extLst>
            <a:ext uri="{FF2B5EF4-FFF2-40B4-BE49-F238E27FC236}">
              <a16:creationId xmlns:a16="http://schemas.microsoft.com/office/drawing/2014/main" xmlns="" id="{00000000-0008-0000-0200-00006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569" name="Picture 9568" descr="http://uxerppd04.adb.org:8000/OA_HTML/cabo/images/t.gif">
          <a:extLst>
            <a:ext uri="{FF2B5EF4-FFF2-40B4-BE49-F238E27FC236}">
              <a16:creationId xmlns:a16="http://schemas.microsoft.com/office/drawing/2014/main" xmlns="" id="{00000000-0008-0000-0200-00006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570" name="Picture 9569" descr="http://uxerppd04.adb.org:8000/OA_HTML/cabo/images/t.gif">
          <a:extLst>
            <a:ext uri="{FF2B5EF4-FFF2-40B4-BE49-F238E27FC236}">
              <a16:creationId xmlns:a16="http://schemas.microsoft.com/office/drawing/2014/main" xmlns="" id="{00000000-0008-0000-0200-00006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571" name="Picture 9570" descr="http://uxerppd04.adb.org:8000/OA_HTML/cabo/images/t.gif">
          <a:extLst>
            <a:ext uri="{FF2B5EF4-FFF2-40B4-BE49-F238E27FC236}">
              <a16:creationId xmlns:a16="http://schemas.microsoft.com/office/drawing/2014/main" xmlns="" id="{00000000-0008-0000-0200-00006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572" name="Picture 9571" descr="http://uxerppd04.adb.org:8000/OA_HTML/cabo/images/t.gif">
          <a:extLst>
            <a:ext uri="{FF2B5EF4-FFF2-40B4-BE49-F238E27FC236}">
              <a16:creationId xmlns:a16="http://schemas.microsoft.com/office/drawing/2014/main" xmlns="" id="{00000000-0008-0000-0200-00006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573" name="Picture 9572" descr="http://uxerppd04.adb.org:8000/OA_HTML/cabo/images/t.gif">
          <a:extLst>
            <a:ext uri="{FF2B5EF4-FFF2-40B4-BE49-F238E27FC236}">
              <a16:creationId xmlns:a16="http://schemas.microsoft.com/office/drawing/2014/main" xmlns="" id="{00000000-0008-0000-0200-00006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574" name="Picture 9573" descr="http://uxerppd04.adb.org:8000/OA_HTML/cabo/images/t.gif">
          <a:extLst>
            <a:ext uri="{FF2B5EF4-FFF2-40B4-BE49-F238E27FC236}">
              <a16:creationId xmlns:a16="http://schemas.microsoft.com/office/drawing/2014/main" xmlns="" id="{00000000-0008-0000-0200-00006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575" name="Picture 9574" descr="http://uxerppd04.adb.org:8000/OA_HTML/cabo/images/t.gif">
          <a:extLst>
            <a:ext uri="{FF2B5EF4-FFF2-40B4-BE49-F238E27FC236}">
              <a16:creationId xmlns:a16="http://schemas.microsoft.com/office/drawing/2014/main" xmlns="" id="{00000000-0008-0000-0200-00006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576" name="Picture 9575" descr="http://uxerppd04.adb.org:8000/OA_HTML/cabo/images/t.gif">
          <a:extLst>
            <a:ext uri="{FF2B5EF4-FFF2-40B4-BE49-F238E27FC236}">
              <a16:creationId xmlns:a16="http://schemas.microsoft.com/office/drawing/2014/main" xmlns="" id="{00000000-0008-0000-0200-00006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577" name="Picture 9576" descr="http://uxerppd04.adb.org:8000/OA_HTML/cabo/images/t.gif">
          <a:extLst>
            <a:ext uri="{FF2B5EF4-FFF2-40B4-BE49-F238E27FC236}">
              <a16:creationId xmlns:a16="http://schemas.microsoft.com/office/drawing/2014/main" xmlns="" id="{00000000-0008-0000-0200-00006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578" name="Picture 9577" descr="http://uxerppd04.adb.org:8000/OA_HTML/cabo/images/t.gif">
          <a:extLst>
            <a:ext uri="{FF2B5EF4-FFF2-40B4-BE49-F238E27FC236}">
              <a16:creationId xmlns:a16="http://schemas.microsoft.com/office/drawing/2014/main" xmlns="" id="{00000000-0008-0000-0200-00006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579" name="Picture 9578" descr="http://uxerppd04.adb.org:8000/OA_HTML/cabo/images/t.gif">
          <a:extLst>
            <a:ext uri="{FF2B5EF4-FFF2-40B4-BE49-F238E27FC236}">
              <a16:creationId xmlns:a16="http://schemas.microsoft.com/office/drawing/2014/main" xmlns="" id="{00000000-0008-0000-0200-00006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580" name="Picture 9579" descr="http://uxerppd04.adb.org:8000/OA_HTML/cabo/images/t.gif">
          <a:extLst>
            <a:ext uri="{FF2B5EF4-FFF2-40B4-BE49-F238E27FC236}">
              <a16:creationId xmlns:a16="http://schemas.microsoft.com/office/drawing/2014/main" xmlns="" id="{00000000-0008-0000-0200-00006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581" name="Picture 9580" descr="http://uxerppd04.adb.org:8000/OA_HTML/cabo/images/t.gif">
          <a:extLst>
            <a:ext uri="{FF2B5EF4-FFF2-40B4-BE49-F238E27FC236}">
              <a16:creationId xmlns:a16="http://schemas.microsoft.com/office/drawing/2014/main" xmlns="" id="{00000000-0008-0000-0200-00006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582" name="Picture 9581" descr="http://uxerppd04.adb.org:8000/OA_HTML/cabo/images/t.gif">
          <a:extLst>
            <a:ext uri="{FF2B5EF4-FFF2-40B4-BE49-F238E27FC236}">
              <a16:creationId xmlns:a16="http://schemas.microsoft.com/office/drawing/2014/main" xmlns="" id="{00000000-0008-0000-0200-00006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583" name="Picture 9582" descr="http://uxerppd04.adb.org:8000/OA_HTML/cabo/images/t.gif">
          <a:extLst>
            <a:ext uri="{FF2B5EF4-FFF2-40B4-BE49-F238E27FC236}">
              <a16:creationId xmlns:a16="http://schemas.microsoft.com/office/drawing/2014/main" xmlns="" id="{00000000-0008-0000-0200-00006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584" name="Picture 9583" descr="http://uxerppd04.adb.org:8000/OA_HTML/cabo/images/t.gif">
          <a:extLst>
            <a:ext uri="{FF2B5EF4-FFF2-40B4-BE49-F238E27FC236}">
              <a16:creationId xmlns:a16="http://schemas.microsoft.com/office/drawing/2014/main" xmlns="" id="{00000000-0008-0000-0200-00007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585" name="Picture 9584" descr="http://uxerppd04.adb.org:8000/OA_HTML/cabo/images/t.gif">
          <a:extLst>
            <a:ext uri="{FF2B5EF4-FFF2-40B4-BE49-F238E27FC236}">
              <a16:creationId xmlns:a16="http://schemas.microsoft.com/office/drawing/2014/main" xmlns="" id="{00000000-0008-0000-0200-00007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586" name="Picture 9585" descr="http://uxerppd04.adb.org:8000/OA_HTML/cabo/images/t.gif">
          <a:extLst>
            <a:ext uri="{FF2B5EF4-FFF2-40B4-BE49-F238E27FC236}">
              <a16:creationId xmlns:a16="http://schemas.microsoft.com/office/drawing/2014/main" xmlns="" id="{00000000-0008-0000-0200-00007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587" name="Picture 9586" descr="http://uxerppd04.adb.org:8000/OA_HTML/cabo/images/t.gif">
          <a:extLst>
            <a:ext uri="{FF2B5EF4-FFF2-40B4-BE49-F238E27FC236}">
              <a16:creationId xmlns:a16="http://schemas.microsoft.com/office/drawing/2014/main" xmlns="" id="{00000000-0008-0000-0200-00007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9588" name="Picture 9587" descr="http://uxerppd04.adb.org:8000/OA_HTML/cabo/images/t.gif">
          <a:extLst>
            <a:ext uri="{FF2B5EF4-FFF2-40B4-BE49-F238E27FC236}">
              <a16:creationId xmlns:a16="http://schemas.microsoft.com/office/drawing/2014/main" xmlns="" id="{00000000-0008-0000-0200-00007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9589" name="Picture 9588" descr="http://uxerppd04.adb.org:8000/OA_HTML/cabo/images/t.gif">
          <a:extLst>
            <a:ext uri="{FF2B5EF4-FFF2-40B4-BE49-F238E27FC236}">
              <a16:creationId xmlns:a16="http://schemas.microsoft.com/office/drawing/2014/main" xmlns="" id="{00000000-0008-0000-0200-00007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590" name="Picture 9589" descr="http://uxerppd04.adb.org:8000/OA_HTML/cabo/images/t.gif">
          <a:extLst>
            <a:ext uri="{FF2B5EF4-FFF2-40B4-BE49-F238E27FC236}">
              <a16:creationId xmlns:a16="http://schemas.microsoft.com/office/drawing/2014/main" xmlns="" id="{00000000-0008-0000-0200-00007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591" name="Picture 9590" descr="http://uxerppd04.adb.org:8000/OA_HTML/cabo/images/t.gif">
          <a:extLst>
            <a:ext uri="{FF2B5EF4-FFF2-40B4-BE49-F238E27FC236}">
              <a16:creationId xmlns:a16="http://schemas.microsoft.com/office/drawing/2014/main" xmlns="" id="{00000000-0008-0000-0200-00007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592" name="Picture 9591" descr="http://uxerppd04.adb.org:8000/OA_HTML/cabo/images/t.gif">
          <a:extLst>
            <a:ext uri="{FF2B5EF4-FFF2-40B4-BE49-F238E27FC236}">
              <a16:creationId xmlns:a16="http://schemas.microsoft.com/office/drawing/2014/main" xmlns="" id="{00000000-0008-0000-0200-00007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593" name="Picture 9592" descr="http://uxerppd04.adb.org:8000/OA_HTML/cabo/images/t.gif">
          <a:extLst>
            <a:ext uri="{FF2B5EF4-FFF2-40B4-BE49-F238E27FC236}">
              <a16:creationId xmlns:a16="http://schemas.microsoft.com/office/drawing/2014/main" xmlns="" id="{00000000-0008-0000-0200-00007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594" name="Picture 9593" descr="http://uxerppd04.adb.org:8000/OA_HTML/cabo/images/t.gif">
          <a:extLst>
            <a:ext uri="{FF2B5EF4-FFF2-40B4-BE49-F238E27FC236}">
              <a16:creationId xmlns:a16="http://schemas.microsoft.com/office/drawing/2014/main" xmlns="" id="{00000000-0008-0000-0200-00007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595" name="Picture 9594" descr="http://uxerppd04.adb.org:8000/OA_HTML/cabo/images/t.gif">
          <a:extLst>
            <a:ext uri="{FF2B5EF4-FFF2-40B4-BE49-F238E27FC236}">
              <a16:creationId xmlns:a16="http://schemas.microsoft.com/office/drawing/2014/main" xmlns="" id="{00000000-0008-0000-0200-00007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596" name="Picture 9595" descr="http://uxerppd04.adb.org:8000/OA_HTML/cabo/images/t.gif">
          <a:extLst>
            <a:ext uri="{FF2B5EF4-FFF2-40B4-BE49-F238E27FC236}">
              <a16:creationId xmlns:a16="http://schemas.microsoft.com/office/drawing/2014/main" xmlns="" id="{00000000-0008-0000-0200-00007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597" name="Picture 9596" descr="http://uxerppd04.adb.org:8000/OA_HTML/cabo/images/t.gif">
          <a:extLst>
            <a:ext uri="{FF2B5EF4-FFF2-40B4-BE49-F238E27FC236}">
              <a16:creationId xmlns:a16="http://schemas.microsoft.com/office/drawing/2014/main" xmlns="" id="{00000000-0008-0000-0200-00007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9598" name="Picture 9597" descr="http://uxerppd04.adb.org:8000/OA_HTML/cabo/images/t.gif">
          <a:extLst>
            <a:ext uri="{FF2B5EF4-FFF2-40B4-BE49-F238E27FC236}">
              <a16:creationId xmlns:a16="http://schemas.microsoft.com/office/drawing/2014/main" xmlns="" id="{00000000-0008-0000-0200-00007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599" name="Picture 9598" descr="http://uxerppd04.adb.org:8000/OA_HTML/cabo/images/t.gif">
          <a:extLst>
            <a:ext uri="{FF2B5EF4-FFF2-40B4-BE49-F238E27FC236}">
              <a16:creationId xmlns:a16="http://schemas.microsoft.com/office/drawing/2014/main" xmlns="" id="{00000000-0008-0000-0200-00007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9600" name="Picture 9599" descr="http://uxerppd04.adb.org:8000/OA_HTML/cabo/images/t.gif">
          <a:extLst>
            <a:ext uri="{FF2B5EF4-FFF2-40B4-BE49-F238E27FC236}">
              <a16:creationId xmlns:a16="http://schemas.microsoft.com/office/drawing/2014/main" xmlns="" id="{00000000-0008-0000-0200-00008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601" name="Picture 9600" descr="http://uxerppd04.adb.org:8000/OA_HTML/cabo/images/t.gif">
          <a:extLst>
            <a:ext uri="{FF2B5EF4-FFF2-40B4-BE49-F238E27FC236}">
              <a16:creationId xmlns:a16="http://schemas.microsoft.com/office/drawing/2014/main" xmlns="" id="{00000000-0008-0000-0200-00008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02" name="Picture 9601" descr="http://uxerppd04.adb.org:8000/OA_HTML/cabo/images/t.gif">
          <a:extLst>
            <a:ext uri="{FF2B5EF4-FFF2-40B4-BE49-F238E27FC236}">
              <a16:creationId xmlns:a16="http://schemas.microsoft.com/office/drawing/2014/main" xmlns="" id="{00000000-0008-0000-02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03" name="Picture 9602" descr="http://uxerppd04.adb.org:8000/OA_HTML/cabo/images/t.gif">
          <a:extLst>
            <a:ext uri="{FF2B5EF4-FFF2-40B4-BE49-F238E27FC236}">
              <a16:creationId xmlns:a16="http://schemas.microsoft.com/office/drawing/2014/main" xmlns="" id="{00000000-0008-0000-0200-00008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604" name="Picture 9603" descr="http://uxerppd04.adb.org:8000/OA_HTML/cabo/images/t.gif">
          <a:extLst>
            <a:ext uri="{FF2B5EF4-FFF2-40B4-BE49-F238E27FC236}">
              <a16:creationId xmlns:a16="http://schemas.microsoft.com/office/drawing/2014/main" xmlns="" id="{00000000-0008-0000-0200-00008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605" name="Picture 9604" descr="http://uxerppd04.adb.org:8000/OA_HTML/cabo/images/t.gif">
          <a:extLst>
            <a:ext uri="{FF2B5EF4-FFF2-40B4-BE49-F238E27FC236}">
              <a16:creationId xmlns:a16="http://schemas.microsoft.com/office/drawing/2014/main" xmlns="" id="{00000000-0008-0000-0200-00008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606" name="Picture 9605" descr="http://uxerppd04.adb.org:8000/OA_HTML/cabo/images/t.gif">
          <a:extLst>
            <a:ext uri="{FF2B5EF4-FFF2-40B4-BE49-F238E27FC236}">
              <a16:creationId xmlns:a16="http://schemas.microsoft.com/office/drawing/2014/main" xmlns="" id="{00000000-0008-0000-0200-00008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607" name="Picture 9606" descr="http://uxerppd04.adb.org:8000/OA_HTML/cabo/images/t.gif">
          <a:extLst>
            <a:ext uri="{FF2B5EF4-FFF2-40B4-BE49-F238E27FC236}">
              <a16:creationId xmlns:a16="http://schemas.microsoft.com/office/drawing/2014/main" xmlns="" id="{00000000-0008-0000-0200-00008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608" name="Picture 9607" descr="http://uxerppd04.adb.org:8000/OA_HTML/cabo/images/t.gif">
          <a:extLst>
            <a:ext uri="{FF2B5EF4-FFF2-40B4-BE49-F238E27FC236}">
              <a16:creationId xmlns:a16="http://schemas.microsoft.com/office/drawing/2014/main" xmlns="" id="{00000000-0008-0000-0200-00008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609" name="Picture 9608" descr="http://uxerppd04.adb.org:8000/OA_HTML/cabo/images/t.gif">
          <a:extLst>
            <a:ext uri="{FF2B5EF4-FFF2-40B4-BE49-F238E27FC236}">
              <a16:creationId xmlns:a16="http://schemas.microsoft.com/office/drawing/2014/main" xmlns="" id="{00000000-0008-0000-0200-00008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610" name="Picture 9609" descr="http://uxerppd04.adb.org:8000/OA_HTML/cabo/images/t.gif">
          <a:extLst>
            <a:ext uri="{FF2B5EF4-FFF2-40B4-BE49-F238E27FC236}">
              <a16:creationId xmlns:a16="http://schemas.microsoft.com/office/drawing/2014/main" xmlns="" id="{00000000-0008-0000-0200-00008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611" name="Picture 9610" descr="http://uxerppd04.adb.org:8000/OA_HTML/cabo/images/t.gif">
          <a:extLst>
            <a:ext uri="{FF2B5EF4-FFF2-40B4-BE49-F238E27FC236}">
              <a16:creationId xmlns:a16="http://schemas.microsoft.com/office/drawing/2014/main" xmlns="" id="{00000000-0008-0000-0200-00008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612" name="Picture 9611" descr="http://uxerppd04.adb.org:8000/OA_HTML/cabo/images/t.gif">
          <a:extLst>
            <a:ext uri="{FF2B5EF4-FFF2-40B4-BE49-F238E27FC236}">
              <a16:creationId xmlns:a16="http://schemas.microsoft.com/office/drawing/2014/main" xmlns="" id="{00000000-0008-0000-0200-00008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9613" name="Picture 9612" descr="http://uxerppd04.adb.org:8000/OA_HTML/cabo/images/t.gif">
          <a:extLst>
            <a:ext uri="{FF2B5EF4-FFF2-40B4-BE49-F238E27FC236}">
              <a16:creationId xmlns:a16="http://schemas.microsoft.com/office/drawing/2014/main" xmlns="" id="{00000000-0008-0000-0200-00008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9614" name="Picture 9613" descr="http://uxerppd04.adb.org:8000/OA_HTML/cabo/images/t.gif">
          <a:extLst>
            <a:ext uri="{FF2B5EF4-FFF2-40B4-BE49-F238E27FC236}">
              <a16:creationId xmlns:a16="http://schemas.microsoft.com/office/drawing/2014/main" xmlns="" id="{00000000-0008-0000-0200-00008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9615" name="Picture 9614" descr="http://uxerppd04.adb.org:8000/OA_HTML/cabo/images/t.gif">
          <a:extLst>
            <a:ext uri="{FF2B5EF4-FFF2-40B4-BE49-F238E27FC236}">
              <a16:creationId xmlns:a16="http://schemas.microsoft.com/office/drawing/2014/main" xmlns="" id="{00000000-0008-0000-0200-00008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616" name="Picture 9615" descr="http://uxerppd04.adb.org:8000/OA_HTML/cabo/images/t.gif">
          <a:extLst>
            <a:ext uri="{FF2B5EF4-FFF2-40B4-BE49-F238E27FC236}">
              <a16:creationId xmlns:a16="http://schemas.microsoft.com/office/drawing/2014/main" xmlns="" id="{00000000-0008-0000-0200-00009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9617" name="Picture 9616" descr="http://uxerppd04.adb.org:8000/OA_HTML/cabo/images/t.gif">
          <a:extLst>
            <a:ext uri="{FF2B5EF4-FFF2-40B4-BE49-F238E27FC236}">
              <a16:creationId xmlns:a16="http://schemas.microsoft.com/office/drawing/2014/main" xmlns="" id="{00000000-0008-0000-0200-00009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9618" name="Picture 9617" descr="http://uxerppd04.adb.org:8000/OA_HTML/cabo/images/t.gif">
          <a:extLst>
            <a:ext uri="{FF2B5EF4-FFF2-40B4-BE49-F238E27FC236}">
              <a16:creationId xmlns:a16="http://schemas.microsoft.com/office/drawing/2014/main" xmlns="" id="{00000000-0008-0000-0200-00009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9619" name="Picture 9618" descr="http://uxerppd04.adb.org:8000/OA_HTML/cabo/images/t.gif">
          <a:extLst>
            <a:ext uri="{FF2B5EF4-FFF2-40B4-BE49-F238E27FC236}">
              <a16:creationId xmlns:a16="http://schemas.microsoft.com/office/drawing/2014/main" xmlns="" id="{00000000-0008-0000-0200-00009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9620" name="Picture 9619" descr="http://uxerppd04.adb.org:8000/OA_HTML/cabo/images/t.gif">
          <a:extLst>
            <a:ext uri="{FF2B5EF4-FFF2-40B4-BE49-F238E27FC236}">
              <a16:creationId xmlns:a16="http://schemas.microsoft.com/office/drawing/2014/main" xmlns="" id="{00000000-0008-0000-0200-00009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9621" name="Picture 9620" descr="http://uxerppd04.adb.org:8000/OA_HTML/cabo/images/t.gif">
          <a:extLst>
            <a:ext uri="{FF2B5EF4-FFF2-40B4-BE49-F238E27FC236}">
              <a16:creationId xmlns:a16="http://schemas.microsoft.com/office/drawing/2014/main" xmlns="" id="{00000000-0008-0000-0200-00009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9622" name="Picture 9621" descr="http://uxerppd04.adb.org:8000/OA_HTML/cabo/images/t.gif">
          <a:extLst>
            <a:ext uri="{FF2B5EF4-FFF2-40B4-BE49-F238E27FC236}">
              <a16:creationId xmlns:a16="http://schemas.microsoft.com/office/drawing/2014/main" xmlns="" id="{00000000-0008-0000-0200-00009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9623" name="Picture 9622" descr="http://uxerppd04.adb.org:8000/OA_HTML/cabo/images/t.gif">
          <a:extLst>
            <a:ext uri="{FF2B5EF4-FFF2-40B4-BE49-F238E27FC236}">
              <a16:creationId xmlns:a16="http://schemas.microsoft.com/office/drawing/2014/main" xmlns="" id="{00000000-0008-0000-0200-00009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9624" name="Picture 9623" descr="http://uxerppd04.adb.org:8000/OA_HTML/cabo/images/t.gif">
          <a:extLst>
            <a:ext uri="{FF2B5EF4-FFF2-40B4-BE49-F238E27FC236}">
              <a16:creationId xmlns:a16="http://schemas.microsoft.com/office/drawing/2014/main" xmlns="" id="{00000000-0008-0000-0200-00009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228</xdr:row>
      <xdr:rowOff>0</xdr:rowOff>
    </xdr:from>
    <xdr:ext cx="50800" cy="50800"/>
    <xdr:pic>
      <xdr:nvPicPr>
        <xdr:cNvPr id="9625" name="Picture 9624" descr="http://uxerppd04.adb.org:8000/OA_HTML/cabo/images/t.gif">
          <a:extLst>
            <a:ext uri="{FF2B5EF4-FFF2-40B4-BE49-F238E27FC236}">
              <a16:creationId xmlns:a16="http://schemas.microsoft.com/office/drawing/2014/main" xmlns="" id="{00000000-0008-0000-0200-00009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9626" name="Picture 9625" descr="http://uxerppd04.adb.org:8000/OA_HTML/cabo/images/t.gif">
          <a:extLst>
            <a:ext uri="{FF2B5EF4-FFF2-40B4-BE49-F238E27FC236}">
              <a16:creationId xmlns:a16="http://schemas.microsoft.com/office/drawing/2014/main" xmlns="" id="{00000000-0008-0000-0200-00009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627" name="Picture 9626" descr="http://uxerppd04.adb.org:8000/OA_HTML/cabo/images/t.gif">
          <a:extLst>
            <a:ext uri="{FF2B5EF4-FFF2-40B4-BE49-F238E27FC236}">
              <a16:creationId xmlns:a16="http://schemas.microsoft.com/office/drawing/2014/main" xmlns="" id="{00000000-0008-0000-0200-00009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9628" name="Picture 9627" descr="http://uxerppd04.adb.org:8000/OA_HTML/cabo/images/t.gif">
          <a:extLst>
            <a:ext uri="{FF2B5EF4-FFF2-40B4-BE49-F238E27FC236}">
              <a16:creationId xmlns:a16="http://schemas.microsoft.com/office/drawing/2014/main" xmlns="" id="{00000000-0008-0000-0200-00009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629" name="Picture 9628" descr="http://uxerppd04.adb.org:8000/OA_HTML/cabo/images/t.gif">
          <a:extLst>
            <a:ext uri="{FF2B5EF4-FFF2-40B4-BE49-F238E27FC236}">
              <a16:creationId xmlns:a16="http://schemas.microsoft.com/office/drawing/2014/main" xmlns="" id="{00000000-0008-0000-0200-00009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630" name="Picture 9629" descr="http://uxerppd04.adb.org:8000/OA_HTML/cabo/images/t.gif">
          <a:extLst>
            <a:ext uri="{FF2B5EF4-FFF2-40B4-BE49-F238E27FC236}">
              <a16:creationId xmlns:a16="http://schemas.microsoft.com/office/drawing/2014/main" xmlns="" id="{00000000-0008-0000-0200-00009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631" name="Picture 9630" descr="http://uxerppd04.adb.org:8000/OA_HTML/cabo/images/t.gif">
          <a:extLst>
            <a:ext uri="{FF2B5EF4-FFF2-40B4-BE49-F238E27FC236}">
              <a16:creationId xmlns:a16="http://schemas.microsoft.com/office/drawing/2014/main" xmlns="" id="{00000000-0008-0000-0200-00009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632" name="Picture 9631" descr="http://uxerppd04.adb.org:8000/OA_HTML/cabo/images/t.gif">
          <a:extLst>
            <a:ext uri="{FF2B5EF4-FFF2-40B4-BE49-F238E27FC236}">
              <a16:creationId xmlns:a16="http://schemas.microsoft.com/office/drawing/2014/main" xmlns="" id="{00000000-0008-0000-0200-0000A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633" name="Picture 9632" descr="http://uxerppd04.adb.org:8000/OA_HTML/cabo/images/t.gif">
          <a:extLst>
            <a:ext uri="{FF2B5EF4-FFF2-40B4-BE49-F238E27FC236}">
              <a16:creationId xmlns:a16="http://schemas.microsoft.com/office/drawing/2014/main" xmlns="" id="{00000000-0008-0000-0200-0000A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9634" name="Picture 9633" descr="http://uxerppd04.adb.org:8000/OA_HTML/cabo/images/t.gif">
          <a:extLst>
            <a:ext uri="{FF2B5EF4-FFF2-40B4-BE49-F238E27FC236}">
              <a16:creationId xmlns:a16="http://schemas.microsoft.com/office/drawing/2014/main" xmlns="" id="{00000000-0008-0000-0200-0000A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635" name="Picture 9634" descr="http://uxerppd04.adb.org:8000/OA_HTML/cabo/images/t.gif">
          <a:extLst>
            <a:ext uri="{FF2B5EF4-FFF2-40B4-BE49-F238E27FC236}">
              <a16:creationId xmlns:a16="http://schemas.microsoft.com/office/drawing/2014/main" xmlns="" id="{00000000-0008-0000-0200-0000A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636" name="Picture 9635" descr="http://uxerppd04.adb.org:8000/OA_HTML/cabo/images/t.gif">
          <a:extLst>
            <a:ext uri="{FF2B5EF4-FFF2-40B4-BE49-F238E27FC236}">
              <a16:creationId xmlns:a16="http://schemas.microsoft.com/office/drawing/2014/main" xmlns="" id="{00000000-0008-0000-0200-0000A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637" name="Picture 9636" descr="http://uxerppd04.adb.org:8000/OA_HTML/cabo/images/t.gif">
          <a:extLst>
            <a:ext uri="{FF2B5EF4-FFF2-40B4-BE49-F238E27FC236}">
              <a16:creationId xmlns:a16="http://schemas.microsoft.com/office/drawing/2014/main" xmlns="" id="{00000000-0008-0000-0200-0000A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638" name="Picture 9637" descr="http://uxerppd04.adb.org:8000/OA_HTML/cabo/images/t.gif">
          <a:extLst>
            <a:ext uri="{FF2B5EF4-FFF2-40B4-BE49-F238E27FC236}">
              <a16:creationId xmlns:a16="http://schemas.microsoft.com/office/drawing/2014/main" xmlns="" id="{00000000-0008-0000-0200-0000A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639" name="Picture 9638" descr="http://uxerppd04.adb.org:8000/OA_HTML/cabo/images/t.gif">
          <a:extLst>
            <a:ext uri="{FF2B5EF4-FFF2-40B4-BE49-F238E27FC236}">
              <a16:creationId xmlns:a16="http://schemas.microsoft.com/office/drawing/2014/main" xmlns="" id="{00000000-0008-0000-0200-0000A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640" name="Picture 9639" descr="http://uxerppd04.adb.org:8000/OA_HTML/cabo/images/t.gif">
          <a:extLst>
            <a:ext uri="{FF2B5EF4-FFF2-40B4-BE49-F238E27FC236}">
              <a16:creationId xmlns:a16="http://schemas.microsoft.com/office/drawing/2014/main" xmlns="" id="{00000000-0008-0000-0200-0000A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641" name="Picture 9640" descr="http://uxerppd04.adb.org:8000/OA_HTML/cabo/images/t.gif">
          <a:extLst>
            <a:ext uri="{FF2B5EF4-FFF2-40B4-BE49-F238E27FC236}">
              <a16:creationId xmlns:a16="http://schemas.microsoft.com/office/drawing/2014/main" xmlns="" id="{00000000-0008-0000-0200-0000A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42" name="Picture 9641" descr="http://uxerppd04.adb.org:8000/OA_HTML/cabo/images/t.gif">
          <a:extLst>
            <a:ext uri="{FF2B5EF4-FFF2-40B4-BE49-F238E27FC236}">
              <a16:creationId xmlns:a16="http://schemas.microsoft.com/office/drawing/2014/main" xmlns="" id="{00000000-0008-0000-0200-0000A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43" name="Picture 9642" descr="http://uxerppd04.adb.org:8000/OA_HTML/cabo/images/t.gif">
          <a:extLst>
            <a:ext uri="{FF2B5EF4-FFF2-40B4-BE49-F238E27FC236}">
              <a16:creationId xmlns:a16="http://schemas.microsoft.com/office/drawing/2014/main" xmlns="" id="{00000000-0008-0000-0200-0000A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644" name="Picture 9643" descr="http://uxerppd04.adb.org:8000/OA_HTML/cabo/images/t.gif">
          <a:extLst>
            <a:ext uri="{FF2B5EF4-FFF2-40B4-BE49-F238E27FC236}">
              <a16:creationId xmlns:a16="http://schemas.microsoft.com/office/drawing/2014/main" xmlns="" id="{00000000-0008-0000-0200-0000A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645" name="Picture 9644" descr="http://uxerppd04.adb.org:8000/OA_HTML/cabo/images/t.gif">
          <a:extLst>
            <a:ext uri="{FF2B5EF4-FFF2-40B4-BE49-F238E27FC236}">
              <a16:creationId xmlns:a16="http://schemas.microsoft.com/office/drawing/2014/main" xmlns="" id="{00000000-0008-0000-0200-0000A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646" name="Picture 9645" descr="http://uxerppd04.adb.org:8000/OA_HTML/cabo/images/t.gif">
          <a:extLst>
            <a:ext uri="{FF2B5EF4-FFF2-40B4-BE49-F238E27FC236}">
              <a16:creationId xmlns:a16="http://schemas.microsoft.com/office/drawing/2014/main" xmlns="" id="{00000000-0008-0000-0200-0000A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9647" name="Picture 9646" descr="http://uxerppd04.adb.org:8000/OA_HTML/cabo/images/t.gif">
          <a:extLst>
            <a:ext uri="{FF2B5EF4-FFF2-40B4-BE49-F238E27FC236}">
              <a16:creationId xmlns:a16="http://schemas.microsoft.com/office/drawing/2014/main" xmlns="" id="{00000000-0008-0000-0200-0000A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9648" name="Picture 9647" descr="http://uxerppd04.adb.org:8000/OA_HTML/cabo/images/t.gif">
          <a:extLst>
            <a:ext uri="{FF2B5EF4-FFF2-40B4-BE49-F238E27FC236}">
              <a16:creationId xmlns:a16="http://schemas.microsoft.com/office/drawing/2014/main" xmlns="" id="{00000000-0008-0000-0200-0000B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9649" name="Picture 9648" descr="http://uxerppd04.adb.org:8000/OA_HTML/cabo/images/t.gif">
          <a:extLst>
            <a:ext uri="{FF2B5EF4-FFF2-40B4-BE49-F238E27FC236}">
              <a16:creationId xmlns:a16="http://schemas.microsoft.com/office/drawing/2014/main" xmlns="" id="{00000000-0008-0000-0200-0000B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650" name="Picture 9649" descr="http://uxerppd04.adb.org:8000/OA_HTML/cabo/images/t.gif">
          <a:extLst>
            <a:ext uri="{FF2B5EF4-FFF2-40B4-BE49-F238E27FC236}">
              <a16:creationId xmlns:a16="http://schemas.microsoft.com/office/drawing/2014/main" xmlns="" id="{00000000-0008-0000-0200-0000B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9651" name="Picture 9650" descr="http://uxerppd04.adb.org:8000/OA_HTML/cabo/images/t.gif">
          <a:extLst>
            <a:ext uri="{FF2B5EF4-FFF2-40B4-BE49-F238E27FC236}">
              <a16:creationId xmlns:a16="http://schemas.microsoft.com/office/drawing/2014/main" xmlns="" id="{00000000-0008-0000-0200-0000B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652" name="Picture 9651" descr="http://uxerppd04.adb.org:8000/OA_HTML/cabo/images/t.gif">
          <a:extLst>
            <a:ext uri="{FF2B5EF4-FFF2-40B4-BE49-F238E27FC236}">
              <a16:creationId xmlns:a16="http://schemas.microsoft.com/office/drawing/2014/main" xmlns="" id="{00000000-0008-0000-0200-0000B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653" name="Picture 9652" descr="http://uxerppd04.adb.org:8000/OA_HTML/cabo/images/t.gif">
          <a:extLst>
            <a:ext uri="{FF2B5EF4-FFF2-40B4-BE49-F238E27FC236}">
              <a16:creationId xmlns:a16="http://schemas.microsoft.com/office/drawing/2014/main" xmlns="" id="{00000000-0008-0000-0200-0000B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654" name="Picture 9653" descr="http://uxerppd04.adb.org:8000/OA_HTML/cabo/images/t.gif">
          <a:extLst>
            <a:ext uri="{FF2B5EF4-FFF2-40B4-BE49-F238E27FC236}">
              <a16:creationId xmlns:a16="http://schemas.microsoft.com/office/drawing/2014/main" xmlns="" id="{00000000-0008-0000-0200-0000B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655" name="Picture 9654" descr="http://uxerppd04.adb.org:8000/OA_HTML/cabo/images/t.gif">
          <a:extLst>
            <a:ext uri="{FF2B5EF4-FFF2-40B4-BE49-F238E27FC236}">
              <a16:creationId xmlns:a16="http://schemas.microsoft.com/office/drawing/2014/main" xmlns="" id="{00000000-0008-0000-0200-0000B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656" name="Picture 9655" descr="http://uxerppd04.adb.org:8000/OA_HTML/cabo/images/t.gif">
          <a:extLst>
            <a:ext uri="{FF2B5EF4-FFF2-40B4-BE49-F238E27FC236}">
              <a16:creationId xmlns:a16="http://schemas.microsoft.com/office/drawing/2014/main" xmlns="" id="{00000000-0008-0000-0200-0000B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657" name="Picture 9656" descr="http://uxerppd04.adb.org:8000/OA_HTML/cabo/images/t.gif">
          <a:extLst>
            <a:ext uri="{FF2B5EF4-FFF2-40B4-BE49-F238E27FC236}">
              <a16:creationId xmlns:a16="http://schemas.microsoft.com/office/drawing/2014/main" xmlns="" id="{00000000-0008-0000-0200-0000B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658" name="Picture 9657" descr="http://uxerppd04.adb.org:8000/OA_HTML/cabo/images/t.gif">
          <a:extLst>
            <a:ext uri="{FF2B5EF4-FFF2-40B4-BE49-F238E27FC236}">
              <a16:creationId xmlns:a16="http://schemas.microsoft.com/office/drawing/2014/main" xmlns="" id="{00000000-0008-0000-0200-0000B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9659" name="Picture 9658" descr="http://uxerppd04.adb.org:8000/OA_HTML/cabo/images/t.gif">
          <a:extLst>
            <a:ext uri="{FF2B5EF4-FFF2-40B4-BE49-F238E27FC236}">
              <a16:creationId xmlns:a16="http://schemas.microsoft.com/office/drawing/2014/main" xmlns="" id="{00000000-0008-0000-0200-0000B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660" name="Picture 9659" descr="http://uxerppd04.adb.org:8000/OA_HTML/cabo/images/t.gif">
          <a:extLst>
            <a:ext uri="{FF2B5EF4-FFF2-40B4-BE49-F238E27FC236}">
              <a16:creationId xmlns:a16="http://schemas.microsoft.com/office/drawing/2014/main" xmlns="" id="{00000000-0008-0000-0200-0000B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661" name="Picture 9660" descr="http://uxerppd04.adb.org:8000/OA_HTML/cabo/images/t.gif">
          <a:extLst>
            <a:ext uri="{FF2B5EF4-FFF2-40B4-BE49-F238E27FC236}">
              <a16:creationId xmlns:a16="http://schemas.microsoft.com/office/drawing/2014/main" xmlns="" id="{00000000-0008-0000-0200-0000B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662" name="Picture 9661" descr="http://uxerppd04.adb.org:8000/OA_HTML/cabo/images/t.gif">
          <a:extLst>
            <a:ext uri="{FF2B5EF4-FFF2-40B4-BE49-F238E27FC236}">
              <a16:creationId xmlns:a16="http://schemas.microsoft.com/office/drawing/2014/main" xmlns="" id="{00000000-0008-0000-0200-0000B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663" name="Picture 9662" descr="http://uxerppd04.adb.org:8000/OA_HTML/cabo/images/t.gif">
          <a:extLst>
            <a:ext uri="{FF2B5EF4-FFF2-40B4-BE49-F238E27FC236}">
              <a16:creationId xmlns:a16="http://schemas.microsoft.com/office/drawing/2014/main" xmlns="" id="{00000000-0008-0000-0200-0000B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664" name="Picture 9663" descr="http://uxerppd04.adb.org:8000/OA_HTML/cabo/images/t.gif">
          <a:extLst>
            <a:ext uri="{FF2B5EF4-FFF2-40B4-BE49-F238E27FC236}">
              <a16:creationId xmlns:a16="http://schemas.microsoft.com/office/drawing/2014/main" xmlns="" id="{00000000-0008-0000-0200-0000C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665" name="Picture 9664" descr="http://uxerppd04.adb.org:8000/OA_HTML/cabo/images/t.gif">
          <a:extLst>
            <a:ext uri="{FF2B5EF4-FFF2-40B4-BE49-F238E27FC236}">
              <a16:creationId xmlns:a16="http://schemas.microsoft.com/office/drawing/2014/main" xmlns="" id="{00000000-0008-0000-0200-0000C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66" name="Picture 9665" descr="http://uxerppd04.adb.org:8000/OA_HTML/cabo/images/t.gif">
          <a:extLst>
            <a:ext uri="{FF2B5EF4-FFF2-40B4-BE49-F238E27FC236}">
              <a16:creationId xmlns:a16="http://schemas.microsoft.com/office/drawing/2014/main" xmlns="" id="{00000000-0008-0000-0200-0000C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67" name="Picture 9666" descr="http://uxerppd04.adb.org:8000/OA_HTML/cabo/images/t.gif">
          <a:extLst>
            <a:ext uri="{FF2B5EF4-FFF2-40B4-BE49-F238E27FC236}">
              <a16:creationId xmlns:a16="http://schemas.microsoft.com/office/drawing/2014/main" xmlns="" id="{00000000-0008-0000-0200-0000C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668" name="Picture 9667" descr="http://uxerppd04.adb.org:8000/OA_HTML/cabo/images/t.gif">
          <a:extLst>
            <a:ext uri="{FF2B5EF4-FFF2-40B4-BE49-F238E27FC236}">
              <a16:creationId xmlns:a16="http://schemas.microsoft.com/office/drawing/2014/main" xmlns="" id="{00000000-0008-0000-0200-0000C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669" name="Picture 9668" descr="http://uxerppd04.adb.org:8000/OA_HTML/cabo/images/t.gif">
          <a:extLst>
            <a:ext uri="{FF2B5EF4-FFF2-40B4-BE49-F238E27FC236}">
              <a16:creationId xmlns:a16="http://schemas.microsoft.com/office/drawing/2014/main" xmlns="" id="{00000000-0008-0000-0200-0000C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670" name="Picture 9669" descr="http://uxerppd04.adb.org:8000/OA_HTML/cabo/images/t.gif">
          <a:extLst>
            <a:ext uri="{FF2B5EF4-FFF2-40B4-BE49-F238E27FC236}">
              <a16:creationId xmlns:a16="http://schemas.microsoft.com/office/drawing/2014/main" xmlns="" id="{00000000-0008-0000-0200-0000C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671" name="Picture 9670" descr="http://uxerppd04.adb.org:8000/OA_HTML/cabo/images/t.gif">
          <a:extLst>
            <a:ext uri="{FF2B5EF4-FFF2-40B4-BE49-F238E27FC236}">
              <a16:creationId xmlns:a16="http://schemas.microsoft.com/office/drawing/2014/main" xmlns="" id="{00000000-0008-0000-0200-0000C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672" name="Picture 9671" descr="http://uxerppd04.adb.org:8000/OA_HTML/cabo/images/t.gif">
          <a:extLst>
            <a:ext uri="{FF2B5EF4-FFF2-40B4-BE49-F238E27FC236}">
              <a16:creationId xmlns:a16="http://schemas.microsoft.com/office/drawing/2014/main" xmlns="" id="{00000000-0008-0000-0200-0000C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9673" name="Picture 9672" descr="http://uxerppd04.adb.org:8000/OA_HTML/cabo/images/t.gif">
          <a:extLst>
            <a:ext uri="{FF2B5EF4-FFF2-40B4-BE49-F238E27FC236}">
              <a16:creationId xmlns:a16="http://schemas.microsoft.com/office/drawing/2014/main" xmlns="" id="{00000000-0008-0000-0200-0000C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9674" name="Picture 9673" descr="http://uxerppd04.adb.org:8000/OA_HTML/cabo/images/t.gif">
          <a:extLst>
            <a:ext uri="{FF2B5EF4-FFF2-40B4-BE49-F238E27FC236}">
              <a16:creationId xmlns:a16="http://schemas.microsoft.com/office/drawing/2014/main" xmlns="" id="{00000000-0008-0000-0200-0000C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9675" name="Picture 9674" descr="http://uxerppd04.adb.org:8000/OA_HTML/cabo/images/t.gif">
          <a:extLst>
            <a:ext uri="{FF2B5EF4-FFF2-40B4-BE49-F238E27FC236}">
              <a16:creationId xmlns:a16="http://schemas.microsoft.com/office/drawing/2014/main" xmlns="" id="{00000000-0008-0000-0200-0000C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676" name="Picture 9675" descr="http://uxerppd04.adb.org:8000/OA_HTML/cabo/images/t.gif">
          <a:extLst>
            <a:ext uri="{FF2B5EF4-FFF2-40B4-BE49-F238E27FC236}">
              <a16:creationId xmlns:a16="http://schemas.microsoft.com/office/drawing/2014/main" xmlns="" id="{00000000-0008-0000-0200-0000C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677" name="Picture 9676" descr="http://uxerppd04.adb.org:8000/OA_HTML/cabo/images/t.gif">
          <a:extLst>
            <a:ext uri="{FF2B5EF4-FFF2-40B4-BE49-F238E27FC236}">
              <a16:creationId xmlns:a16="http://schemas.microsoft.com/office/drawing/2014/main" xmlns="" id="{00000000-0008-0000-0200-0000C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678" name="Picture 9677" descr="http://uxerppd04.adb.org:8000/OA_HTML/cabo/images/t.gif">
          <a:extLst>
            <a:ext uri="{FF2B5EF4-FFF2-40B4-BE49-F238E27FC236}">
              <a16:creationId xmlns:a16="http://schemas.microsoft.com/office/drawing/2014/main" xmlns="" id="{00000000-0008-0000-0200-0000C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679" name="Picture 9678" descr="http://uxerppd04.adb.org:8000/OA_HTML/cabo/images/t.gif">
          <a:extLst>
            <a:ext uri="{FF2B5EF4-FFF2-40B4-BE49-F238E27FC236}">
              <a16:creationId xmlns:a16="http://schemas.microsoft.com/office/drawing/2014/main" xmlns="" id="{00000000-0008-0000-0200-0000C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680" name="Picture 9679" descr="http://uxerppd04.adb.org:8000/OA_HTML/cabo/images/t.gif">
          <a:extLst>
            <a:ext uri="{FF2B5EF4-FFF2-40B4-BE49-F238E27FC236}">
              <a16:creationId xmlns:a16="http://schemas.microsoft.com/office/drawing/2014/main" xmlns="" id="{00000000-0008-0000-0200-0000D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681" name="Picture 9680" descr="http://uxerppd04.adb.org:8000/OA_HTML/cabo/images/t.gif">
          <a:extLst>
            <a:ext uri="{FF2B5EF4-FFF2-40B4-BE49-F238E27FC236}">
              <a16:creationId xmlns:a16="http://schemas.microsoft.com/office/drawing/2014/main" xmlns="" id="{00000000-0008-0000-0200-0000D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682" name="Picture 9681" descr="http://uxerppd04.adb.org:8000/OA_HTML/cabo/images/t.gif">
          <a:extLst>
            <a:ext uri="{FF2B5EF4-FFF2-40B4-BE49-F238E27FC236}">
              <a16:creationId xmlns:a16="http://schemas.microsoft.com/office/drawing/2014/main" xmlns="" id="{00000000-0008-0000-0200-0000D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683" name="Picture 9682" descr="http://uxerppd04.adb.org:8000/OA_HTML/cabo/images/t.gif">
          <a:extLst>
            <a:ext uri="{FF2B5EF4-FFF2-40B4-BE49-F238E27FC236}">
              <a16:creationId xmlns:a16="http://schemas.microsoft.com/office/drawing/2014/main" xmlns="" id="{00000000-0008-0000-0200-0000D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684" name="Picture 9683" descr="http://uxerppd04.adb.org:8000/OA_HTML/cabo/images/t.gif">
          <a:extLst>
            <a:ext uri="{FF2B5EF4-FFF2-40B4-BE49-F238E27FC236}">
              <a16:creationId xmlns:a16="http://schemas.microsoft.com/office/drawing/2014/main" xmlns="" id="{00000000-0008-0000-0200-0000D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9685" name="Picture 9684" descr="http://uxerppd04.adb.org:8000/OA_HTML/cabo/images/t.gif">
          <a:extLst>
            <a:ext uri="{FF2B5EF4-FFF2-40B4-BE49-F238E27FC236}">
              <a16:creationId xmlns:a16="http://schemas.microsoft.com/office/drawing/2014/main" xmlns="" id="{00000000-0008-0000-0200-0000D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686" name="Picture 9685" descr="http://uxerppd04.adb.org:8000/OA_HTML/cabo/images/t.gif">
          <a:extLst>
            <a:ext uri="{FF2B5EF4-FFF2-40B4-BE49-F238E27FC236}">
              <a16:creationId xmlns:a16="http://schemas.microsoft.com/office/drawing/2014/main" xmlns="" id="{00000000-0008-0000-0200-0000D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687" name="Picture 9686" descr="http://uxerppd04.adb.org:8000/OA_HTML/cabo/images/t.gif">
          <a:extLst>
            <a:ext uri="{FF2B5EF4-FFF2-40B4-BE49-F238E27FC236}">
              <a16:creationId xmlns:a16="http://schemas.microsoft.com/office/drawing/2014/main" xmlns="" id="{00000000-0008-0000-0200-0000D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688" name="Picture 9687" descr="http://uxerppd04.adb.org:8000/OA_HTML/cabo/images/t.gif">
          <a:extLst>
            <a:ext uri="{FF2B5EF4-FFF2-40B4-BE49-F238E27FC236}">
              <a16:creationId xmlns:a16="http://schemas.microsoft.com/office/drawing/2014/main" xmlns="" id="{00000000-0008-0000-0200-0000D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89" name="Picture 9688" descr="http://uxerppd04.adb.org:8000/OA_HTML/cabo/images/t.gif">
          <a:extLst>
            <a:ext uri="{FF2B5EF4-FFF2-40B4-BE49-F238E27FC236}">
              <a16:creationId xmlns:a16="http://schemas.microsoft.com/office/drawing/2014/main" xmlns="" id="{00000000-0008-0000-0200-0000D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690" name="Picture 9689" descr="http://uxerppd04.adb.org:8000/OA_HTML/cabo/images/t.gif">
          <a:extLst>
            <a:ext uri="{FF2B5EF4-FFF2-40B4-BE49-F238E27FC236}">
              <a16:creationId xmlns:a16="http://schemas.microsoft.com/office/drawing/2014/main" xmlns="" id="{00000000-0008-0000-0200-0000D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691" name="Picture 9690" descr="http://uxerppd04.adb.org:8000/OA_HTML/cabo/images/t.gif">
          <a:extLst>
            <a:ext uri="{FF2B5EF4-FFF2-40B4-BE49-F238E27FC236}">
              <a16:creationId xmlns:a16="http://schemas.microsoft.com/office/drawing/2014/main" xmlns="" id="{00000000-0008-0000-0200-0000D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692" name="Picture 9691" descr="http://uxerppd04.adb.org:8000/OA_HTML/cabo/images/t.gif">
          <a:extLst>
            <a:ext uri="{FF2B5EF4-FFF2-40B4-BE49-F238E27FC236}">
              <a16:creationId xmlns:a16="http://schemas.microsoft.com/office/drawing/2014/main" xmlns="" id="{00000000-0008-0000-0200-0000D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693" name="Picture 9692" descr="http://uxerppd04.adb.org:8000/OA_HTML/cabo/images/t.gif">
          <a:extLst>
            <a:ext uri="{FF2B5EF4-FFF2-40B4-BE49-F238E27FC236}">
              <a16:creationId xmlns:a16="http://schemas.microsoft.com/office/drawing/2014/main" xmlns="" id="{00000000-0008-0000-0200-0000D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694" name="Picture 9693" descr="http://uxerppd04.adb.org:8000/OA_HTML/cabo/images/t.gif">
          <a:extLst>
            <a:ext uri="{FF2B5EF4-FFF2-40B4-BE49-F238E27FC236}">
              <a16:creationId xmlns:a16="http://schemas.microsoft.com/office/drawing/2014/main" xmlns="" id="{00000000-0008-0000-0200-0000D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695" name="Picture 9694" descr="http://uxerppd04.adb.org:8000/OA_HTML/cabo/images/t.gif">
          <a:extLst>
            <a:ext uri="{FF2B5EF4-FFF2-40B4-BE49-F238E27FC236}">
              <a16:creationId xmlns:a16="http://schemas.microsoft.com/office/drawing/2014/main" xmlns="" id="{00000000-0008-0000-0200-0000D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696" name="Picture 9695" descr="http://uxerppd04.adb.org:8000/OA_HTML/cabo/images/t.gif">
          <a:extLst>
            <a:ext uri="{FF2B5EF4-FFF2-40B4-BE49-F238E27FC236}">
              <a16:creationId xmlns:a16="http://schemas.microsoft.com/office/drawing/2014/main" xmlns="" id="{00000000-0008-0000-0200-0000E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697" name="Picture 9696" descr="http://uxerppd04.adb.org:8000/OA_HTML/cabo/images/t.gif">
          <a:extLst>
            <a:ext uri="{FF2B5EF4-FFF2-40B4-BE49-F238E27FC236}">
              <a16:creationId xmlns:a16="http://schemas.microsoft.com/office/drawing/2014/main" xmlns="" id="{00000000-0008-0000-0200-0000E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698" name="Picture 9697" descr="http://uxerppd04.adb.org:8000/OA_HTML/cabo/images/t.gif">
          <a:extLst>
            <a:ext uri="{FF2B5EF4-FFF2-40B4-BE49-F238E27FC236}">
              <a16:creationId xmlns:a16="http://schemas.microsoft.com/office/drawing/2014/main" xmlns="" id="{00000000-0008-0000-0200-0000E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9699" name="Picture 9698" descr="http://uxerppd04.adb.org:8000/OA_HTML/cabo/images/t.gif">
          <a:extLst>
            <a:ext uri="{FF2B5EF4-FFF2-40B4-BE49-F238E27FC236}">
              <a16:creationId xmlns:a16="http://schemas.microsoft.com/office/drawing/2014/main" xmlns="" id="{00000000-0008-0000-0200-0000E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9700" name="Picture 9699" descr="http://uxerppd04.adb.org:8000/OA_HTML/cabo/images/t.gif">
          <a:extLst>
            <a:ext uri="{FF2B5EF4-FFF2-40B4-BE49-F238E27FC236}">
              <a16:creationId xmlns:a16="http://schemas.microsoft.com/office/drawing/2014/main" xmlns="" id="{00000000-0008-0000-0200-0000E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9701" name="Picture 9700" descr="http://uxerppd04.adb.org:8000/OA_HTML/cabo/images/t.gif">
          <a:extLst>
            <a:ext uri="{FF2B5EF4-FFF2-40B4-BE49-F238E27FC236}">
              <a16:creationId xmlns:a16="http://schemas.microsoft.com/office/drawing/2014/main" xmlns="" id="{00000000-0008-0000-0200-0000E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9702" name="Picture 9701" descr="http://uxerppd04.adb.org:8000/OA_HTML/cabo/images/t.gif">
          <a:extLst>
            <a:ext uri="{FF2B5EF4-FFF2-40B4-BE49-F238E27FC236}">
              <a16:creationId xmlns:a16="http://schemas.microsoft.com/office/drawing/2014/main" xmlns="" id="{00000000-0008-0000-0200-0000E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703" name="Picture 9702" descr="http://uxerppd04.adb.org:8000/OA_HTML/cabo/images/t.gif">
          <a:extLst>
            <a:ext uri="{FF2B5EF4-FFF2-40B4-BE49-F238E27FC236}">
              <a16:creationId xmlns:a16="http://schemas.microsoft.com/office/drawing/2014/main" xmlns="" id="{00000000-0008-0000-0200-0000E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704" name="Picture 9703" descr="http://uxerppd04.adb.org:8000/OA_HTML/cabo/images/t.gif">
          <a:extLst>
            <a:ext uri="{FF2B5EF4-FFF2-40B4-BE49-F238E27FC236}">
              <a16:creationId xmlns:a16="http://schemas.microsoft.com/office/drawing/2014/main" xmlns="" id="{00000000-0008-0000-0200-0000E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705" name="Picture 9704" descr="http://uxerppd04.adb.org:8000/OA_HTML/cabo/images/t.gif">
          <a:extLst>
            <a:ext uri="{FF2B5EF4-FFF2-40B4-BE49-F238E27FC236}">
              <a16:creationId xmlns:a16="http://schemas.microsoft.com/office/drawing/2014/main" xmlns="" id="{00000000-0008-0000-0200-0000E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706" name="Picture 9705" descr="http://uxerppd04.adb.org:8000/OA_HTML/cabo/images/t.gif">
          <a:extLst>
            <a:ext uri="{FF2B5EF4-FFF2-40B4-BE49-F238E27FC236}">
              <a16:creationId xmlns:a16="http://schemas.microsoft.com/office/drawing/2014/main" xmlns="" id="{00000000-0008-0000-0200-0000E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707" name="Picture 9706" descr="http://uxerppd04.adb.org:8000/OA_HTML/cabo/images/t.gif">
          <a:extLst>
            <a:ext uri="{FF2B5EF4-FFF2-40B4-BE49-F238E27FC236}">
              <a16:creationId xmlns:a16="http://schemas.microsoft.com/office/drawing/2014/main" xmlns="" id="{00000000-0008-0000-0200-0000E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708" name="Picture 9707" descr="http://uxerppd04.adb.org:8000/OA_HTML/cabo/images/t.gif">
          <a:extLst>
            <a:ext uri="{FF2B5EF4-FFF2-40B4-BE49-F238E27FC236}">
              <a16:creationId xmlns:a16="http://schemas.microsoft.com/office/drawing/2014/main" xmlns="" id="{00000000-0008-0000-0200-0000E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709" name="Picture 9708" descr="http://uxerppd04.adb.org:8000/OA_HTML/cabo/images/t.gif">
          <a:extLst>
            <a:ext uri="{FF2B5EF4-FFF2-40B4-BE49-F238E27FC236}">
              <a16:creationId xmlns:a16="http://schemas.microsoft.com/office/drawing/2014/main" xmlns="" id="{00000000-0008-0000-0200-0000E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710" name="Picture 9709" descr="http://uxerppd04.adb.org:8000/OA_HTML/cabo/images/t.gif">
          <a:extLst>
            <a:ext uri="{FF2B5EF4-FFF2-40B4-BE49-F238E27FC236}">
              <a16:creationId xmlns:a16="http://schemas.microsoft.com/office/drawing/2014/main" xmlns="" id="{00000000-0008-0000-0200-0000E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711" name="Picture 9710" descr="http://uxerppd04.adb.org:8000/OA_HTML/cabo/images/t.gif">
          <a:extLst>
            <a:ext uri="{FF2B5EF4-FFF2-40B4-BE49-F238E27FC236}">
              <a16:creationId xmlns:a16="http://schemas.microsoft.com/office/drawing/2014/main" xmlns="" id="{00000000-0008-0000-0200-0000E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712" name="Picture 9711" descr="http://uxerppd04.adb.org:8000/OA_HTML/cabo/images/t.gif">
          <a:extLst>
            <a:ext uri="{FF2B5EF4-FFF2-40B4-BE49-F238E27FC236}">
              <a16:creationId xmlns:a16="http://schemas.microsoft.com/office/drawing/2014/main" xmlns="" id="{00000000-0008-0000-0200-0000F0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713" name="Picture 9712" descr="http://uxerppd04.adb.org:8000/OA_HTML/cabo/images/t.gif">
          <a:extLst>
            <a:ext uri="{FF2B5EF4-FFF2-40B4-BE49-F238E27FC236}">
              <a16:creationId xmlns:a16="http://schemas.microsoft.com/office/drawing/2014/main" xmlns="" id="{00000000-0008-0000-0200-0000F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714" name="Picture 9713" descr="http://uxerppd04.adb.org:8000/OA_HTML/cabo/images/t.gif">
          <a:extLst>
            <a:ext uri="{FF2B5EF4-FFF2-40B4-BE49-F238E27FC236}">
              <a16:creationId xmlns:a16="http://schemas.microsoft.com/office/drawing/2014/main" xmlns="" id="{00000000-0008-0000-0200-0000F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715" name="Picture 9714" descr="http://uxerppd04.adb.org:8000/OA_HTML/cabo/images/t.gif">
          <a:extLst>
            <a:ext uri="{FF2B5EF4-FFF2-40B4-BE49-F238E27FC236}">
              <a16:creationId xmlns:a16="http://schemas.microsoft.com/office/drawing/2014/main" xmlns="" id="{00000000-0008-0000-0200-0000F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716" name="Picture 9715" descr="http://uxerppd04.adb.org:8000/OA_HTML/cabo/images/t.gif">
          <a:extLst>
            <a:ext uri="{FF2B5EF4-FFF2-40B4-BE49-F238E27FC236}">
              <a16:creationId xmlns:a16="http://schemas.microsoft.com/office/drawing/2014/main" xmlns="" id="{00000000-0008-0000-0200-0000F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717" name="Picture 9716" descr="http://uxerppd04.adb.org:8000/OA_HTML/cabo/images/t.gif">
          <a:extLst>
            <a:ext uri="{FF2B5EF4-FFF2-40B4-BE49-F238E27FC236}">
              <a16:creationId xmlns:a16="http://schemas.microsoft.com/office/drawing/2014/main" xmlns="" id="{00000000-0008-0000-0200-0000F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718" name="Picture 9717" descr="http://uxerppd04.adb.org:8000/OA_HTML/cabo/images/t.gif">
          <a:extLst>
            <a:ext uri="{FF2B5EF4-FFF2-40B4-BE49-F238E27FC236}">
              <a16:creationId xmlns:a16="http://schemas.microsoft.com/office/drawing/2014/main" xmlns="" id="{00000000-0008-0000-0200-0000F6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719" name="Picture 9718" descr="http://uxerppd04.adb.org:8000/OA_HTML/cabo/images/t.gif">
          <a:extLst>
            <a:ext uri="{FF2B5EF4-FFF2-40B4-BE49-F238E27FC236}">
              <a16:creationId xmlns:a16="http://schemas.microsoft.com/office/drawing/2014/main" xmlns="" id="{00000000-0008-0000-0200-0000F7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720" name="Picture 9719" descr="http://uxerppd04.adb.org:8000/OA_HTML/cabo/images/t.gif">
          <a:extLst>
            <a:ext uri="{FF2B5EF4-FFF2-40B4-BE49-F238E27FC236}">
              <a16:creationId xmlns:a16="http://schemas.microsoft.com/office/drawing/2014/main" xmlns="" id="{00000000-0008-0000-0200-0000F8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721" name="Picture 9720" descr="http://uxerppd04.adb.org:8000/OA_HTML/cabo/images/t.gif">
          <a:extLst>
            <a:ext uri="{FF2B5EF4-FFF2-40B4-BE49-F238E27FC236}">
              <a16:creationId xmlns:a16="http://schemas.microsoft.com/office/drawing/2014/main" xmlns="" id="{00000000-0008-0000-0200-0000F9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722" name="Picture 9721" descr="http://uxerppd04.adb.org:8000/OA_HTML/cabo/images/t.gif">
          <a:extLst>
            <a:ext uri="{FF2B5EF4-FFF2-40B4-BE49-F238E27FC236}">
              <a16:creationId xmlns:a16="http://schemas.microsoft.com/office/drawing/2014/main" xmlns="" id="{00000000-0008-0000-0200-0000FA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723" name="Picture 9722" descr="http://uxerppd04.adb.org:8000/OA_HTML/cabo/images/t.gif">
          <a:extLst>
            <a:ext uri="{FF2B5EF4-FFF2-40B4-BE49-F238E27FC236}">
              <a16:creationId xmlns:a16="http://schemas.microsoft.com/office/drawing/2014/main" xmlns="" id="{00000000-0008-0000-0200-0000FB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9724" name="Picture 9723" descr="http://uxerppd04.adb.org:8000/OA_HTML/cabo/images/t.gif">
          <a:extLst>
            <a:ext uri="{FF2B5EF4-FFF2-40B4-BE49-F238E27FC236}">
              <a16:creationId xmlns:a16="http://schemas.microsoft.com/office/drawing/2014/main" xmlns="" id="{00000000-0008-0000-0200-0000FC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9725" name="Picture 9724" descr="http://uxerppd04.adb.org:8000/OA_HTML/cabo/images/t.gif">
          <a:extLst>
            <a:ext uri="{FF2B5EF4-FFF2-40B4-BE49-F238E27FC236}">
              <a16:creationId xmlns:a16="http://schemas.microsoft.com/office/drawing/2014/main" xmlns="" id="{00000000-0008-0000-0200-0000FD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726" name="Picture 9725" descr="http://uxerppd04.adb.org:8000/OA_HTML/cabo/images/t.gif">
          <a:extLst>
            <a:ext uri="{FF2B5EF4-FFF2-40B4-BE49-F238E27FC236}">
              <a16:creationId xmlns:a16="http://schemas.microsoft.com/office/drawing/2014/main" xmlns="" id="{00000000-0008-0000-0200-0000FE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727" name="Picture 9726" descr="http://uxerppd04.adb.org:8000/OA_HTML/cabo/images/t.gif">
          <a:extLst>
            <a:ext uri="{FF2B5EF4-FFF2-40B4-BE49-F238E27FC236}">
              <a16:creationId xmlns:a16="http://schemas.microsoft.com/office/drawing/2014/main" xmlns="" id="{00000000-0008-0000-0200-0000FF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728" name="Picture 9727" descr="http://uxerppd04.adb.org:8000/OA_HTML/cabo/images/t.gif">
          <a:extLst>
            <a:ext uri="{FF2B5EF4-FFF2-40B4-BE49-F238E27FC236}">
              <a16:creationId xmlns:a16="http://schemas.microsoft.com/office/drawing/2014/main" xmlns="" id="{00000000-0008-0000-0200-00000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9729" name="Picture 9728" descr="http://uxerppd04.adb.org:8000/OA_HTML/cabo/images/t.gif">
          <a:extLst>
            <a:ext uri="{FF2B5EF4-FFF2-40B4-BE49-F238E27FC236}">
              <a16:creationId xmlns:a16="http://schemas.microsoft.com/office/drawing/2014/main" xmlns="" id="{00000000-0008-0000-0200-00000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9730" name="Picture 9729" descr="http://uxerppd04.adb.org:8000/OA_HTML/cabo/images/t.gif">
          <a:extLst>
            <a:ext uri="{FF2B5EF4-FFF2-40B4-BE49-F238E27FC236}">
              <a16:creationId xmlns:a16="http://schemas.microsoft.com/office/drawing/2014/main" xmlns="" id="{00000000-0008-0000-0200-00000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731" name="Picture 9730" descr="http://uxerppd04.adb.org:8000/OA_HTML/cabo/images/t.gif">
          <a:extLst>
            <a:ext uri="{FF2B5EF4-FFF2-40B4-BE49-F238E27FC236}">
              <a16:creationId xmlns:a16="http://schemas.microsoft.com/office/drawing/2014/main" xmlns="" id="{00000000-0008-0000-0200-00000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9732" name="Picture 9731" descr="http://uxerppd04.adb.org:8000/OA_HTML/cabo/images/t.gif">
          <a:extLst>
            <a:ext uri="{FF2B5EF4-FFF2-40B4-BE49-F238E27FC236}">
              <a16:creationId xmlns:a16="http://schemas.microsoft.com/office/drawing/2014/main" xmlns="" id="{00000000-0008-0000-0200-00000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733" name="Picture 9732" descr="http://uxerppd04.adb.org:8000/OA_HTML/cabo/images/t.gif">
          <a:extLst>
            <a:ext uri="{FF2B5EF4-FFF2-40B4-BE49-F238E27FC236}">
              <a16:creationId xmlns:a16="http://schemas.microsoft.com/office/drawing/2014/main" xmlns="" id="{00000000-0008-0000-0200-00000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734" name="Picture 9733" descr="http://uxerppd04.adb.org:8000/OA_HTML/cabo/images/t.gif">
          <a:extLst>
            <a:ext uri="{FF2B5EF4-FFF2-40B4-BE49-F238E27FC236}">
              <a16:creationId xmlns:a16="http://schemas.microsoft.com/office/drawing/2014/main" xmlns="" id="{00000000-0008-0000-0200-00000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735" name="Picture 9734" descr="http://uxerppd04.adb.org:8000/OA_HTML/cabo/images/t.gif">
          <a:extLst>
            <a:ext uri="{FF2B5EF4-FFF2-40B4-BE49-F238E27FC236}">
              <a16:creationId xmlns:a16="http://schemas.microsoft.com/office/drawing/2014/main" xmlns="" id="{00000000-0008-0000-0200-00000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736" name="Picture 9735" descr="http://uxerppd04.adb.org:8000/OA_HTML/cabo/images/t.gif">
          <a:extLst>
            <a:ext uri="{FF2B5EF4-FFF2-40B4-BE49-F238E27FC236}">
              <a16:creationId xmlns:a16="http://schemas.microsoft.com/office/drawing/2014/main" xmlns="" id="{00000000-0008-0000-0200-00000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9737" name="Picture 9736" descr="http://uxerppd04.adb.org:8000/OA_HTML/cabo/images/t.gif">
          <a:extLst>
            <a:ext uri="{FF2B5EF4-FFF2-40B4-BE49-F238E27FC236}">
              <a16:creationId xmlns:a16="http://schemas.microsoft.com/office/drawing/2014/main" xmlns="" id="{00000000-0008-0000-0200-00000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9738" name="Picture 9737" descr="http://uxerppd04.adb.org:8000/OA_HTML/cabo/images/t.gif">
          <a:extLst>
            <a:ext uri="{FF2B5EF4-FFF2-40B4-BE49-F238E27FC236}">
              <a16:creationId xmlns:a16="http://schemas.microsoft.com/office/drawing/2014/main" xmlns="" id="{00000000-0008-0000-0200-00000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9739" name="Picture 9738" descr="http://uxerppd04.adb.org:8000/OA_HTML/cabo/images/t.gif">
          <a:extLst>
            <a:ext uri="{FF2B5EF4-FFF2-40B4-BE49-F238E27FC236}">
              <a16:creationId xmlns:a16="http://schemas.microsoft.com/office/drawing/2014/main" xmlns="" id="{00000000-0008-0000-0200-00000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740" name="Picture 9739" descr="http://uxerppd04.adb.org:8000/OA_HTML/cabo/images/t.gif">
          <a:extLst>
            <a:ext uri="{FF2B5EF4-FFF2-40B4-BE49-F238E27FC236}">
              <a16:creationId xmlns:a16="http://schemas.microsoft.com/office/drawing/2014/main" xmlns="" id="{00000000-0008-0000-0200-00000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741" name="Picture 9740" descr="http://uxerppd04.adb.org:8000/OA_HTML/cabo/images/t.gif">
          <a:extLst>
            <a:ext uri="{FF2B5EF4-FFF2-40B4-BE49-F238E27FC236}">
              <a16:creationId xmlns:a16="http://schemas.microsoft.com/office/drawing/2014/main" xmlns="" id="{00000000-0008-0000-0200-00000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9742" name="Picture 9741" descr="http://uxerppd04.adb.org:8000/OA_HTML/cabo/images/t.gif">
          <a:extLst>
            <a:ext uri="{FF2B5EF4-FFF2-40B4-BE49-F238E27FC236}">
              <a16:creationId xmlns:a16="http://schemas.microsoft.com/office/drawing/2014/main" xmlns="" id="{00000000-0008-0000-0200-00000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743" name="Picture 9742" descr="http://uxerppd04.adb.org:8000/OA_HTML/cabo/images/t.gif">
          <a:extLst>
            <a:ext uri="{FF2B5EF4-FFF2-40B4-BE49-F238E27FC236}">
              <a16:creationId xmlns:a16="http://schemas.microsoft.com/office/drawing/2014/main" xmlns="" id="{00000000-0008-0000-0200-00000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744" name="Picture 9743" descr="http://uxerppd04.adb.org:8000/OA_HTML/cabo/images/t.gif">
          <a:extLst>
            <a:ext uri="{FF2B5EF4-FFF2-40B4-BE49-F238E27FC236}">
              <a16:creationId xmlns:a16="http://schemas.microsoft.com/office/drawing/2014/main" xmlns="" id="{00000000-0008-0000-0200-00001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745" name="Picture 9744" descr="http://uxerppd04.adb.org:8000/OA_HTML/cabo/images/t.gif">
          <a:extLst>
            <a:ext uri="{FF2B5EF4-FFF2-40B4-BE49-F238E27FC236}">
              <a16:creationId xmlns:a16="http://schemas.microsoft.com/office/drawing/2014/main" xmlns="" id="{00000000-0008-0000-0200-00001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746" name="Picture 9745" descr="http://uxerppd04.adb.org:8000/OA_HTML/cabo/images/t.gif">
          <a:extLst>
            <a:ext uri="{FF2B5EF4-FFF2-40B4-BE49-F238E27FC236}">
              <a16:creationId xmlns:a16="http://schemas.microsoft.com/office/drawing/2014/main" xmlns="" id="{00000000-0008-0000-0200-00001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747" name="Picture 9746" descr="http://uxerppd04.adb.org:8000/OA_HTML/cabo/images/t.gif">
          <a:extLst>
            <a:ext uri="{FF2B5EF4-FFF2-40B4-BE49-F238E27FC236}">
              <a16:creationId xmlns:a16="http://schemas.microsoft.com/office/drawing/2014/main" xmlns="" id="{00000000-0008-0000-0200-00001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748" name="Picture 9747" descr="http://uxerppd04.adb.org:8000/OA_HTML/cabo/images/t.gif">
          <a:extLst>
            <a:ext uri="{FF2B5EF4-FFF2-40B4-BE49-F238E27FC236}">
              <a16:creationId xmlns:a16="http://schemas.microsoft.com/office/drawing/2014/main" xmlns="" id="{00000000-0008-0000-0200-00001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749" name="Picture 9748" descr="http://uxerppd04.adb.org:8000/OA_HTML/cabo/images/t.gif">
          <a:extLst>
            <a:ext uri="{FF2B5EF4-FFF2-40B4-BE49-F238E27FC236}">
              <a16:creationId xmlns:a16="http://schemas.microsoft.com/office/drawing/2014/main" xmlns="" id="{00000000-0008-0000-0200-00001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750" name="Picture 9749" descr="http://uxerppd04.adb.org:8000/OA_HTML/cabo/images/t.gif">
          <a:extLst>
            <a:ext uri="{FF2B5EF4-FFF2-40B4-BE49-F238E27FC236}">
              <a16:creationId xmlns:a16="http://schemas.microsoft.com/office/drawing/2014/main" xmlns="" id="{00000000-0008-0000-0200-00001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9751" name="Picture 9750" descr="http://uxerppd04.adb.org:8000/OA_HTML/cabo/images/t.gif">
          <a:extLst>
            <a:ext uri="{FF2B5EF4-FFF2-40B4-BE49-F238E27FC236}">
              <a16:creationId xmlns:a16="http://schemas.microsoft.com/office/drawing/2014/main" xmlns="" id="{00000000-0008-0000-0200-00001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9752" name="Picture 9751" descr="http://uxerppd04.adb.org:8000/OA_HTML/cabo/images/t.gif">
          <a:extLst>
            <a:ext uri="{FF2B5EF4-FFF2-40B4-BE49-F238E27FC236}">
              <a16:creationId xmlns:a16="http://schemas.microsoft.com/office/drawing/2014/main" xmlns="" id="{00000000-0008-0000-0200-00001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9753" name="Picture 9752" descr="http://uxerppd04.adb.org:8000/OA_HTML/cabo/images/t.gif">
          <a:extLst>
            <a:ext uri="{FF2B5EF4-FFF2-40B4-BE49-F238E27FC236}">
              <a16:creationId xmlns:a16="http://schemas.microsoft.com/office/drawing/2014/main" xmlns="" id="{00000000-0008-0000-0200-00001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754" name="Picture 9753" descr="http://uxerppd04.adb.org:8000/OA_HTML/cabo/images/t.gif">
          <a:extLst>
            <a:ext uri="{FF2B5EF4-FFF2-40B4-BE49-F238E27FC236}">
              <a16:creationId xmlns:a16="http://schemas.microsoft.com/office/drawing/2014/main" xmlns="" id="{00000000-0008-0000-0200-00001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9755" name="Picture 9754" descr="http://uxerppd04.adb.org:8000/OA_HTML/cabo/images/t.gif">
          <a:extLst>
            <a:ext uri="{FF2B5EF4-FFF2-40B4-BE49-F238E27FC236}">
              <a16:creationId xmlns:a16="http://schemas.microsoft.com/office/drawing/2014/main" xmlns="" id="{00000000-0008-0000-0200-00001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756" name="Picture 9755" descr="http://uxerppd04.adb.org:8000/OA_HTML/cabo/images/t.gif">
          <a:extLst>
            <a:ext uri="{FF2B5EF4-FFF2-40B4-BE49-F238E27FC236}">
              <a16:creationId xmlns:a16="http://schemas.microsoft.com/office/drawing/2014/main" xmlns="" id="{00000000-0008-0000-0200-00001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757" name="Picture 9756" descr="http://uxerppd04.adb.org:8000/OA_HTML/cabo/images/t.gif">
          <a:extLst>
            <a:ext uri="{FF2B5EF4-FFF2-40B4-BE49-F238E27FC236}">
              <a16:creationId xmlns:a16="http://schemas.microsoft.com/office/drawing/2014/main" xmlns="" id="{00000000-0008-0000-0200-00001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9758" name="Picture 9757" descr="http://uxerppd04.adb.org:8000/OA_HTML/cabo/images/t.gif">
          <a:extLst>
            <a:ext uri="{FF2B5EF4-FFF2-40B4-BE49-F238E27FC236}">
              <a16:creationId xmlns:a16="http://schemas.microsoft.com/office/drawing/2014/main" xmlns="" id="{00000000-0008-0000-0200-00001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9759" name="Picture 9758" descr="http://uxerppd04.adb.org:8000/OA_HTML/cabo/images/t.gif">
          <a:extLst>
            <a:ext uri="{FF2B5EF4-FFF2-40B4-BE49-F238E27FC236}">
              <a16:creationId xmlns:a16="http://schemas.microsoft.com/office/drawing/2014/main" xmlns="" id="{00000000-0008-0000-0200-00001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760" name="Picture 9759" descr="http://uxerppd04.adb.org:8000/OA_HTML/cabo/images/t.gif">
          <a:extLst>
            <a:ext uri="{FF2B5EF4-FFF2-40B4-BE49-F238E27FC236}">
              <a16:creationId xmlns:a16="http://schemas.microsoft.com/office/drawing/2014/main" xmlns="" id="{00000000-0008-0000-0200-00002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761" name="Picture 9760" descr="http://uxerppd04.adb.org:8000/OA_HTML/cabo/images/t.gif">
          <a:extLst>
            <a:ext uri="{FF2B5EF4-FFF2-40B4-BE49-F238E27FC236}">
              <a16:creationId xmlns:a16="http://schemas.microsoft.com/office/drawing/2014/main" xmlns="" id="{00000000-0008-0000-0200-00002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762" name="Picture 9761" descr="http://uxerppd04.adb.org:8000/OA_HTML/cabo/images/t.gif">
          <a:extLst>
            <a:ext uri="{FF2B5EF4-FFF2-40B4-BE49-F238E27FC236}">
              <a16:creationId xmlns:a16="http://schemas.microsoft.com/office/drawing/2014/main" xmlns="" id="{00000000-0008-0000-0200-00002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9763" name="Picture 9762" descr="http://uxerppd04.adb.org:8000/OA_HTML/cabo/images/t.gif">
          <a:extLst>
            <a:ext uri="{FF2B5EF4-FFF2-40B4-BE49-F238E27FC236}">
              <a16:creationId xmlns:a16="http://schemas.microsoft.com/office/drawing/2014/main" xmlns="" id="{00000000-0008-0000-0200-00002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9764" name="Picture 9763" descr="http://uxerppd04.adb.org:8000/OA_HTML/cabo/images/t.gif">
          <a:extLst>
            <a:ext uri="{FF2B5EF4-FFF2-40B4-BE49-F238E27FC236}">
              <a16:creationId xmlns:a16="http://schemas.microsoft.com/office/drawing/2014/main" xmlns="" id="{00000000-0008-0000-0200-00002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9765" name="Picture 9764" descr="http://uxerppd04.adb.org:8000/OA_HTML/cabo/images/t.gif">
          <a:extLst>
            <a:ext uri="{FF2B5EF4-FFF2-40B4-BE49-F238E27FC236}">
              <a16:creationId xmlns:a16="http://schemas.microsoft.com/office/drawing/2014/main" xmlns="" id="{00000000-0008-0000-0200-00002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9766" name="Picture 9765" descr="http://uxerppd04.adb.org:8000/OA_HTML/cabo/images/t.gif">
          <a:extLst>
            <a:ext uri="{FF2B5EF4-FFF2-40B4-BE49-F238E27FC236}">
              <a16:creationId xmlns:a16="http://schemas.microsoft.com/office/drawing/2014/main" xmlns="" id="{00000000-0008-0000-0200-00002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767" name="Picture 9766" descr="http://uxerppd04.adb.org:8000/OA_HTML/cabo/images/t.gif">
          <a:extLst>
            <a:ext uri="{FF2B5EF4-FFF2-40B4-BE49-F238E27FC236}">
              <a16:creationId xmlns:a16="http://schemas.microsoft.com/office/drawing/2014/main" xmlns="" id="{00000000-0008-0000-0200-00002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768" name="Picture 9767" descr="http://uxerppd04.adb.org:8000/OA_HTML/cabo/images/t.gif">
          <a:extLst>
            <a:ext uri="{FF2B5EF4-FFF2-40B4-BE49-F238E27FC236}">
              <a16:creationId xmlns:a16="http://schemas.microsoft.com/office/drawing/2014/main" xmlns="" id="{00000000-0008-0000-0200-00002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769" name="Picture 9768" descr="http://uxerppd04.adb.org:8000/OA_HTML/cabo/images/t.gif">
          <a:extLst>
            <a:ext uri="{FF2B5EF4-FFF2-40B4-BE49-F238E27FC236}">
              <a16:creationId xmlns:a16="http://schemas.microsoft.com/office/drawing/2014/main" xmlns="" id="{00000000-0008-0000-0200-00002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770" name="Picture 9769" descr="http://uxerppd04.adb.org:8000/OA_HTML/cabo/images/t.gif">
          <a:extLst>
            <a:ext uri="{FF2B5EF4-FFF2-40B4-BE49-F238E27FC236}">
              <a16:creationId xmlns:a16="http://schemas.microsoft.com/office/drawing/2014/main" xmlns="" id="{00000000-0008-0000-0200-00002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771" name="Picture 9770" descr="http://uxerppd04.adb.org:8000/OA_HTML/cabo/images/t.gif">
          <a:extLst>
            <a:ext uri="{FF2B5EF4-FFF2-40B4-BE49-F238E27FC236}">
              <a16:creationId xmlns:a16="http://schemas.microsoft.com/office/drawing/2014/main" xmlns="" id="{00000000-0008-0000-0200-00002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772" name="Picture 9771" descr="http://uxerppd04.adb.org:8000/OA_HTML/cabo/images/t.gif">
          <a:extLst>
            <a:ext uri="{FF2B5EF4-FFF2-40B4-BE49-F238E27FC236}">
              <a16:creationId xmlns:a16="http://schemas.microsoft.com/office/drawing/2014/main" xmlns="" id="{00000000-0008-0000-0200-00002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773" name="Picture 9772" descr="http://uxerppd04.adb.org:8000/OA_HTML/cabo/images/t.gif">
          <a:extLst>
            <a:ext uri="{FF2B5EF4-FFF2-40B4-BE49-F238E27FC236}">
              <a16:creationId xmlns:a16="http://schemas.microsoft.com/office/drawing/2014/main" xmlns="" id="{00000000-0008-0000-0200-00002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774" name="Picture 9773" descr="http://uxerppd04.adb.org:8000/OA_HTML/cabo/images/t.gif">
          <a:extLst>
            <a:ext uri="{FF2B5EF4-FFF2-40B4-BE49-F238E27FC236}">
              <a16:creationId xmlns:a16="http://schemas.microsoft.com/office/drawing/2014/main" xmlns="" id="{00000000-0008-0000-0200-00002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775" name="Picture 9774" descr="http://uxerppd04.adb.org:8000/OA_HTML/cabo/images/t.gif">
          <a:extLst>
            <a:ext uri="{FF2B5EF4-FFF2-40B4-BE49-F238E27FC236}">
              <a16:creationId xmlns:a16="http://schemas.microsoft.com/office/drawing/2014/main" xmlns="" id="{00000000-0008-0000-0200-00002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776" name="Picture 9775" descr="http://uxerppd04.adb.org:8000/OA_HTML/cabo/images/t.gif">
          <a:extLst>
            <a:ext uri="{FF2B5EF4-FFF2-40B4-BE49-F238E27FC236}">
              <a16:creationId xmlns:a16="http://schemas.microsoft.com/office/drawing/2014/main" xmlns="" id="{00000000-0008-0000-0200-00003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9777" name="Picture 9776" descr="http://uxerppd04.adb.org:8000/OA_HTML/cabo/images/t.gif">
          <a:extLst>
            <a:ext uri="{FF2B5EF4-FFF2-40B4-BE49-F238E27FC236}">
              <a16:creationId xmlns:a16="http://schemas.microsoft.com/office/drawing/2014/main" xmlns="" id="{00000000-0008-0000-0200-00003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9778" name="Picture 9777" descr="http://uxerppd04.adb.org:8000/OA_HTML/cabo/images/t.gif">
          <a:extLst>
            <a:ext uri="{FF2B5EF4-FFF2-40B4-BE49-F238E27FC236}">
              <a16:creationId xmlns:a16="http://schemas.microsoft.com/office/drawing/2014/main" xmlns="" id="{00000000-0008-0000-0200-00003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9779" name="Picture 9778" descr="http://uxerppd04.adb.org:8000/OA_HTML/cabo/images/t.gif">
          <a:extLst>
            <a:ext uri="{FF2B5EF4-FFF2-40B4-BE49-F238E27FC236}">
              <a16:creationId xmlns:a16="http://schemas.microsoft.com/office/drawing/2014/main" xmlns="" id="{00000000-0008-0000-0200-00003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9780" name="Picture 9779" descr="http://uxerppd04.adb.org:8000/OA_HTML/cabo/images/t.gif">
          <a:extLst>
            <a:ext uri="{FF2B5EF4-FFF2-40B4-BE49-F238E27FC236}">
              <a16:creationId xmlns:a16="http://schemas.microsoft.com/office/drawing/2014/main" xmlns="" id="{00000000-0008-0000-0200-00003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9781" name="Picture 9780" descr="http://uxerppd04.adb.org:8000/OA_HTML/cabo/images/t.gif">
          <a:extLst>
            <a:ext uri="{FF2B5EF4-FFF2-40B4-BE49-F238E27FC236}">
              <a16:creationId xmlns:a16="http://schemas.microsoft.com/office/drawing/2014/main" xmlns="" id="{00000000-0008-0000-0200-00003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9782" name="Picture 9781" descr="http://uxerppd04.adb.org:8000/OA_HTML/cabo/images/t.gif">
          <a:extLst>
            <a:ext uri="{FF2B5EF4-FFF2-40B4-BE49-F238E27FC236}">
              <a16:creationId xmlns:a16="http://schemas.microsoft.com/office/drawing/2014/main" xmlns="" id="{00000000-0008-0000-0200-00003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9783" name="Picture 9782" descr="http://uxerppd04.adb.org:8000/OA_HTML/cabo/images/t.gif">
          <a:extLst>
            <a:ext uri="{FF2B5EF4-FFF2-40B4-BE49-F238E27FC236}">
              <a16:creationId xmlns:a16="http://schemas.microsoft.com/office/drawing/2014/main" xmlns="" id="{00000000-0008-0000-0200-00003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9784" name="Picture 9783" descr="http://uxerppd04.adb.org:8000/OA_HTML/cabo/images/t.gif">
          <a:extLst>
            <a:ext uri="{FF2B5EF4-FFF2-40B4-BE49-F238E27FC236}">
              <a16:creationId xmlns:a16="http://schemas.microsoft.com/office/drawing/2014/main" xmlns="" id="{00000000-0008-0000-0200-00003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785" name="Picture 9784" descr="http://uxerppd04.adb.org:8000/OA_HTML/cabo/images/t.gif">
          <a:extLst>
            <a:ext uri="{FF2B5EF4-FFF2-40B4-BE49-F238E27FC236}">
              <a16:creationId xmlns:a16="http://schemas.microsoft.com/office/drawing/2014/main" xmlns="" id="{00000000-0008-0000-0200-00003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9786" name="Picture 9785" descr="http://uxerppd04.adb.org:8000/OA_HTML/cabo/images/t.gif">
          <a:extLst>
            <a:ext uri="{FF2B5EF4-FFF2-40B4-BE49-F238E27FC236}">
              <a16:creationId xmlns:a16="http://schemas.microsoft.com/office/drawing/2014/main" xmlns="" id="{00000000-0008-0000-0200-00003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787" name="Picture 9786" descr="http://uxerppd04.adb.org:8000/OA_HTML/cabo/images/t.gif">
          <a:extLst>
            <a:ext uri="{FF2B5EF4-FFF2-40B4-BE49-F238E27FC236}">
              <a16:creationId xmlns:a16="http://schemas.microsoft.com/office/drawing/2014/main" xmlns="" id="{00000000-0008-0000-0200-00003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788" name="Picture 9787" descr="http://uxerppd04.adb.org:8000/OA_HTML/cabo/images/t.gif">
          <a:extLst>
            <a:ext uri="{FF2B5EF4-FFF2-40B4-BE49-F238E27FC236}">
              <a16:creationId xmlns:a16="http://schemas.microsoft.com/office/drawing/2014/main" xmlns="" id="{00000000-0008-0000-0200-00003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9789" name="Picture 9788" descr="http://uxerppd04.adb.org:8000/OA_HTML/cabo/images/t.gif">
          <a:extLst>
            <a:ext uri="{FF2B5EF4-FFF2-40B4-BE49-F238E27FC236}">
              <a16:creationId xmlns:a16="http://schemas.microsoft.com/office/drawing/2014/main" xmlns="" id="{00000000-0008-0000-0200-00003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9790" name="Picture 9789" descr="http://uxerppd04.adb.org:8000/OA_HTML/cabo/images/t.gif">
          <a:extLst>
            <a:ext uri="{FF2B5EF4-FFF2-40B4-BE49-F238E27FC236}">
              <a16:creationId xmlns:a16="http://schemas.microsoft.com/office/drawing/2014/main" xmlns="" id="{00000000-0008-0000-0200-00003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9791" name="Picture 9790" descr="http://uxerppd04.adb.org:8000/OA_HTML/cabo/images/t.gif">
          <a:extLst>
            <a:ext uri="{FF2B5EF4-FFF2-40B4-BE49-F238E27FC236}">
              <a16:creationId xmlns:a16="http://schemas.microsoft.com/office/drawing/2014/main" xmlns="" id="{00000000-0008-0000-0200-00003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792" name="Picture 9791" descr="http://uxerppd04.adb.org:8000/OA_HTML/cabo/images/t.gif">
          <a:extLst>
            <a:ext uri="{FF2B5EF4-FFF2-40B4-BE49-F238E27FC236}">
              <a16:creationId xmlns:a16="http://schemas.microsoft.com/office/drawing/2014/main" xmlns="" id="{00000000-0008-0000-0200-00004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793" name="Picture 9792" descr="http://uxerppd04.adb.org:8000/OA_HTML/cabo/images/t.gif">
          <a:extLst>
            <a:ext uri="{FF2B5EF4-FFF2-40B4-BE49-F238E27FC236}">
              <a16:creationId xmlns:a16="http://schemas.microsoft.com/office/drawing/2014/main" xmlns="" id="{00000000-0008-0000-0200-00004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9794" name="Picture 9793" descr="http://uxerppd04.adb.org:8000/OA_HTML/cabo/images/t.gif">
          <a:extLst>
            <a:ext uri="{FF2B5EF4-FFF2-40B4-BE49-F238E27FC236}">
              <a16:creationId xmlns:a16="http://schemas.microsoft.com/office/drawing/2014/main" xmlns="" id="{00000000-0008-0000-0200-00004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795" name="Picture 9794" descr="http://uxerppd04.adb.org:8000/OA_HTML/cabo/images/t.gif">
          <a:extLst>
            <a:ext uri="{FF2B5EF4-FFF2-40B4-BE49-F238E27FC236}">
              <a16:creationId xmlns:a16="http://schemas.microsoft.com/office/drawing/2014/main" xmlns="" id="{00000000-0008-0000-0200-00004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796" name="Picture 9795" descr="http://uxerppd04.adb.org:8000/OA_HTML/cabo/images/t.gif">
          <a:extLst>
            <a:ext uri="{FF2B5EF4-FFF2-40B4-BE49-F238E27FC236}">
              <a16:creationId xmlns:a16="http://schemas.microsoft.com/office/drawing/2014/main" xmlns="" id="{00000000-0008-0000-0200-00004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797" name="Picture 9796" descr="http://uxerppd04.adb.org:8000/OA_HTML/cabo/images/t.gif">
          <a:extLst>
            <a:ext uri="{FF2B5EF4-FFF2-40B4-BE49-F238E27FC236}">
              <a16:creationId xmlns:a16="http://schemas.microsoft.com/office/drawing/2014/main" xmlns="" id="{00000000-0008-0000-0200-00004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798" name="Picture 9797" descr="http://uxerppd04.adb.org:8000/OA_HTML/cabo/images/t.gif">
          <a:extLst>
            <a:ext uri="{FF2B5EF4-FFF2-40B4-BE49-F238E27FC236}">
              <a16:creationId xmlns:a16="http://schemas.microsoft.com/office/drawing/2014/main" xmlns="" id="{00000000-0008-0000-0200-00004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799" name="Picture 9798" descr="http://uxerppd04.adb.org:8000/OA_HTML/cabo/images/t.gif">
          <a:extLst>
            <a:ext uri="{FF2B5EF4-FFF2-40B4-BE49-F238E27FC236}">
              <a16:creationId xmlns:a16="http://schemas.microsoft.com/office/drawing/2014/main" xmlns="" id="{00000000-0008-0000-0200-00004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800" name="Picture 9799" descr="http://uxerppd04.adb.org:8000/OA_HTML/cabo/images/t.gif">
          <a:extLst>
            <a:ext uri="{FF2B5EF4-FFF2-40B4-BE49-F238E27FC236}">
              <a16:creationId xmlns:a16="http://schemas.microsoft.com/office/drawing/2014/main" xmlns="" id="{00000000-0008-0000-0200-00004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801" name="Picture 9800" descr="http://uxerppd04.adb.org:8000/OA_HTML/cabo/images/t.gif">
          <a:extLst>
            <a:ext uri="{FF2B5EF4-FFF2-40B4-BE49-F238E27FC236}">
              <a16:creationId xmlns:a16="http://schemas.microsoft.com/office/drawing/2014/main" xmlns="" id="{00000000-0008-0000-0200-00004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9802" name="Picture 9801" descr="http://uxerppd04.adb.org:8000/OA_HTML/cabo/images/t.gif">
          <a:extLst>
            <a:ext uri="{FF2B5EF4-FFF2-40B4-BE49-F238E27FC236}">
              <a16:creationId xmlns:a16="http://schemas.microsoft.com/office/drawing/2014/main" xmlns="" id="{00000000-0008-0000-0200-00004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9803" name="Picture 9802" descr="http://uxerppd04.adb.org:8000/OA_HTML/cabo/images/t.gif">
          <a:extLst>
            <a:ext uri="{FF2B5EF4-FFF2-40B4-BE49-F238E27FC236}">
              <a16:creationId xmlns:a16="http://schemas.microsoft.com/office/drawing/2014/main" xmlns="" id="{00000000-0008-0000-0200-00004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9804" name="Picture 9803" descr="http://uxerppd04.adb.org:8000/OA_HTML/cabo/images/t.gif">
          <a:extLst>
            <a:ext uri="{FF2B5EF4-FFF2-40B4-BE49-F238E27FC236}">
              <a16:creationId xmlns:a16="http://schemas.microsoft.com/office/drawing/2014/main" xmlns="" id="{00000000-0008-0000-0200-00004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805" name="Picture 9804" descr="http://uxerppd04.adb.org:8000/OA_HTML/cabo/images/t.gif">
          <a:extLst>
            <a:ext uri="{FF2B5EF4-FFF2-40B4-BE49-F238E27FC236}">
              <a16:creationId xmlns:a16="http://schemas.microsoft.com/office/drawing/2014/main" xmlns="" id="{00000000-0008-0000-0200-00004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9806" name="Picture 9805" descr="http://uxerppd04.adb.org:8000/OA_HTML/cabo/images/t.gif">
          <a:extLst>
            <a:ext uri="{FF2B5EF4-FFF2-40B4-BE49-F238E27FC236}">
              <a16:creationId xmlns:a16="http://schemas.microsoft.com/office/drawing/2014/main" xmlns="" id="{00000000-0008-0000-0200-00004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9807" name="Picture 9806" descr="http://uxerppd04.adb.org:8000/OA_HTML/cabo/images/t.gif">
          <a:extLst>
            <a:ext uri="{FF2B5EF4-FFF2-40B4-BE49-F238E27FC236}">
              <a16:creationId xmlns:a16="http://schemas.microsoft.com/office/drawing/2014/main" xmlns="" id="{00000000-0008-0000-0200-00004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9808" name="Picture 9807" descr="http://uxerppd04.adb.org:8000/OA_HTML/cabo/images/t.gif">
          <a:extLst>
            <a:ext uri="{FF2B5EF4-FFF2-40B4-BE49-F238E27FC236}">
              <a16:creationId xmlns:a16="http://schemas.microsoft.com/office/drawing/2014/main" xmlns="" id="{00000000-0008-0000-0200-00005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9809" name="Picture 9808" descr="http://uxerppd04.adb.org:8000/OA_HTML/cabo/images/t.gif">
          <a:extLst>
            <a:ext uri="{FF2B5EF4-FFF2-40B4-BE49-F238E27FC236}">
              <a16:creationId xmlns:a16="http://schemas.microsoft.com/office/drawing/2014/main" xmlns="" id="{00000000-0008-0000-0200-00005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9810" name="Picture 9809" descr="http://uxerppd04.adb.org:8000/OA_HTML/cabo/images/t.gif">
          <a:extLst>
            <a:ext uri="{FF2B5EF4-FFF2-40B4-BE49-F238E27FC236}">
              <a16:creationId xmlns:a16="http://schemas.microsoft.com/office/drawing/2014/main" xmlns="" id="{00000000-0008-0000-0200-00005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9811" name="Picture 9810" descr="http://uxerppd04.adb.org:8000/OA_HTML/cabo/images/t.gif">
          <a:extLst>
            <a:ext uri="{FF2B5EF4-FFF2-40B4-BE49-F238E27FC236}">
              <a16:creationId xmlns:a16="http://schemas.microsoft.com/office/drawing/2014/main" xmlns="" id="{00000000-0008-0000-0200-00005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9812" name="Picture 9811" descr="http://uxerppd04.adb.org:8000/OA_HTML/cabo/images/t.gif">
          <a:extLst>
            <a:ext uri="{FF2B5EF4-FFF2-40B4-BE49-F238E27FC236}">
              <a16:creationId xmlns:a16="http://schemas.microsoft.com/office/drawing/2014/main" xmlns="" id="{00000000-0008-0000-0200-00005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9813" name="Picture 9812" descr="http://uxerppd04.adb.org:8000/OA_HTML/cabo/images/t.gif">
          <a:extLst>
            <a:ext uri="{FF2B5EF4-FFF2-40B4-BE49-F238E27FC236}">
              <a16:creationId xmlns:a16="http://schemas.microsoft.com/office/drawing/2014/main" xmlns="" id="{00000000-0008-0000-0200-00005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9814" name="Picture 9813" descr="http://uxerppd04.adb.org:8000/OA_HTML/cabo/images/t.gif">
          <a:extLst>
            <a:ext uri="{FF2B5EF4-FFF2-40B4-BE49-F238E27FC236}">
              <a16:creationId xmlns:a16="http://schemas.microsoft.com/office/drawing/2014/main" xmlns="" id="{00000000-0008-0000-0200-00005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9815" name="Picture 9814" descr="http://uxerppd04.adb.org:8000/OA_HTML/cabo/images/t.gif">
          <a:extLst>
            <a:ext uri="{FF2B5EF4-FFF2-40B4-BE49-F238E27FC236}">
              <a16:creationId xmlns:a16="http://schemas.microsoft.com/office/drawing/2014/main" xmlns="" id="{00000000-0008-0000-0200-00005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816" name="Picture 9815" descr="http://uxerppd04.adb.org:8000/OA_HTML/cabo/images/t.gif">
          <a:extLst>
            <a:ext uri="{FF2B5EF4-FFF2-40B4-BE49-F238E27FC236}">
              <a16:creationId xmlns:a16="http://schemas.microsoft.com/office/drawing/2014/main" xmlns="" id="{00000000-0008-0000-0200-00005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9817" name="Picture 9816" descr="http://uxerppd04.adb.org:8000/OA_HTML/cabo/images/t.gif">
          <a:extLst>
            <a:ext uri="{FF2B5EF4-FFF2-40B4-BE49-F238E27FC236}">
              <a16:creationId xmlns:a16="http://schemas.microsoft.com/office/drawing/2014/main" xmlns="" id="{00000000-0008-0000-0200-00005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9818" name="Picture 9817" descr="http://uxerppd04.adb.org:8000/OA_HTML/cabo/images/t.gif">
          <a:extLst>
            <a:ext uri="{FF2B5EF4-FFF2-40B4-BE49-F238E27FC236}">
              <a16:creationId xmlns:a16="http://schemas.microsoft.com/office/drawing/2014/main" xmlns="" id="{00000000-0008-0000-0200-00005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9819" name="Picture 9818" descr="http://uxerppd04.adb.org:8000/OA_HTML/cabo/images/t.gif">
          <a:extLst>
            <a:ext uri="{FF2B5EF4-FFF2-40B4-BE49-F238E27FC236}">
              <a16:creationId xmlns:a16="http://schemas.microsoft.com/office/drawing/2014/main" xmlns="" id="{00000000-0008-0000-0200-00005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9820" name="Picture 9819" descr="http://uxerppd04.adb.org:8000/OA_HTML/cabo/images/t.gif">
          <a:extLst>
            <a:ext uri="{FF2B5EF4-FFF2-40B4-BE49-F238E27FC236}">
              <a16:creationId xmlns:a16="http://schemas.microsoft.com/office/drawing/2014/main" xmlns="" id="{00000000-0008-0000-0200-00005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9821" name="Picture 9820" descr="http://uxerppd04.adb.org:8000/OA_HTML/cabo/images/t.gif">
          <a:extLst>
            <a:ext uri="{FF2B5EF4-FFF2-40B4-BE49-F238E27FC236}">
              <a16:creationId xmlns:a16="http://schemas.microsoft.com/office/drawing/2014/main" xmlns="" id="{00000000-0008-0000-0200-00005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9822" name="Picture 9821" descr="http://uxerppd04.adb.org:8000/OA_HTML/cabo/images/t.gif">
          <a:extLst>
            <a:ext uri="{FF2B5EF4-FFF2-40B4-BE49-F238E27FC236}">
              <a16:creationId xmlns:a16="http://schemas.microsoft.com/office/drawing/2014/main" xmlns="" id="{00000000-0008-0000-0200-00005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9823" name="Picture 9822" descr="http://uxerppd04.adb.org:8000/OA_HTML/cabo/images/t.gif">
          <a:extLst>
            <a:ext uri="{FF2B5EF4-FFF2-40B4-BE49-F238E27FC236}">
              <a16:creationId xmlns:a16="http://schemas.microsoft.com/office/drawing/2014/main" xmlns="" id="{00000000-0008-0000-0200-00005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9824" name="Picture 9823" descr="http://uxerppd04.adb.org:8000/OA_HTML/cabo/images/t.gif">
          <a:extLst>
            <a:ext uri="{FF2B5EF4-FFF2-40B4-BE49-F238E27FC236}">
              <a16:creationId xmlns:a16="http://schemas.microsoft.com/office/drawing/2014/main" xmlns="" id="{00000000-0008-0000-0200-00006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825" name="Picture 9824" descr="http://uxerppd04.adb.org:8000/OA_HTML/cabo/images/t.gif">
          <a:extLst>
            <a:ext uri="{FF2B5EF4-FFF2-40B4-BE49-F238E27FC236}">
              <a16:creationId xmlns:a16="http://schemas.microsoft.com/office/drawing/2014/main" xmlns="" id="{00000000-0008-0000-0200-00006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9826" name="Picture 9825" descr="http://uxerppd04.adb.org:8000/OA_HTML/cabo/images/t.gif">
          <a:extLst>
            <a:ext uri="{FF2B5EF4-FFF2-40B4-BE49-F238E27FC236}">
              <a16:creationId xmlns:a16="http://schemas.microsoft.com/office/drawing/2014/main" xmlns="" id="{00000000-0008-0000-0200-00006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9827" name="Picture 9826" descr="http://uxerppd04.adb.org:8000/OA_HTML/cabo/images/t.gif">
          <a:extLst>
            <a:ext uri="{FF2B5EF4-FFF2-40B4-BE49-F238E27FC236}">
              <a16:creationId xmlns:a16="http://schemas.microsoft.com/office/drawing/2014/main" xmlns="" id="{00000000-0008-0000-0200-00006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9828" name="Picture 9827" descr="http://uxerppd04.adb.org:8000/OA_HTML/cabo/images/t.gif">
          <a:extLst>
            <a:ext uri="{FF2B5EF4-FFF2-40B4-BE49-F238E27FC236}">
              <a16:creationId xmlns:a16="http://schemas.microsoft.com/office/drawing/2014/main" xmlns="" id="{00000000-0008-0000-0200-00006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9829" name="Picture 9828" descr="http://uxerppd04.adb.org:8000/OA_HTML/cabo/images/t.gif">
          <a:extLst>
            <a:ext uri="{FF2B5EF4-FFF2-40B4-BE49-F238E27FC236}">
              <a16:creationId xmlns:a16="http://schemas.microsoft.com/office/drawing/2014/main" xmlns="" id="{00000000-0008-0000-0200-00006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9830" name="Picture 9829" descr="http://uxerppd04.adb.org:8000/OA_HTML/cabo/images/t.gif">
          <a:extLst>
            <a:ext uri="{FF2B5EF4-FFF2-40B4-BE49-F238E27FC236}">
              <a16:creationId xmlns:a16="http://schemas.microsoft.com/office/drawing/2014/main" xmlns="" id="{00000000-0008-0000-0200-00006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9831" name="Picture 9830" descr="http://uxerppd04.adb.org:8000/OA_HTML/cabo/images/t.gif">
          <a:extLst>
            <a:ext uri="{FF2B5EF4-FFF2-40B4-BE49-F238E27FC236}">
              <a16:creationId xmlns:a16="http://schemas.microsoft.com/office/drawing/2014/main" xmlns="" id="{00000000-0008-0000-0200-00006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9832" name="Picture 9831" descr="http://uxerppd04.adb.org:8000/OA_HTML/cabo/images/t.gif">
          <a:extLst>
            <a:ext uri="{FF2B5EF4-FFF2-40B4-BE49-F238E27FC236}">
              <a16:creationId xmlns:a16="http://schemas.microsoft.com/office/drawing/2014/main" xmlns="" id="{00000000-0008-0000-0200-00006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9833" name="Picture 9832" descr="http://uxerppd04.adb.org:8000/OA_HTML/cabo/images/t.gif">
          <a:extLst>
            <a:ext uri="{FF2B5EF4-FFF2-40B4-BE49-F238E27FC236}">
              <a16:creationId xmlns:a16="http://schemas.microsoft.com/office/drawing/2014/main" xmlns="" id="{00000000-0008-0000-0200-00006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9834" name="Picture 9833" descr="http://uxerppd04.adb.org:8000/OA_HTML/cabo/images/t.gif">
          <a:extLst>
            <a:ext uri="{FF2B5EF4-FFF2-40B4-BE49-F238E27FC236}">
              <a16:creationId xmlns:a16="http://schemas.microsoft.com/office/drawing/2014/main" xmlns="" id="{00000000-0008-0000-0200-00006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329</xdr:row>
      <xdr:rowOff>0</xdr:rowOff>
    </xdr:from>
    <xdr:ext cx="50800" cy="50800"/>
    <xdr:pic>
      <xdr:nvPicPr>
        <xdr:cNvPr id="9835" name="Picture 9834" descr="http://uxerppd04.adb.org:8000/OA_HTML/cabo/images/t.gif">
          <a:extLst>
            <a:ext uri="{FF2B5EF4-FFF2-40B4-BE49-F238E27FC236}">
              <a16:creationId xmlns:a16="http://schemas.microsoft.com/office/drawing/2014/main" xmlns="" id="{00000000-0008-0000-0200-00006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9836" name="Picture 9835" descr="http://uxerppd04.adb.org:8000/OA_HTML/cabo/images/t.gif">
          <a:extLst>
            <a:ext uri="{FF2B5EF4-FFF2-40B4-BE49-F238E27FC236}">
              <a16:creationId xmlns:a16="http://schemas.microsoft.com/office/drawing/2014/main" xmlns="" id="{00000000-0008-0000-0200-00006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9837" name="Picture 9836" descr="http://uxerppd04.adb.org:8000/OA_HTML/cabo/images/t.gif">
          <a:extLst>
            <a:ext uri="{FF2B5EF4-FFF2-40B4-BE49-F238E27FC236}">
              <a16:creationId xmlns:a16="http://schemas.microsoft.com/office/drawing/2014/main" xmlns="" id="{00000000-0008-0000-0200-00006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9838" name="Picture 9837" descr="http://uxerppd04.adb.org:8000/OA_HTML/cabo/images/t.gif">
          <a:extLst>
            <a:ext uri="{FF2B5EF4-FFF2-40B4-BE49-F238E27FC236}">
              <a16:creationId xmlns:a16="http://schemas.microsoft.com/office/drawing/2014/main" xmlns="" id="{00000000-0008-0000-0200-00006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228</xdr:row>
      <xdr:rowOff>0</xdr:rowOff>
    </xdr:from>
    <xdr:ext cx="50800" cy="50800"/>
    <xdr:pic>
      <xdr:nvPicPr>
        <xdr:cNvPr id="9839" name="Picture 9838" descr="http://uxerppd04.adb.org:8000/OA_HTML/cabo/images/t.gif">
          <a:extLst>
            <a:ext uri="{FF2B5EF4-FFF2-40B4-BE49-F238E27FC236}">
              <a16:creationId xmlns:a16="http://schemas.microsoft.com/office/drawing/2014/main" xmlns="" id="{00000000-0008-0000-0200-00006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232</xdr:row>
      <xdr:rowOff>0</xdr:rowOff>
    </xdr:from>
    <xdr:ext cx="50800" cy="50800"/>
    <xdr:pic>
      <xdr:nvPicPr>
        <xdr:cNvPr id="9840" name="Picture 9839" descr="http://uxerppd04.adb.org:8000/OA_HTML/cabo/images/t.gif">
          <a:extLst>
            <a:ext uri="{FF2B5EF4-FFF2-40B4-BE49-F238E27FC236}">
              <a16:creationId xmlns:a16="http://schemas.microsoft.com/office/drawing/2014/main" xmlns="" id="{00000000-0008-0000-0200-00007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236</xdr:row>
      <xdr:rowOff>0</xdr:rowOff>
    </xdr:from>
    <xdr:ext cx="50800" cy="50800"/>
    <xdr:pic>
      <xdr:nvPicPr>
        <xdr:cNvPr id="9841" name="Picture 9840" descr="http://uxerppd04.adb.org:8000/OA_HTML/cabo/images/t.gif">
          <a:extLst>
            <a:ext uri="{FF2B5EF4-FFF2-40B4-BE49-F238E27FC236}">
              <a16:creationId xmlns:a16="http://schemas.microsoft.com/office/drawing/2014/main" xmlns="" id="{00000000-0008-0000-0200-00007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9842" name="Picture 9841" descr="http://uxerppd04.adb.org:8000/OA_HTML/cabo/images/t.gif">
          <a:extLst>
            <a:ext uri="{FF2B5EF4-FFF2-40B4-BE49-F238E27FC236}">
              <a16:creationId xmlns:a16="http://schemas.microsoft.com/office/drawing/2014/main" xmlns="" id="{00000000-0008-0000-0200-00007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9843" name="Picture 9842" descr="http://uxerppd04.adb.org:8000/OA_HTML/cabo/images/t.gif">
          <a:extLst>
            <a:ext uri="{FF2B5EF4-FFF2-40B4-BE49-F238E27FC236}">
              <a16:creationId xmlns:a16="http://schemas.microsoft.com/office/drawing/2014/main" xmlns="" id="{00000000-0008-0000-0200-00007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9844" name="Picture 9843" descr="http://uxerppd04.adb.org:8000/OA_HTML/cabo/images/t.gif">
          <a:extLst>
            <a:ext uri="{FF2B5EF4-FFF2-40B4-BE49-F238E27FC236}">
              <a16:creationId xmlns:a16="http://schemas.microsoft.com/office/drawing/2014/main" xmlns="" id="{00000000-0008-0000-0200-00007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9845" name="Picture 9844" descr="http://uxerppd04.adb.org:8000/OA_HTML/cabo/images/t.gif">
          <a:extLst>
            <a:ext uri="{FF2B5EF4-FFF2-40B4-BE49-F238E27FC236}">
              <a16:creationId xmlns:a16="http://schemas.microsoft.com/office/drawing/2014/main" xmlns="" id="{00000000-0008-0000-0200-00007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9846" name="Picture 9845" descr="http://uxerppd04.adb.org:8000/OA_HTML/cabo/images/t.gif">
          <a:extLst>
            <a:ext uri="{FF2B5EF4-FFF2-40B4-BE49-F238E27FC236}">
              <a16:creationId xmlns:a16="http://schemas.microsoft.com/office/drawing/2014/main" xmlns="" id="{00000000-0008-0000-0200-00007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9847" name="Picture 9846" descr="http://uxerppd04.adb.org:8000/OA_HTML/cabo/images/t.gif">
          <a:extLst>
            <a:ext uri="{FF2B5EF4-FFF2-40B4-BE49-F238E27FC236}">
              <a16:creationId xmlns:a16="http://schemas.microsoft.com/office/drawing/2014/main" xmlns="" id="{00000000-0008-0000-0200-00007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260</xdr:row>
      <xdr:rowOff>0</xdr:rowOff>
    </xdr:from>
    <xdr:ext cx="50800" cy="50800"/>
    <xdr:pic>
      <xdr:nvPicPr>
        <xdr:cNvPr id="9848" name="Picture 9847" descr="http://uxerppd04.adb.org:8000/OA_HTML/cabo/images/t.gif">
          <a:extLst>
            <a:ext uri="{FF2B5EF4-FFF2-40B4-BE49-F238E27FC236}">
              <a16:creationId xmlns:a16="http://schemas.microsoft.com/office/drawing/2014/main" xmlns="" id="{00000000-0008-0000-0200-00007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261</xdr:row>
      <xdr:rowOff>0</xdr:rowOff>
    </xdr:from>
    <xdr:ext cx="50800" cy="50800"/>
    <xdr:pic>
      <xdr:nvPicPr>
        <xdr:cNvPr id="9849" name="Picture 9848" descr="http://uxerppd04.adb.org:8000/OA_HTML/cabo/images/t.gif">
          <a:extLst>
            <a:ext uri="{FF2B5EF4-FFF2-40B4-BE49-F238E27FC236}">
              <a16:creationId xmlns:a16="http://schemas.microsoft.com/office/drawing/2014/main" xmlns="" id="{00000000-0008-0000-0200-00007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262</xdr:row>
      <xdr:rowOff>0</xdr:rowOff>
    </xdr:from>
    <xdr:ext cx="50800" cy="50800"/>
    <xdr:pic>
      <xdr:nvPicPr>
        <xdr:cNvPr id="9850" name="Picture 9849" descr="http://uxerppd04.adb.org:8000/OA_HTML/cabo/images/t.gif">
          <a:extLst>
            <a:ext uri="{FF2B5EF4-FFF2-40B4-BE49-F238E27FC236}">
              <a16:creationId xmlns:a16="http://schemas.microsoft.com/office/drawing/2014/main" xmlns="" id="{00000000-0008-0000-0200-00007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9851" name="Picture 9850" descr="http://uxerppd04.adb.org:8000/OA_HTML/cabo/images/t.gif">
          <a:extLst>
            <a:ext uri="{FF2B5EF4-FFF2-40B4-BE49-F238E27FC236}">
              <a16:creationId xmlns:a16="http://schemas.microsoft.com/office/drawing/2014/main" xmlns="" id="{00000000-0008-0000-0200-00007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9852" name="Picture 9851" descr="http://uxerppd04.adb.org:8000/OA_HTML/cabo/images/t.gif">
          <a:extLst>
            <a:ext uri="{FF2B5EF4-FFF2-40B4-BE49-F238E27FC236}">
              <a16:creationId xmlns:a16="http://schemas.microsoft.com/office/drawing/2014/main" xmlns="" id="{00000000-0008-0000-0200-00007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9853" name="Picture 9852" descr="http://uxerppd04.adb.org:8000/OA_HTML/cabo/images/t.gif">
          <a:extLst>
            <a:ext uri="{FF2B5EF4-FFF2-40B4-BE49-F238E27FC236}">
              <a16:creationId xmlns:a16="http://schemas.microsoft.com/office/drawing/2014/main" xmlns="" id="{00000000-0008-0000-0200-00007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9854" name="Picture 9853" descr="http://uxerppd04.adb.org:8000/OA_HTML/cabo/images/t.gif">
          <a:extLst>
            <a:ext uri="{FF2B5EF4-FFF2-40B4-BE49-F238E27FC236}">
              <a16:creationId xmlns:a16="http://schemas.microsoft.com/office/drawing/2014/main" xmlns="" id="{00000000-0008-0000-0200-00007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9855" name="Picture 9854" descr="http://uxerppd04.adb.org:8000/OA_HTML/cabo/images/t.gif">
          <a:extLst>
            <a:ext uri="{FF2B5EF4-FFF2-40B4-BE49-F238E27FC236}">
              <a16:creationId xmlns:a16="http://schemas.microsoft.com/office/drawing/2014/main" xmlns="" id="{00000000-0008-0000-0200-00007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856" name="Picture 9855" descr="http://uxerppd04.adb.org:8000/OA_HTML/cabo/images/t.gif">
          <a:extLst>
            <a:ext uri="{FF2B5EF4-FFF2-40B4-BE49-F238E27FC236}">
              <a16:creationId xmlns:a16="http://schemas.microsoft.com/office/drawing/2014/main" xmlns="" id="{00000000-0008-0000-0200-00008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857" name="Picture 9856" descr="http://uxerppd04.adb.org:8000/OA_HTML/cabo/images/t.gif">
          <a:extLst>
            <a:ext uri="{FF2B5EF4-FFF2-40B4-BE49-F238E27FC236}">
              <a16:creationId xmlns:a16="http://schemas.microsoft.com/office/drawing/2014/main" xmlns="" id="{00000000-0008-0000-0200-00008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9858" name="Picture 9857" descr="http://uxerppd04.adb.org:8000/OA_HTML/cabo/images/t.gif">
          <a:extLst>
            <a:ext uri="{FF2B5EF4-FFF2-40B4-BE49-F238E27FC236}">
              <a16:creationId xmlns:a16="http://schemas.microsoft.com/office/drawing/2014/main" xmlns="" id="{00000000-0008-0000-0200-00008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9859" name="Picture 9858" descr="http://uxerppd04.adb.org:8000/OA_HTML/cabo/images/t.gif">
          <a:extLst>
            <a:ext uri="{FF2B5EF4-FFF2-40B4-BE49-F238E27FC236}">
              <a16:creationId xmlns:a16="http://schemas.microsoft.com/office/drawing/2014/main" xmlns="" id="{00000000-0008-0000-0200-00008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9860" name="Picture 9859" descr="http://uxerppd04.adb.org:8000/OA_HTML/cabo/images/t.gif">
          <a:extLst>
            <a:ext uri="{FF2B5EF4-FFF2-40B4-BE49-F238E27FC236}">
              <a16:creationId xmlns:a16="http://schemas.microsoft.com/office/drawing/2014/main" xmlns="" id="{00000000-0008-0000-0200-00008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284</xdr:row>
      <xdr:rowOff>0</xdr:rowOff>
    </xdr:from>
    <xdr:ext cx="50800" cy="50800"/>
    <xdr:pic>
      <xdr:nvPicPr>
        <xdr:cNvPr id="9861" name="Picture 9860" descr="http://uxerppd04.adb.org:8000/OA_HTML/cabo/images/t.gif">
          <a:extLst>
            <a:ext uri="{FF2B5EF4-FFF2-40B4-BE49-F238E27FC236}">
              <a16:creationId xmlns:a16="http://schemas.microsoft.com/office/drawing/2014/main" xmlns="" id="{00000000-0008-0000-0200-00008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299</xdr:row>
      <xdr:rowOff>0</xdr:rowOff>
    </xdr:from>
    <xdr:ext cx="50800" cy="50800"/>
    <xdr:pic>
      <xdr:nvPicPr>
        <xdr:cNvPr id="9862" name="Picture 9861" descr="http://uxerppd04.adb.org:8000/OA_HTML/cabo/images/t.gif">
          <a:extLst>
            <a:ext uri="{FF2B5EF4-FFF2-40B4-BE49-F238E27FC236}">
              <a16:creationId xmlns:a16="http://schemas.microsoft.com/office/drawing/2014/main" xmlns="" id="{00000000-0008-0000-0200-00008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305</xdr:row>
      <xdr:rowOff>0</xdr:rowOff>
    </xdr:from>
    <xdr:ext cx="50800" cy="50800"/>
    <xdr:pic>
      <xdr:nvPicPr>
        <xdr:cNvPr id="9863" name="Picture 9862" descr="http://uxerppd04.adb.org:8000/OA_HTML/cabo/images/t.gif">
          <a:extLst>
            <a:ext uri="{FF2B5EF4-FFF2-40B4-BE49-F238E27FC236}">
              <a16:creationId xmlns:a16="http://schemas.microsoft.com/office/drawing/2014/main" xmlns="" id="{00000000-0008-0000-0200-00008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306</xdr:row>
      <xdr:rowOff>0</xdr:rowOff>
    </xdr:from>
    <xdr:ext cx="50800" cy="50800"/>
    <xdr:pic>
      <xdr:nvPicPr>
        <xdr:cNvPr id="9864" name="Picture 9863" descr="http://uxerppd04.adb.org:8000/OA_HTML/cabo/images/t.gif">
          <a:extLst>
            <a:ext uri="{FF2B5EF4-FFF2-40B4-BE49-F238E27FC236}">
              <a16:creationId xmlns:a16="http://schemas.microsoft.com/office/drawing/2014/main" xmlns="" id="{00000000-0008-0000-0200-00008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230</xdr:row>
      <xdr:rowOff>0</xdr:rowOff>
    </xdr:from>
    <xdr:ext cx="50800" cy="50800"/>
    <xdr:pic>
      <xdr:nvPicPr>
        <xdr:cNvPr id="9865" name="Picture 9864" descr="http://uxerppd04.adb.org:8000/OA_HTML/cabo/images/t.gif">
          <a:extLst>
            <a:ext uri="{FF2B5EF4-FFF2-40B4-BE49-F238E27FC236}">
              <a16:creationId xmlns:a16="http://schemas.microsoft.com/office/drawing/2014/main" xmlns="" id="{00000000-0008-0000-0200-00008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234</xdr:row>
      <xdr:rowOff>0</xdr:rowOff>
    </xdr:from>
    <xdr:ext cx="50800" cy="50800"/>
    <xdr:pic>
      <xdr:nvPicPr>
        <xdr:cNvPr id="9866" name="Picture 9865" descr="http://uxerppd04.adb.org:8000/OA_HTML/cabo/images/t.gif">
          <a:extLst>
            <a:ext uri="{FF2B5EF4-FFF2-40B4-BE49-F238E27FC236}">
              <a16:creationId xmlns:a16="http://schemas.microsoft.com/office/drawing/2014/main" xmlns="" id="{00000000-0008-0000-0200-00008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9867" name="Picture 9866" descr="http://uxerppd04.adb.org:8000/OA_HTML/cabo/images/t.gif">
          <a:extLst>
            <a:ext uri="{FF2B5EF4-FFF2-40B4-BE49-F238E27FC236}">
              <a16:creationId xmlns:a16="http://schemas.microsoft.com/office/drawing/2014/main" xmlns="" id="{00000000-0008-0000-0200-00008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9868" name="Picture 9867" descr="http://uxerppd04.adb.org:8000/OA_HTML/cabo/images/t.gif">
          <a:extLst>
            <a:ext uri="{FF2B5EF4-FFF2-40B4-BE49-F238E27FC236}">
              <a16:creationId xmlns:a16="http://schemas.microsoft.com/office/drawing/2014/main" xmlns="" id="{00000000-0008-0000-0200-00008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9869" name="Picture 9868" descr="http://uxerppd04.adb.org:8000/OA_HTML/cabo/images/t.gif">
          <a:extLst>
            <a:ext uri="{FF2B5EF4-FFF2-40B4-BE49-F238E27FC236}">
              <a16:creationId xmlns:a16="http://schemas.microsoft.com/office/drawing/2014/main" xmlns="" id="{00000000-0008-0000-0200-00008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9870" name="Picture 9869" descr="http://uxerppd04.adb.org:8000/OA_HTML/cabo/images/t.gif">
          <a:extLst>
            <a:ext uri="{FF2B5EF4-FFF2-40B4-BE49-F238E27FC236}">
              <a16:creationId xmlns:a16="http://schemas.microsoft.com/office/drawing/2014/main" xmlns="" id="{00000000-0008-0000-0200-00008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9871" name="Picture 9870" descr="http://uxerppd04.adb.org:8000/OA_HTML/cabo/images/t.gif">
          <a:extLst>
            <a:ext uri="{FF2B5EF4-FFF2-40B4-BE49-F238E27FC236}">
              <a16:creationId xmlns:a16="http://schemas.microsoft.com/office/drawing/2014/main" xmlns="" id="{00000000-0008-0000-0200-00008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9872" name="Picture 9871" descr="http://uxerppd04.adb.org:8000/OA_HTML/cabo/images/t.gif">
          <a:extLst>
            <a:ext uri="{FF2B5EF4-FFF2-40B4-BE49-F238E27FC236}">
              <a16:creationId xmlns:a16="http://schemas.microsoft.com/office/drawing/2014/main" xmlns="" id="{00000000-0008-0000-0200-00009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9873" name="Picture 9872" descr="http://uxerppd04.adb.org:8000/OA_HTML/cabo/images/t.gif">
          <a:extLst>
            <a:ext uri="{FF2B5EF4-FFF2-40B4-BE49-F238E27FC236}">
              <a16:creationId xmlns:a16="http://schemas.microsoft.com/office/drawing/2014/main" xmlns="" id="{00000000-0008-0000-0200-00009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262</xdr:row>
      <xdr:rowOff>0</xdr:rowOff>
    </xdr:from>
    <xdr:ext cx="50800" cy="50800"/>
    <xdr:pic>
      <xdr:nvPicPr>
        <xdr:cNvPr id="9874" name="Picture 9873" descr="http://uxerppd04.adb.org:8000/OA_HTML/cabo/images/t.gif">
          <a:extLst>
            <a:ext uri="{FF2B5EF4-FFF2-40B4-BE49-F238E27FC236}">
              <a16:creationId xmlns:a16="http://schemas.microsoft.com/office/drawing/2014/main" xmlns="" id="{00000000-0008-0000-0200-00009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263</xdr:row>
      <xdr:rowOff>0</xdr:rowOff>
    </xdr:from>
    <xdr:ext cx="50800" cy="50800"/>
    <xdr:pic>
      <xdr:nvPicPr>
        <xdr:cNvPr id="9875" name="Picture 9874" descr="http://uxerppd04.adb.org:8000/OA_HTML/cabo/images/t.gif">
          <a:extLst>
            <a:ext uri="{FF2B5EF4-FFF2-40B4-BE49-F238E27FC236}">
              <a16:creationId xmlns:a16="http://schemas.microsoft.com/office/drawing/2014/main" xmlns="" id="{00000000-0008-0000-0200-00009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9876" name="Picture 9875" descr="http://uxerppd04.adb.org:8000/OA_HTML/cabo/images/t.gif">
          <a:extLst>
            <a:ext uri="{FF2B5EF4-FFF2-40B4-BE49-F238E27FC236}">
              <a16:creationId xmlns:a16="http://schemas.microsoft.com/office/drawing/2014/main" xmlns="" id="{00000000-0008-0000-0200-00009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9877" name="Picture 9876" descr="http://uxerppd04.adb.org:8000/OA_HTML/cabo/images/t.gif">
          <a:extLst>
            <a:ext uri="{FF2B5EF4-FFF2-40B4-BE49-F238E27FC236}">
              <a16:creationId xmlns:a16="http://schemas.microsoft.com/office/drawing/2014/main" xmlns="" id="{00000000-0008-0000-0200-00009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9878" name="Picture 9877" descr="http://uxerppd04.adb.org:8000/OA_HTML/cabo/images/t.gif">
          <a:extLst>
            <a:ext uri="{FF2B5EF4-FFF2-40B4-BE49-F238E27FC236}">
              <a16:creationId xmlns:a16="http://schemas.microsoft.com/office/drawing/2014/main" xmlns="" id="{00000000-0008-0000-0200-00009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9879" name="Picture 9878" descr="http://uxerppd04.adb.org:8000/OA_HTML/cabo/images/t.gif">
          <a:extLst>
            <a:ext uri="{FF2B5EF4-FFF2-40B4-BE49-F238E27FC236}">
              <a16:creationId xmlns:a16="http://schemas.microsoft.com/office/drawing/2014/main" xmlns="" id="{00000000-0008-0000-0200-00009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880" name="Picture 9879" descr="http://uxerppd04.adb.org:8000/OA_HTML/cabo/images/t.gif">
          <a:extLst>
            <a:ext uri="{FF2B5EF4-FFF2-40B4-BE49-F238E27FC236}">
              <a16:creationId xmlns:a16="http://schemas.microsoft.com/office/drawing/2014/main" xmlns="" id="{00000000-0008-0000-0200-00009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881" name="Picture 9880" descr="http://uxerppd04.adb.org:8000/OA_HTML/cabo/images/t.gif">
          <a:extLst>
            <a:ext uri="{FF2B5EF4-FFF2-40B4-BE49-F238E27FC236}">
              <a16:creationId xmlns:a16="http://schemas.microsoft.com/office/drawing/2014/main" xmlns="" id="{00000000-0008-0000-0200-00009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9882" name="Picture 9881" descr="http://uxerppd04.adb.org:8000/OA_HTML/cabo/images/t.gif">
          <a:extLst>
            <a:ext uri="{FF2B5EF4-FFF2-40B4-BE49-F238E27FC236}">
              <a16:creationId xmlns:a16="http://schemas.microsoft.com/office/drawing/2014/main" xmlns="" id="{00000000-0008-0000-0200-00009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9883" name="Picture 9882" descr="http://uxerppd04.adb.org:8000/OA_HTML/cabo/images/t.gif">
          <a:extLst>
            <a:ext uri="{FF2B5EF4-FFF2-40B4-BE49-F238E27FC236}">
              <a16:creationId xmlns:a16="http://schemas.microsoft.com/office/drawing/2014/main" xmlns="" id="{00000000-0008-0000-0200-00009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9884" name="Picture 9883" descr="http://uxerppd04.adb.org:8000/OA_HTML/cabo/images/t.gif">
          <a:extLst>
            <a:ext uri="{FF2B5EF4-FFF2-40B4-BE49-F238E27FC236}">
              <a16:creationId xmlns:a16="http://schemas.microsoft.com/office/drawing/2014/main" xmlns="" id="{00000000-0008-0000-0200-00009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9885" name="Picture 9884" descr="http://uxerppd04.adb.org:8000/OA_HTML/cabo/images/t.gif">
          <a:extLst>
            <a:ext uri="{FF2B5EF4-FFF2-40B4-BE49-F238E27FC236}">
              <a16:creationId xmlns:a16="http://schemas.microsoft.com/office/drawing/2014/main" xmlns="" id="{00000000-0008-0000-0200-00009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886" name="Picture 9885" descr="http://uxerppd04.adb.org:8000/OA_HTML/cabo/images/t.gif">
          <a:extLst>
            <a:ext uri="{FF2B5EF4-FFF2-40B4-BE49-F238E27FC236}">
              <a16:creationId xmlns:a16="http://schemas.microsoft.com/office/drawing/2014/main" xmlns="" id="{00000000-0008-0000-0200-00009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286</xdr:row>
      <xdr:rowOff>0</xdr:rowOff>
    </xdr:from>
    <xdr:ext cx="50800" cy="50800"/>
    <xdr:pic>
      <xdr:nvPicPr>
        <xdr:cNvPr id="9887" name="Picture 9886" descr="http://uxerppd04.adb.org:8000/OA_HTML/cabo/images/t.gif">
          <a:extLst>
            <a:ext uri="{FF2B5EF4-FFF2-40B4-BE49-F238E27FC236}">
              <a16:creationId xmlns:a16="http://schemas.microsoft.com/office/drawing/2014/main" xmlns="" id="{00000000-0008-0000-0200-00009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301</xdr:row>
      <xdr:rowOff>0</xdr:rowOff>
    </xdr:from>
    <xdr:ext cx="50800" cy="50800"/>
    <xdr:pic>
      <xdr:nvPicPr>
        <xdr:cNvPr id="9888" name="Picture 9887" descr="http://uxerppd04.adb.org:8000/OA_HTML/cabo/images/t.gif">
          <a:extLst>
            <a:ext uri="{FF2B5EF4-FFF2-40B4-BE49-F238E27FC236}">
              <a16:creationId xmlns:a16="http://schemas.microsoft.com/office/drawing/2014/main" xmlns="" id="{00000000-0008-0000-0200-0000A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307</xdr:row>
      <xdr:rowOff>0</xdr:rowOff>
    </xdr:from>
    <xdr:ext cx="50800" cy="50800"/>
    <xdr:pic>
      <xdr:nvPicPr>
        <xdr:cNvPr id="9889" name="Picture 9888" descr="http://uxerppd04.adb.org:8000/OA_HTML/cabo/images/t.gif">
          <a:extLst>
            <a:ext uri="{FF2B5EF4-FFF2-40B4-BE49-F238E27FC236}">
              <a16:creationId xmlns:a16="http://schemas.microsoft.com/office/drawing/2014/main" xmlns="" id="{00000000-0008-0000-0200-0000A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308</xdr:row>
      <xdr:rowOff>0</xdr:rowOff>
    </xdr:from>
    <xdr:ext cx="50800" cy="50800"/>
    <xdr:pic>
      <xdr:nvPicPr>
        <xdr:cNvPr id="9890" name="Picture 9889" descr="http://uxerppd04.adb.org:8000/OA_HTML/cabo/images/t.gif">
          <a:extLst>
            <a:ext uri="{FF2B5EF4-FFF2-40B4-BE49-F238E27FC236}">
              <a16:creationId xmlns:a16="http://schemas.microsoft.com/office/drawing/2014/main" xmlns="" id="{00000000-0008-0000-0200-0000A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234</xdr:row>
      <xdr:rowOff>0</xdr:rowOff>
    </xdr:from>
    <xdr:ext cx="50800" cy="50800"/>
    <xdr:pic>
      <xdr:nvPicPr>
        <xdr:cNvPr id="9891" name="Picture 9890" descr="http://uxerppd04.adb.org:8000/OA_HTML/cabo/images/t.gif">
          <a:extLst>
            <a:ext uri="{FF2B5EF4-FFF2-40B4-BE49-F238E27FC236}">
              <a16:creationId xmlns:a16="http://schemas.microsoft.com/office/drawing/2014/main" xmlns="" id="{00000000-0008-0000-0200-0000A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9892" name="Picture 9891" descr="http://uxerppd04.adb.org:8000/OA_HTML/cabo/images/t.gif">
          <a:extLst>
            <a:ext uri="{FF2B5EF4-FFF2-40B4-BE49-F238E27FC236}">
              <a16:creationId xmlns:a16="http://schemas.microsoft.com/office/drawing/2014/main" xmlns="" id="{00000000-0008-0000-0200-0000A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9893" name="Picture 9892" descr="http://uxerppd04.adb.org:8000/OA_HTML/cabo/images/t.gif">
          <a:extLst>
            <a:ext uri="{FF2B5EF4-FFF2-40B4-BE49-F238E27FC236}">
              <a16:creationId xmlns:a16="http://schemas.microsoft.com/office/drawing/2014/main" xmlns="" id="{00000000-0008-0000-0200-0000A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9894" name="Picture 9893" descr="http://uxerppd04.adb.org:8000/OA_HTML/cabo/images/t.gif">
          <a:extLst>
            <a:ext uri="{FF2B5EF4-FFF2-40B4-BE49-F238E27FC236}">
              <a16:creationId xmlns:a16="http://schemas.microsoft.com/office/drawing/2014/main" xmlns="" id="{00000000-0008-0000-0200-0000A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9895" name="Picture 9894" descr="http://uxerppd04.adb.org:8000/OA_HTML/cabo/images/t.gif">
          <a:extLst>
            <a:ext uri="{FF2B5EF4-FFF2-40B4-BE49-F238E27FC236}">
              <a16:creationId xmlns:a16="http://schemas.microsoft.com/office/drawing/2014/main" xmlns="" id="{00000000-0008-0000-0200-0000A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9896" name="Picture 9895" descr="http://uxerppd04.adb.org:8000/OA_HTML/cabo/images/t.gif">
          <a:extLst>
            <a:ext uri="{FF2B5EF4-FFF2-40B4-BE49-F238E27FC236}">
              <a16:creationId xmlns:a16="http://schemas.microsoft.com/office/drawing/2014/main" xmlns="" id="{00000000-0008-0000-0200-0000A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9897" name="Picture 9896" descr="http://uxerppd04.adb.org:8000/OA_HTML/cabo/images/t.gif">
          <a:extLst>
            <a:ext uri="{FF2B5EF4-FFF2-40B4-BE49-F238E27FC236}">
              <a16:creationId xmlns:a16="http://schemas.microsoft.com/office/drawing/2014/main" xmlns="" id="{00000000-0008-0000-0200-0000A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9898" name="Picture 9897" descr="http://uxerppd04.adb.org:8000/OA_HTML/cabo/images/t.gif">
          <a:extLst>
            <a:ext uri="{FF2B5EF4-FFF2-40B4-BE49-F238E27FC236}">
              <a16:creationId xmlns:a16="http://schemas.microsoft.com/office/drawing/2014/main" xmlns="" id="{00000000-0008-0000-0200-0000A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257</xdr:row>
      <xdr:rowOff>0</xdr:rowOff>
    </xdr:from>
    <xdr:ext cx="50800" cy="50800"/>
    <xdr:pic>
      <xdr:nvPicPr>
        <xdr:cNvPr id="9899" name="Picture 9898" descr="http://uxerppd04.adb.org:8000/OA_HTML/cabo/images/t.gif">
          <a:extLst>
            <a:ext uri="{FF2B5EF4-FFF2-40B4-BE49-F238E27FC236}">
              <a16:creationId xmlns:a16="http://schemas.microsoft.com/office/drawing/2014/main" xmlns="" id="{00000000-0008-0000-0200-0000A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9900" name="Picture 9899" descr="http://uxerppd04.adb.org:8000/OA_HTML/cabo/images/t.gif">
          <a:extLst>
            <a:ext uri="{FF2B5EF4-FFF2-40B4-BE49-F238E27FC236}">
              <a16:creationId xmlns:a16="http://schemas.microsoft.com/office/drawing/2014/main" xmlns="" id="{00000000-0008-0000-0200-0000A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9901" name="Picture 9900" descr="http://uxerppd04.adb.org:8000/OA_HTML/cabo/images/t.gif">
          <a:extLst>
            <a:ext uri="{FF2B5EF4-FFF2-40B4-BE49-F238E27FC236}">
              <a16:creationId xmlns:a16="http://schemas.microsoft.com/office/drawing/2014/main" xmlns="" id="{00000000-0008-0000-0200-0000A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9902" name="Picture 9901" descr="http://uxerppd04.adb.org:8000/OA_HTML/cabo/images/t.gif">
          <a:extLst>
            <a:ext uri="{FF2B5EF4-FFF2-40B4-BE49-F238E27FC236}">
              <a16:creationId xmlns:a16="http://schemas.microsoft.com/office/drawing/2014/main" xmlns="" id="{00000000-0008-0000-0200-0000A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903" name="Picture 9902" descr="http://uxerppd04.adb.org:8000/OA_HTML/cabo/images/t.gif">
          <a:extLst>
            <a:ext uri="{FF2B5EF4-FFF2-40B4-BE49-F238E27FC236}">
              <a16:creationId xmlns:a16="http://schemas.microsoft.com/office/drawing/2014/main" xmlns="" id="{00000000-0008-0000-0200-0000A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904" name="Picture 9903" descr="http://uxerppd04.adb.org:8000/OA_HTML/cabo/images/t.gif">
          <a:extLst>
            <a:ext uri="{FF2B5EF4-FFF2-40B4-BE49-F238E27FC236}">
              <a16:creationId xmlns:a16="http://schemas.microsoft.com/office/drawing/2014/main" xmlns="" id="{00000000-0008-0000-0200-0000B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9905" name="Picture 9904" descr="http://uxerppd04.adb.org:8000/OA_HTML/cabo/images/t.gif">
          <a:extLst>
            <a:ext uri="{FF2B5EF4-FFF2-40B4-BE49-F238E27FC236}">
              <a16:creationId xmlns:a16="http://schemas.microsoft.com/office/drawing/2014/main" xmlns="" id="{00000000-0008-0000-0200-0000B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9906" name="Picture 9905" descr="http://uxerppd04.adb.org:8000/OA_HTML/cabo/images/t.gif">
          <a:extLst>
            <a:ext uri="{FF2B5EF4-FFF2-40B4-BE49-F238E27FC236}">
              <a16:creationId xmlns:a16="http://schemas.microsoft.com/office/drawing/2014/main" xmlns="" id="{00000000-0008-0000-0200-0000B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9907" name="Picture 9906" descr="http://uxerppd04.adb.org:8000/OA_HTML/cabo/images/t.gif">
          <a:extLst>
            <a:ext uri="{FF2B5EF4-FFF2-40B4-BE49-F238E27FC236}">
              <a16:creationId xmlns:a16="http://schemas.microsoft.com/office/drawing/2014/main" xmlns="" id="{00000000-0008-0000-0200-0000B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9908" name="Picture 9907" descr="http://uxerppd04.adb.org:8000/OA_HTML/cabo/images/t.gif">
          <a:extLst>
            <a:ext uri="{FF2B5EF4-FFF2-40B4-BE49-F238E27FC236}">
              <a16:creationId xmlns:a16="http://schemas.microsoft.com/office/drawing/2014/main" xmlns="" id="{00000000-0008-0000-0200-0000B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909" name="Picture 9908" descr="http://uxerppd04.adb.org:8000/OA_HTML/cabo/images/t.gif">
          <a:extLst>
            <a:ext uri="{FF2B5EF4-FFF2-40B4-BE49-F238E27FC236}">
              <a16:creationId xmlns:a16="http://schemas.microsoft.com/office/drawing/2014/main" xmlns="" id="{00000000-0008-0000-0200-0000B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910" name="Picture 9909" descr="http://uxerppd04.adb.org:8000/OA_HTML/cabo/images/t.gif">
          <a:extLst>
            <a:ext uri="{FF2B5EF4-FFF2-40B4-BE49-F238E27FC236}">
              <a16:creationId xmlns:a16="http://schemas.microsoft.com/office/drawing/2014/main" xmlns="" id="{00000000-0008-0000-0200-0000B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9911" name="Picture 9910" descr="http://uxerppd04.adb.org:8000/OA_HTML/cabo/images/t.gif">
          <a:extLst>
            <a:ext uri="{FF2B5EF4-FFF2-40B4-BE49-F238E27FC236}">
              <a16:creationId xmlns:a16="http://schemas.microsoft.com/office/drawing/2014/main" xmlns="" id="{00000000-0008-0000-0200-0000B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9912" name="Picture 9911" descr="http://uxerppd04.adb.org:8000/OA_HTML/cabo/images/t.gif">
          <a:extLst>
            <a:ext uri="{FF2B5EF4-FFF2-40B4-BE49-F238E27FC236}">
              <a16:creationId xmlns:a16="http://schemas.microsoft.com/office/drawing/2014/main" xmlns="" id="{00000000-0008-0000-0200-0000B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289</xdr:row>
      <xdr:rowOff>0</xdr:rowOff>
    </xdr:from>
    <xdr:ext cx="50800" cy="50800"/>
    <xdr:pic>
      <xdr:nvPicPr>
        <xdr:cNvPr id="9913" name="Picture 9912" descr="http://uxerppd04.adb.org:8000/OA_HTML/cabo/images/t.gif">
          <a:extLst>
            <a:ext uri="{FF2B5EF4-FFF2-40B4-BE49-F238E27FC236}">
              <a16:creationId xmlns:a16="http://schemas.microsoft.com/office/drawing/2014/main" xmlns="" id="{00000000-0008-0000-0200-0000B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304</xdr:row>
      <xdr:rowOff>0</xdr:rowOff>
    </xdr:from>
    <xdr:ext cx="50800" cy="50800"/>
    <xdr:pic>
      <xdr:nvPicPr>
        <xdr:cNvPr id="9914" name="Picture 9913" descr="http://uxerppd04.adb.org:8000/OA_HTML/cabo/images/t.gif">
          <a:extLst>
            <a:ext uri="{FF2B5EF4-FFF2-40B4-BE49-F238E27FC236}">
              <a16:creationId xmlns:a16="http://schemas.microsoft.com/office/drawing/2014/main" xmlns="" id="{00000000-0008-0000-0200-0000B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311</xdr:row>
      <xdr:rowOff>0</xdr:rowOff>
    </xdr:from>
    <xdr:ext cx="50800" cy="50800"/>
    <xdr:pic>
      <xdr:nvPicPr>
        <xdr:cNvPr id="9915" name="Picture 9914" descr="http://uxerppd04.adb.org:8000/OA_HTML/cabo/images/t.gif">
          <a:extLst>
            <a:ext uri="{FF2B5EF4-FFF2-40B4-BE49-F238E27FC236}">
              <a16:creationId xmlns:a16="http://schemas.microsoft.com/office/drawing/2014/main" xmlns="" id="{00000000-0008-0000-0200-0000B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9916" name="Picture 9915" descr="http://uxerppd04.adb.org:8000/OA_HTML/cabo/images/t.gif">
          <a:extLst>
            <a:ext uri="{FF2B5EF4-FFF2-40B4-BE49-F238E27FC236}">
              <a16:creationId xmlns:a16="http://schemas.microsoft.com/office/drawing/2014/main" xmlns="" id="{00000000-0008-0000-0200-0000B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236</xdr:row>
      <xdr:rowOff>0</xdr:rowOff>
    </xdr:from>
    <xdr:ext cx="50800" cy="50800"/>
    <xdr:pic>
      <xdr:nvPicPr>
        <xdr:cNvPr id="9917" name="Picture 9916" descr="http://uxerppd04.adb.org:8000/OA_HTML/cabo/images/t.gif">
          <a:extLst>
            <a:ext uri="{FF2B5EF4-FFF2-40B4-BE49-F238E27FC236}">
              <a16:creationId xmlns:a16="http://schemas.microsoft.com/office/drawing/2014/main" xmlns="" id="{00000000-0008-0000-0200-0000B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9918" name="Picture 9917" descr="http://uxerppd04.adb.org:8000/OA_HTML/cabo/images/t.gif">
          <a:extLst>
            <a:ext uri="{FF2B5EF4-FFF2-40B4-BE49-F238E27FC236}">
              <a16:creationId xmlns:a16="http://schemas.microsoft.com/office/drawing/2014/main" xmlns="" id="{00000000-0008-0000-0200-0000B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9919" name="Picture 9918" descr="http://uxerppd04.adb.org:8000/OA_HTML/cabo/images/t.gif">
          <a:extLst>
            <a:ext uri="{FF2B5EF4-FFF2-40B4-BE49-F238E27FC236}">
              <a16:creationId xmlns:a16="http://schemas.microsoft.com/office/drawing/2014/main" xmlns="" id="{00000000-0008-0000-0200-0000B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9920" name="Picture 9919" descr="http://uxerppd04.adb.org:8000/OA_HTML/cabo/images/t.gif">
          <a:extLst>
            <a:ext uri="{FF2B5EF4-FFF2-40B4-BE49-F238E27FC236}">
              <a16:creationId xmlns:a16="http://schemas.microsoft.com/office/drawing/2014/main" xmlns="" id="{00000000-0008-0000-0200-0000C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9921" name="Picture 9920" descr="http://uxerppd04.adb.org:8000/OA_HTML/cabo/images/t.gif">
          <a:extLst>
            <a:ext uri="{FF2B5EF4-FFF2-40B4-BE49-F238E27FC236}">
              <a16:creationId xmlns:a16="http://schemas.microsoft.com/office/drawing/2014/main" xmlns="" id="{00000000-0008-0000-0200-0000C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9922" name="Picture 9921" descr="http://uxerppd04.adb.org:8000/OA_HTML/cabo/images/t.gif">
          <a:extLst>
            <a:ext uri="{FF2B5EF4-FFF2-40B4-BE49-F238E27FC236}">
              <a16:creationId xmlns:a16="http://schemas.microsoft.com/office/drawing/2014/main" xmlns="" id="{00000000-0008-0000-0200-0000C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9923" name="Picture 9922" descr="http://uxerppd04.adb.org:8000/OA_HTML/cabo/images/t.gif">
          <a:extLst>
            <a:ext uri="{FF2B5EF4-FFF2-40B4-BE49-F238E27FC236}">
              <a16:creationId xmlns:a16="http://schemas.microsoft.com/office/drawing/2014/main" xmlns="" id="{00000000-0008-0000-0200-0000C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9924" name="Picture 9923" descr="http://uxerppd04.adb.org:8000/OA_HTML/cabo/images/t.gif">
          <a:extLst>
            <a:ext uri="{FF2B5EF4-FFF2-40B4-BE49-F238E27FC236}">
              <a16:creationId xmlns:a16="http://schemas.microsoft.com/office/drawing/2014/main" xmlns="" id="{00000000-0008-0000-0200-0000C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259</xdr:row>
      <xdr:rowOff>0</xdr:rowOff>
    </xdr:from>
    <xdr:ext cx="50800" cy="50800"/>
    <xdr:pic>
      <xdr:nvPicPr>
        <xdr:cNvPr id="9925" name="Picture 9924" descr="http://uxerppd04.adb.org:8000/OA_HTML/cabo/images/t.gif">
          <a:extLst>
            <a:ext uri="{FF2B5EF4-FFF2-40B4-BE49-F238E27FC236}">
              <a16:creationId xmlns:a16="http://schemas.microsoft.com/office/drawing/2014/main" xmlns="" id="{00000000-0008-0000-0200-0000C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9926" name="Picture 9925" descr="http://uxerppd04.adb.org:8000/OA_HTML/cabo/images/t.gif">
          <a:extLst>
            <a:ext uri="{FF2B5EF4-FFF2-40B4-BE49-F238E27FC236}">
              <a16:creationId xmlns:a16="http://schemas.microsoft.com/office/drawing/2014/main" xmlns="" id="{00000000-0008-0000-0200-0000C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9927" name="Picture 9926" descr="http://uxerppd04.adb.org:8000/OA_HTML/cabo/images/t.gif">
          <a:extLst>
            <a:ext uri="{FF2B5EF4-FFF2-40B4-BE49-F238E27FC236}">
              <a16:creationId xmlns:a16="http://schemas.microsoft.com/office/drawing/2014/main" xmlns="" id="{00000000-0008-0000-0200-0000C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928" name="Picture 9927" descr="http://uxerppd04.adb.org:8000/OA_HTML/cabo/images/t.gif">
          <a:extLst>
            <a:ext uri="{FF2B5EF4-FFF2-40B4-BE49-F238E27FC236}">
              <a16:creationId xmlns:a16="http://schemas.microsoft.com/office/drawing/2014/main" xmlns="" id="{00000000-0008-0000-0200-0000C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9929" name="Picture 9928" descr="http://uxerppd04.adb.org:8000/OA_HTML/cabo/images/t.gif">
          <a:extLst>
            <a:ext uri="{FF2B5EF4-FFF2-40B4-BE49-F238E27FC236}">
              <a16:creationId xmlns:a16="http://schemas.microsoft.com/office/drawing/2014/main" xmlns="" id="{00000000-0008-0000-0200-0000C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9930" name="Picture 9929" descr="http://uxerppd04.adb.org:8000/OA_HTML/cabo/images/t.gif">
          <a:extLst>
            <a:ext uri="{FF2B5EF4-FFF2-40B4-BE49-F238E27FC236}">
              <a16:creationId xmlns:a16="http://schemas.microsoft.com/office/drawing/2014/main" xmlns="" id="{00000000-0008-0000-0200-0000C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9931" name="Picture 9930" descr="http://uxerppd04.adb.org:8000/OA_HTML/cabo/images/t.gif">
          <a:extLst>
            <a:ext uri="{FF2B5EF4-FFF2-40B4-BE49-F238E27FC236}">
              <a16:creationId xmlns:a16="http://schemas.microsoft.com/office/drawing/2014/main" xmlns="" id="{00000000-0008-0000-0200-0000C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9932" name="Picture 9931" descr="http://uxerppd04.adb.org:8000/OA_HTML/cabo/images/t.gif">
          <a:extLst>
            <a:ext uri="{FF2B5EF4-FFF2-40B4-BE49-F238E27FC236}">
              <a16:creationId xmlns:a16="http://schemas.microsoft.com/office/drawing/2014/main" xmlns="" id="{00000000-0008-0000-0200-0000C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933" name="Picture 9932" descr="http://uxerppd04.adb.org:8000/OA_HTML/cabo/images/t.gif">
          <a:extLst>
            <a:ext uri="{FF2B5EF4-FFF2-40B4-BE49-F238E27FC236}">
              <a16:creationId xmlns:a16="http://schemas.microsoft.com/office/drawing/2014/main" xmlns="" id="{00000000-0008-0000-0200-0000C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934" name="Picture 9933" descr="http://uxerppd04.adb.org:8000/OA_HTML/cabo/images/t.gif">
          <a:extLst>
            <a:ext uri="{FF2B5EF4-FFF2-40B4-BE49-F238E27FC236}">
              <a16:creationId xmlns:a16="http://schemas.microsoft.com/office/drawing/2014/main" xmlns="" id="{00000000-0008-0000-0200-0000C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9935" name="Picture 9934" descr="http://uxerppd04.adb.org:8000/OA_HTML/cabo/images/t.gif">
          <a:extLst>
            <a:ext uri="{FF2B5EF4-FFF2-40B4-BE49-F238E27FC236}">
              <a16:creationId xmlns:a16="http://schemas.microsoft.com/office/drawing/2014/main" xmlns="" id="{00000000-0008-0000-0200-0000C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9936" name="Picture 9935" descr="http://uxerppd04.adb.org:8000/OA_HTML/cabo/images/t.gif">
          <a:extLst>
            <a:ext uri="{FF2B5EF4-FFF2-40B4-BE49-F238E27FC236}">
              <a16:creationId xmlns:a16="http://schemas.microsoft.com/office/drawing/2014/main" xmlns="" id="{00000000-0008-0000-0200-0000D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9937" name="Picture 9936" descr="http://uxerppd04.adb.org:8000/OA_HTML/cabo/images/t.gif">
          <a:extLst>
            <a:ext uri="{FF2B5EF4-FFF2-40B4-BE49-F238E27FC236}">
              <a16:creationId xmlns:a16="http://schemas.microsoft.com/office/drawing/2014/main" xmlns="" id="{00000000-0008-0000-0200-0000D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9938" name="Picture 9937" descr="http://uxerppd04.adb.org:8000/OA_HTML/cabo/images/t.gif">
          <a:extLst>
            <a:ext uri="{FF2B5EF4-FFF2-40B4-BE49-F238E27FC236}">
              <a16:creationId xmlns:a16="http://schemas.microsoft.com/office/drawing/2014/main" xmlns="" id="{00000000-0008-0000-0200-0000D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291</xdr:row>
      <xdr:rowOff>0</xdr:rowOff>
    </xdr:from>
    <xdr:ext cx="50800" cy="50800"/>
    <xdr:pic>
      <xdr:nvPicPr>
        <xdr:cNvPr id="9939" name="Picture 9938" descr="http://uxerppd04.adb.org:8000/OA_HTML/cabo/images/t.gif">
          <a:extLst>
            <a:ext uri="{FF2B5EF4-FFF2-40B4-BE49-F238E27FC236}">
              <a16:creationId xmlns:a16="http://schemas.microsoft.com/office/drawing/2014/main" xmlns="" id="{00000000-0008-0000-0200-0000D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306</xdr:row>
      <xdr:rowOff>0</xdr:rowOff>
    </xdr:from>
    <xdr:ext cx="50800" cy="50800"/>
    <xdr:pic>
      <xdr:nvPicPr>
        <xdr:cNvPr id="9940" name="Picture 9939" descr="http://uxerppd04.adb.org:8000/OA_HTML/cabo/images/t.gif">
          <a:extLst>
            <a:ext uri="{FF2B5EF4-FFF2-40B4-BE49-F238E27FC236}">
              <a16:creationId xmlns:a16="http://schemas.microsoft.com/office/drawing/2014/main" xmlns="" id="{00000000-0008-0000-0200-0000D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9941" name="Picture 9940" descr="http://uxerppd04.adb.org:8000/OA_HTML/cabo/images/t.gif">
          <a:extLst>
            <a:ext uri="{FF2B5EF4-FFF2-40B4-BE49-F238E27FC236}">
              <a16:creationId xmlns:a16="http://schemas.microsoft.com/office/drawing/2014/main" xmlns="" id="{00000000-0008-0000-0200-0000D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9942" name="Picture 9941" descr="http://uxerppd04.adb.org:8000/OA_HTML/cabo/images/t.gif">
          <a:extLst>
            <a:ext uri="{FF2B5EF4-FFF2-40B4-BE49-F238E27FC236}">
              <a16:creationId xmlns:a16="http://schemas.microsoft.com/office/drawing/2014/main" xmlns="" id="{00000000-0008-0000-0200-0000D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230</xdr:row>
      <xdr:rowOff>0</xdr:rowOff>
    </xdr:from>
    <xdr:ext cx="50800" cy="50800"/>
    <xdr:pic>
      <xdr:nvPicPr>
        <xdr:cNvPr id="9943" name="Picture 9942" descr="http://uxerppd04.adb.org:8000/OA_HTML/cabo/images/t.gif">
          <a:extLst>
            <a:ext uri="{FF2B5EF4-FFF2-40B4-BE49-F238E27FC236}">
              <a16:creationId xmlns:a16="http://schemas.microsoft.com/office/drawing/2014/main" xmlns="" id="{00000000-0008-0000-0200-0000D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234</xdr:row>
      <xdr:rowOff>0</xdr:rowOff>
    </xdr:from>
    <xdr:ext cx="50800" cy="50800"/>
    <xdr:pic>
      <xdr:nvPicPr>
        <xdr:cNvPr id="9944" name="Picture 9943" descr="http://uxerppd04.adb.org:8000/OA_HTML/cabo/images/t.gif">
          <a:extLst>
            <a:ext uri="{FF2B5EF4-FFF2-40B4-BE49-F238E27FC236}">
              <a16:creationId xmlns:a16="http://schemas.microsoft.com/office/drawing/2014/main" xmlns="" id="{00000000-0008-0000-0200-0000D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9945" name="Picture 9944" descr="http://uxerppd04.adb.org:8000/OA_HTML/cabo/images/t.gif">
          <a:extLst>
            <a:ext uri="{FF2B5EF4-FFF2-40B4-BE49-F238E27FC236}">
              <a16:creationId xmlns:a16="http://schemas.microsoft.com/office/drawing/2014/main" xmlns="" id="{00000000-0008-0000-0200-0000D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9946" name="Picture 9945" descr="http://uxerppd04.adb.org:8000/OA_HTML/cabo/images/t.gif">
          <a:extLst>
            <a:ext uri="{FF2B5EF4-FFF2-40B4-BE49-F238E27FC236}">
              <a16:creationId xmlns:a16="http://schemas.microsoft.com/office/drawing/2014/main" xmlns="" id="{00000000-0008-0000-0200-0000D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9947" name="Picture 9946" descr="http://uxerppd04.adb.org:8000/OA_HTML/cabo/images/t.gif">
          <a:extLst>
            <a:ext uri="{FF2B5EF4-FFF2-40B4-BE49-F238E27FC236}">
              <a16:creationId xmlns:a16="http://schemas.microsoft.com/office/drawing/2014/main" xmlns="" id="{00000000-0008-0000-0200-0000D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9948" name="Picture 9947" descr="http://uxerppd04.adb.org:8000/OA_HTML/cabo/images/t.gif">
          <a:extLst>
            <a:ext uri="{FF2B5EF4-FFF2-40B4-BE49-F238E27FC236}">
              <a16:creationId xmlns:a16="http://schemas.microsoft.com/office/drawing/2014/main" xmlns="" id="{00000000-0008-0000-0200-0000D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9949" name="Picture 9948" descr="http://uxerppd04.adb.org:8000/OA_HTML/cabo/images/t.gif">
          <a:extLst>
            <a:ext uri="{FF2B5EF4-FFF2-40B4-BE49-F238E27FC236}">
              <a16:creationId xmlns:a16="http://schemas.microsoft.com/office/drawing/2014/main" xmlns="" id="{00000000-0008-0000-0200-0000D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9950" name="Picture 9949" descr="http://uxerppd04.adb.org:8000/OA_HTML/cabo/images/t.gif">
          <a:extLst>
            <a:ext uri="{FF2B5EF4-FFF2-40B4-BE49-F238E27FC236}">
              <a16:creationId xmlns:a16="http://schemas.microsoft.com/office/drawing/2014/main" xmlns="" id="{00000000-0008-0000-0200-0000D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9951" name="Picture 9950" descr="http://uxerppd04.adb.org:8000/OA_HTML/cabo/images/t.gif">
          <a:extLst>
            <a:ext uri="{FF2B5EF4-FFF2-40B4-BE49-F238E27FC236}">
              <a16:creationId xmlns:a16="http://schemas.microsoft.com/office/drawing/2014/main" xmlns="" id="{00000000-0008-0000-0200-0000D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262</xdr:row>
      <xdr:rowOff>0</xdr:rowOff>
    </xdr:from>
    <xdr:ext cx="50800" cy="50800"/>
    <xdr:pic>
      <xdr:nvPicPr>
        <xdr:cNvPr id="9952" name="Picture 9951" descr="http://uxerppd04.adb.org:8000/OA_HTML/cabo/images/t.gif">
          <a:extLst>
            <a:ext uri="{FF2B5EF4-FFF2-40B4-BE49-F238E27FC236}">
              <a16:creationId xmlns:a16="http://schemas.microsoft.com/office/drawing/2014/main" xmlns="" id="{00000000-0008-0000-0200-0000E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263</xdr:row>
      <xdr:rowOff>0</xdr:rowOff>
    </xdr:from>
    <xdr:ext cx="50800" cy="50800"/>
    <xdr:pic>
      <xdr:nvPicPr>
        <xdr:cNvPr id="9953" name="Picture 9952" descr="http://uxerppd04.adb.org:8000/OA_HTML/cabo/images/t.gif">
          <a:extLst>
            <a:ext uri="{FF2B5EF4-FFF2-40B4-BE49-F238E27FC236}">
              <a16:creationId xmlns:a16="http://schemas.microsoft.com/office/drawing/2014/main" xmlns="" id="{00000000-0008-0000-0200-0000E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9954" name="Picture 9953" descr="http://uxerppd04.adb.org:8000/OA_HTML/cabo/images/t.gif">
          <a:extLst>
            <a:ext uri="{FF2B5EF4-FFF2-40B4-BE49-F238E27FC236}">
              <a16:creationId xmlns:a16="http://schemas.microsoft.com/office/drawing/2014/main" xmlns="" id="{00000000-0008-0000-0200-0000E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9955" name="Picture 9954" descr="http://uxerppd04.adb.org:8000/OA_HTML/cabo/images/t.gif">
          <a:extLst>
            <a:ext uri="{FF2B5EF4-FFF2-40B4-BE49-F238E27FC236}">
              <a16:creationId xmlns:a16="http://schemas.microsoft.com/office/drawing/2014/main" xmlns="" id="{00000000-0008-0000-0200-0000E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9956" name="Picture 9955" descr="http://uxerppd04.adb.org:8000/OA_HTML/cabo/images/t.gif">
          <a:extLst>
            <a:ext uri="{FF2B5EF4-FFF2-40B4-BE49-F238E27FC236}">
              <a16:creationId xmlns:a16="http://schemas.microsoft.com/office/drawing/2014/main" xmlns="" id="{00000000-0008-0000-0200-0000E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9957" name="Picture 9956" descr="http://uxerppd04.adb.org:8000/OA_HTML/cabo/images/t.gif">
          <a:extLst>
            <a:ext uri="{FF2B5EF4-FFF2-40B4-BE49-F238E27FC236}">
              <a16:creationId xmlns:a16="http://schemas.microsoft.com/office/drawing/2014/main" xmlns="" id="{00000000-0008-0000-0200-0000E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958" name="Picture 9957" descr="http://uxerppd04.adb.org:8000/OA_HTML/cabo/images/t.gif">
          <a:extLst>
            <a:ext uri="{FF2B5EF4-FFF2-40B4-BE49-F238E27FC236}">
              <a16:creationId xmlns:a16="http://schemas.microsoft.com/office/drawing/2014/main" xmlns="" id="{00000000-0008-0000-0200-0000E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959" name="Picture 9958" descr="http://uxerppd04.adb.org:8000/OA_HTML/cabo/images/t.gif">
          <a:extLst>
            <a:ext uri="{FF2B5EF4-FFF2-40B4-BE49-F238E27FC236}">
              <a16:creationId xmlns:a16="http://schemas.microsoft.com/office/drawing/2014/main" xmlns="" id="{00000000-0008-0000-0200-0000E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9960" name="Picture 9959" descr="http://uxerppd04.adb.org:8000/OA_HTML/cabo/images/t.gif">
          <a:extLst>
            <a:ext uri="{FF2B5EF4-FFF2-40B4-BE49-F238E27FC236}">
              <a16:creationId xmlns:a16="http://schemas.microsoft.com/office/drawing/2014/main" xmlns="" id="{00000000-0008-0000-0200-0000E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9961" name="Picture 9960" descr="http://uxerppd04.adb.org:8000/OA_HTML/cabo/images/t.gif">
          <a:extLst>
            <a:ext uri="{FF2B5EF4-FFF2-40B4-BE49-F238E27FC236}">
              <a16:creationId xmlns:a16="http://schemas.microsoft.com/office/drawing/2014/main" xmlns="" id="{00000000-0008-0000-0200-0000E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9962" name="Picture 9961" descr="http://uxerppd04.adb.org:8000/OA_HTML/cabo/images/t.gif">
          <a:extLst>
            <a:ext uri="{FF2B5EF4-FFF2-40B4-BE49-F238E27FC236}">
              <a16:creationId xmlns:a16="http://schemas.microsoft.com/office/drawing/2014/main" xmlns="" id="{00000000-0008-0000-0200-0000E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9963" name="Picture 9962" descr="http://uxerppd04.adb.org:8000/OA_HTML/cabo/images/t.gif">
          <a:extLst>
            <a:ext uri="{FF2B5EF4-FFF2-40B4-BE49-F238E27FC236}">
              <a16:creationId xmlns:a16="http://schemas.microsoft.com/office/drawing/2014/main" xmlns="" id="{00000000-0008-0000-0200-0000E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964" name="Picture 9963" descr="http://uxerppd04.adb.org:8000/OA_HTML/cabo/images/t.gif">
          <a:extLst>
            <a:ext uri="{FF2B5EF4-FFF2-40B4-BE49-F238E27FC236}">
              <a16:creationId xmlns:a16="http://schemas.microsoft.com/office/drawing/2014/main" xmlns="" id="{00000000-0008-0000-0200-0000E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286</xdr:row>
      <xdr:rowOff>0</xdr:rowOff>
    </xdr:from>
    <xdr:ext cx="50800" cy="50800"/>
    <xdr:pic>
      <xdr:nvPicPr>
        <xdr:cNvPr id="9965" name="Picture 9964" descr="http://uxerppd04.adb.org:8000/OA_HTML/cabo/images/t.gif">
          <a:extLst>
            <a:ext uri="{FF2B5EF4-FFF2-40B4-BE49-F238E27FC236}">
              <a16:creationId xmlns:a16="http://schemas.microsoft.com/office/drawing/2014/main" xmlns="" id="{00000000-0008-0000-0200-0000E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301</xdr:row>
      <xdr:rowOff>0</xdr:rowOff>
    </xdr:from>
    <xdr:ext cx="50800" cy="50800"/>
    <xdr:pic>
      <xdr:nvPicPr>
        <xdr:cNvPr id="9966" name="Picture 9965" descr="http://uxerppd04.adb.org:8000/OA_HTML/cabo/images/t.gif">
          <a:extLst>
            <a:ext uri="{FF2B5EF4-FFF2-40B4-BE49-F238E27FC236}">
              <a16:creationId xmlns:a16="http://schemas.microsoft.com/office/drawing/2014/main" xmlns="" id="{00000000-0008-0000-0200-0000E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307</xdr:row>
      <xdr:rowOff>0</xdr:rowOff>
    </xdr:from>
    <xdr:ext cx="50800" cy="50800"/>
    <xdr:pic>
      <xdr:nvPicPr>
        <xdr:cNvPr id="9967" name="Picture 9966" descr="http://uxerppd04.adb.org:8000/OA_HTML/cabo/images/t.gif">
          <a:extLst>
            <a:ext uri="{FF2B5EF4-FFF2-40B4-BE49-F238E27FC236}">
              <a16:creationId xmlns:a16="http://schemas.microsoft.com/office/drawing/2014/main" xmlns="" id="{00000000-0008-0000-0200-0000E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308</xdr:row>
      <xdr:rowOff>0</xdr:rowOff>
    </xdr:from>
    <xdr:ext cx="50800" cy="50800"/>
    <xdr:pic>
      <xdr:nvPicPr>
        <xdr:cNvPr id="9968" name="Picture 9967" descr="http://uxerppd04.adb.org:8000/OA_HTML/cabo/images/t.gif">
          <a:extLst>
            <a:ext uri="{FF2B5EF4-FFF2-40B4-BE49-F238E27FC236}">
              <a16:creationId xmlns:a16="http://schemas.microsoft.com/office/drawing/2014/main" xmlns="" id="{00000000-0008-0000-0200-0000F0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232</xdr:row>
      <xdr:rowOff>0</xdr:rowOff>
    </xdr:from>
    <xdr:ext cx="50800" cy="50800"/>
    <xdr:pic>
      <xdr:nvPicPr>
        <xdr:cNvPr id="9969" name="Picture 9968" descr="http://uxerppd04.adb.org:8000/OA_HTML/cabo/images/t.gif">
          <a:extLst>
            <a:ext uri="{FF2B5EF4-FFF2-40B4-BE49-F238E27FC236}">
              <a16:creationId xmlns:a16="http://schemas.microsoft.com/office/drawing/2014/main" xmlns="" id="{00000000-0008-0000-0200-0000F1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236</xdr:row>
      <xdr:rowOff>0</xdr:rowOff>
    </xdr:from>
    <xdr:ext cx="50800" cy="50800"/>
    <xdr:pic>
      <xdr:nvPicPr>
        <xdr:cNvPr id="9970" name="Picture 9969" descr="http://uxerppd04.adb.org:8000/OA_HTML/cabo/images/t.gif">
          <a:extLst>
            <a:ext uri="{FF2B5EF4-FFF2-40B4-BE49-F238E27FC236}">
              <a16:creationId xmlns:a16="http://schemas.microsoft.com/office/drawing/2014/main" xmlns="" id="{00000000-0008-0000-0200-0000F2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9971" name="Picture 9970" descr="http://uxerppd04.adb.org:8000/OA_HTML/cabo/images/t.gif">
          <a:extLst>
            <a:ext uri="{FF2B5EF4-FFF2-40B4-BE49-F238E27FC236}">
              <a16:creationId xmlns:a16="http://schemas.microsoft.com/office/drawing/2014/main" xmlns="" id="{00000000-0008-0000-0200-0000F3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9972" name="Picture 9971" descr="http://uxerppd04.adb.org:8000/OA_HTML/cabo/images/t.gif">
          <a:extLst>
            <a:ext uri="{FF2B5EF4-FFF2-40B4-BE49-F238E27FC236}">
              <a16:creationId xmlns:a16="http://schemas.microsoft.com/office/drawing/2014/main" xmlns="" id="{00000000-0008-0000-0200-0000F4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9973" name="Picture 9972" descr="http://uxerppd04.adb.org:8000/OA_HTML/cabo/images/t.gif">
          <a:extLst>
            <a:ext uri="{FF2B5EF4-FFF2-40B4-BE49-F238E27FC236}">
              <a16:creationId xmlns:a16="http://schemas.microsoft.com/office/drawing/2014/main" xmlns="" id="{00000000-0008-0000-0200-0000F5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9974" name="Picture 9973" descr="http://uxerppd04.adb.org:8000/OA_HTML/cabo/images/t.gif">
          <a:extLst>
            <a:ext uri="{FF2B5EF4-FFF2-40B4-BE49-F238E27FC236}">
              <a16:creationId xmlns:a16="http://schemas.microsoft.com/office/drawing/2014/main" xmlns="" id="{00000000-0008-0000-0200-0000F6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9975" name="Picture 9974" descr="http://uxerppd04.adb.org:8000/OA_HTML/cabo/images/t.gif">
          <a:extLst>
            <a:ext uri="{FF2B5EF4-FFF2-40B4-BE49-F238E27FC236}">
              <a16:creationId xmlns:a16="http://schemas.microsoft.com/office/drawing/2014/main" xmlns="" id="{00000000-0008-0000-0200-0000F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9976" name="Picture 9975" descr="http://uxerppd04.adb.org:8000/OA_HTML/cabo/images/t.gif">
          <a:extLst>
            <a:ext uri="{FF2B5EF4-FFF2-40B4-BE49-F238E27FC236}">
              <a16:creationId xmlns:a16="http://schemas.microsoft.com/office/drawing/2014/main" xmlns="" id="{00000000-0008-0000-0200-0000F8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255</xdr:row>
      <xdr:rowOff>0</xdr:rowOff>
    </xdr:from>
    <xdr:ext cx="50800" cy="50800"/>
    <xdr:pic>
      <xdr:nvPicPr>
        <xdr:cNvPr id="9977" name="Picture 9976" descr="http://uxerppd04.adb.org:8000/OA_HTML/cabo/images/t.gif">
          <a:extLst>
            <a:ext uri="{FF2B5EF4-FFF2-40B4-BE49-F238E27FC236}">
              <a16:creationId xmlns:a16="http://schemas.microsoft.com/office/drawing/2014/main" xmlns="" id="{00000000-0008-0000-0200-0000F9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9978" name="Picture 9977" descr="http://uxerppd04.adb.org:8000/OA_HTML/cabo/images/t.gif">
          <a:extLst>
            <a:ext uri="{FF2B5EF4-FFF2-40B4-BE49-F238E27FC236}">
              <a16:creationId xmlns:a16="http://schemas.microsoft.com/office/drawing/2014/main" xmlns="" id="{00000000-0008-0000-0200-0000FA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9979" name="Picture 9978" descr="http://uxerppd04.adb.org:8000/OA_HTML/cabo/images/t.gif">
          <a:extLst>
            <a:ext uri="{FF2B5EF4-FFF2-40B4-BE49-F238E27FC236}">
              <a16:creationId xmlns:a16="http://schemas.microsoft.com/office/drawing/2014/main" xmlns="" id="{00000000-0008-0000-0200-0000FB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9980" name="Picture 9979" descr="http://uxerppd04.adb.org:8000/OA_HTML/cabo/images/t.gif">
          <a:extLst>
            <a:ext uri="{FF2B5EF4-FFF2-40B4-BE49-F238E27FC236}">
              <a16:creationId xmlns:a16="http://schemas.microsoft.com/office/drawing/2014/main" xmlns="" id="{00000000-0008-0000-0200-0000FC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9981" name="Picture 9980" descr="http://uxerppd04.adb.org:8000/OA_HTML/cabo/images/t.gif">
          <a:extLst>
            <a:ext uri="{FF2B5EF4-FFF2-40B4-BE49-F238E27FC236}">
              <a16:creationId xmlns:a16="http://schemas.microsoft.com/office/drawing/2014/main" xmlns="" id="{00000000-0008-0000-0200-0000FD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9982" name="Picture 9981" descr="http://uxerppd04.adb.org:8000/OA_HTML/cabo/images/t.gif">
          <a:extLst>
            <a:ext uri="{FF2B5EF4-FFF2-40B4-BE49-F238E27FC236}">
              <a16:creationId xmlns:a16="http://schemas.microsoft.com/office/drawing/2014/main" xmlns="" id="{00000000-0008-0000-0200-0000FE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9983" name="Picture 9982" descr="http://uxerppd04.adb.org:8000/OA_HTML/cabo/images/t.gif">
          <a:extLst>
            <a:ext uri="{FF2B5EF4-FFF2-40B4-BE49-F238E27FC236}">
              <a16:creationId xmlns:a16="http://schemas.microsoft.com/office/drawing/2014/main" xmlns="" id="{00000000-0008-0000-0200-0000FF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9984" name="Picture 9983" descr="http://uxerppd04.adb.org:8000/OA_HTML/cabo/images/t.gif">
          <a:extLst>
            <a:ext uri="{FF2B5EF4-FFF2-40B4-BE49-F238E27FC236}">
              <a16:creationId xmlns:a16="http://schemas.microsoft.com/office/drawing/2014/main" xmlns="" id="{00000000-0008-0000-0200-00000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9985" name="Picture 9984" descr="http://uxerppd04.adb.org:8000/OA_HTML/cabo/images/t.gif">
          <a:extLst>
            <a:ext uri="{FF2B5EF4-FFF2-40B4-BE49-F238E27FC236}">
              <a16:creationId xmlns:a16="http://schemas.microsoft.com/office/drawing/2014/main" xmlns="" id="{00000000-0008-0000-0200-00000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9986" name="Picture 9985" descr="http://uxerppd04.adb.org:8000/OA_HTML/cabo/images/t.gif">
          <a:extLst>
            <a:ext uri="{FF2B5EF4-FFF2-40B4-BE49-F238E27FC236}">
              <a16:creationId xmlns:a16="http://schemas.microsoft.com/office/drawing/2014/main" xmlns="" id="{00000000-0008-0000-0200-00000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9987" name="Picture 9986" descr="http://uxerppd04.adb.org:8000/OA_HTML/cabo/images/t.gif">
          <a:extLst>
            <a:ext uri="{FF2B5EF4-FFF2-40B4-BE49-F238E27FC236}">
              <a16:creationId xmlns:a16="http://schemas.microsoft.com/office/drawing/2014/main" xmlns="" id="{00000000-0008-0000-0200-00000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9988" name="Picture 9987" descr="http://uxerppd04.adb.org:8000/OA_HTML/cabo/images/t.gif">
          <a:extLst>
            <a:ext uri="{FF2B5EF4-FFF2-40B4-BE49-F238E27FC236}">
              <a16:creationId xmlns:a16="http://schemas.microsoft.com/office/drawing/2014/main" xmlns="" id="{00000000-0008-0000-0200-00000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9989" name="Picture 9988" descr="http://uxerppd04.adb.org:8000/OA_HTML/cabo/images/t.gif">
          <a:extLst>
            <a:ext uri="{FF2B5EF4-FFF2-40B4-BE49-F238E27FC236}">
              <a16:creationId xmlns:a16="http://schemas.microsoft.com/office/drawing/2014/main" xmlns="" id="{00000000-0008-0000-0200-00000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9990" name="Picture 9989" descr="http://uxerppd04.adb.org:8000/OA_HTML/cabo/images/t.gif">
          <a:extLst>
            <a:ext uri="{FF2B5EF4-FFF2-40B4-BE49-F238E27FC236}">
              <a16:creationId xmlns:a16="http://schemas.microsoft.com/office/drawing/2014/main" xmlns="" id="{00000000-0008-0000-0200-00000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287</xdr:row>
      <xdr:rowOff>0</xdr:rowOff>
    </xdr:from>
    <xdr:ext cx="50800" cy="50800"/>
    <xdr:pic>
      <xdr:nvPicPr>
        <xdr:cNvPr id="9991" name="Picture 9990" descr="http://uxerppd04.adb.org:8000/OA_HTML/cabo/images/t.gif">
          <a:extLst>
            <a:ext uri="{FF2B5EF4-FFF2-40B4-BE49-F238E27FC236}">
              <a16:creationId xmlns:a16="http://schemas.microsoft.com/office/drawing/2014/main" xmlns="" id="{00000000-0008-0000-0200-00000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302</xdr:row>
      <xdr:rowOff>0</xdr:rowOff>
    </xdr:from>
    <xdr:ext cx="50800" cy="50800"/>
    <xdr:pic>
      <xdr:nvPicPr>
        <xdr:cNvPr id="9992" name="Picture 9991" descr="http://uxerppd04.adb.org:8000/OA_HTML/cabo/images/t.gif">
          <a:extLst>
            <a:ext uri="{FF2B5EF4-FFF2-40B4-BE49-F238E27FC236}">
              <a16:creationId xmlns:a16="http://schemas.microsoft.com/office/drawing/2014/main" xmlns="" id="{00000000-0008-0000-0200-00000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309</xdr:row>
      <xdr:rowOff>0</xdr:rowOff>
    </xdr:from>
    <xdr:ext cx="50800" cy="50800"/>
    <xdr:pic>
      <xdr:nvPicPr>
        <xdr:cNvPr id="9993" name="Picture 9992" descr="http://uxerppd04.adb.org:8000/OA_HTML/cabo/images/t.gif">
          <a:extLst>
            <a:ext uri="{FF2B5EF4-FFF2-40B4-BE49-F238E27FC236}">
              <a16:creationId xmlns:a16="http://schemas.microsoft.com/office/drawing/2014/main" xmlns="" id="{00000000-0008-0000-0200-00000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310</xdr:row>
      <xdr:rowOff>0</xdr:rowOff>
    </xdr:from>
    <xdr:ext cx="50800" cy="50800"/>
    <xdr:pic>
      <xdr:nvPicPr>
        <xdr:cNvPr id="9994" name="Picture 9993" descr="http://uxerppd04.adb.org:8000/OA_HTML/cabo/images/t.gif">
          <a:extLst>
            <a:ext uri="{FF2B5EF4-FFF2-40B4-BE49-F238E27FC236}">
              <a16:creationId xmlns:a16="http://schemas.microsoft.com/office/drawing/2014/main" xmlns="" id="{00000000-0008-0000-0200-00000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236</xdr:row>
      <xdr:rowOff>0</xdr:rowOff>
    </xdr:from>
    <xdr:ext cx="50800" cy="50800"/>
    <xdr:pic>
      <xdr:nvPicPr>
        <xdr:cNvPr id="9995" name="Picture 9994" descr="http://uxerppd04.adb.org:8000/OA_HTML/cabo/images/t.gif">
          <a:extLst>
            <a:ext uri="{FF2B5EF4-FFF2-40B4-BE49-F238E27FC236}">
              <a16:creationId xmlns:a16="http://schemas.microsoft.com/office/drawing/2014/main" xmlns="" id="{00000000-0008-0000-0200-00000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9996" name="Picture 9995" descr="http://uxerppd04.adb.org:8000/OA_HTML/cabo/images/t.gif">
          <a:extLst>
            <a:ext uri="{FF2B5EF4-FFF2-40B4-BE49-F238E27FC236}">
              <a16:creationId xmlns:a16="http://schemas.microsoft.com/office/drawing/2014/main" xmlns="" id="{00000000-0008-0000-0200-00000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9997" name="Picture 9996" descr="http://uxerppd04.adb.org:8000/OA_HTML/cabo/images/t.gif">
          <a:extLst>
            <a:ext uri="{FF2B5EF4-FFF2-40B4-BE49-F238E27FC236}">
              <a16:creationId xmlns:a16="http://schemas.microsoft.com/office/drawing/2014/main" xmlns="" id="{00000000-0008-0000-0200-00000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9998" name="Picture 9997" descr="http://uxerppd04.adb.org:8000/OA_HTML/cabo/images/t.gif">
          <a:extLst>
            <a:ext uri="{FF2B5EF4-FFF2-40B4-BE49-F238E27FC236}">
              <a16:creationId xmlns:a16="http://schemas.microsoft.com/office/drawing/2014/main" xmlns="" id="{00000000-0008-0000-0200-00000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9999" name="Picture 9998" descr="http://uxerppd04.adb.org:8000/OA_HTML/cabo/images/t.gif">
          <a:extLst>
            <a:ext uri="{FF2B5EF4-FFF2-40B4-BE49-F238E27FC236}">
              <a16:creationId xmlns:a16="http://schemas.microsoft.com/office/drawing/2014/main" xmlns="" id="{00000000-0008-0000-0200-00000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0000" name="Picture 9999" descr="http://uxerppd04.adb.org:8000/OA_HTML/cabo/images/t.gif">
          <a:extLst>
            <a:ext uri="{FF2B5EF4-FFF2-40B4-BE49-F238E27FC236}">
              <a16:creationId xmlns:a16="http://schemas.microsoft.com/office/drawing/2014/main" xmlns="" id="{00000000-0008-0000-0200-00001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0001" name="Picture 10000" descr="http://uxerppd04.adb.org:8000/OA_HTML/cabo/images/t.gif">
          <a:extLst>
            <a:ext uri="{FF2B5EF4-FFF2-40B4-BE49-F238E27FC236}">
              <a16:creationId xmlns:a16="http://schemas.microsoft.com/office/drawing/2014/main" xmlns="" id="{00000000-0008-0000-0200-00001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0002" name="Picture 10001" descr="http://uxerppd04.adb.org:8000/OA_HTML/cabo/images/t.gif">
          <a:extLst>
            <a:ext uri="{FF2B5EF4-FFF2-40B4-BE49-F238E27FC236}">
              <a16:creationId xmlns:a16="http://schemas.microsoft.com/office/drawing/2014/main" xmlns="" id="{00000000-0008-0000-0200-00001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259</xdr:row>
      <xdr:rowOff>0</xdr:rowOff>
    </xdr:from>
    <xdr:ext cx="50800" cy="50800"/>
    <xdr:pic>
      <xdr:nvPicPr>
        <xdr:cNvPr id="10003" name="Picture 10002" descr="http://uxerppd04.adb.org:8000/OA_HTML/cabo/images/t.gif">
          <a:extLst>
            <a:ext uri="{FF2B5EF4-FFF2-40B4-BE49-F238E27FC236}">
              <a16:creationId xmlns:a16="http://schemas.microsoft.com/office/drawing/2014/main" xmlns="" id="{00000000-0008-0000-0200-00001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0004" name="Picture 10003" descr="http://uxerppd04.adb.org:8000/OA_HTML/cabo/images/t.gif">
          <a:extLst>
            <a:ext uri="{FF2B5EF4-FFF2-40B4-BE49-F238E27FC236}">
              <a16:creationId xmlns:a16="http://schemas.microsoft.com/office/drawing/2014/main" xmlns="" id="{00000000-0008-0000-0200-00001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0005" name="Picture 10004" descr="http://uxerppd04.adb.org:8000/OA_HTML/cabo/images/t.gif">
          <a:extLst>
            <a:ext uri="{FF2B5EF4-FFF2-40B4-BE49-F238E27FC236}">
              <a16:creationId xmlns:a16="http://schemas.microsoft.com/office/drawing/2014/main" xmlns="" id="{00000000-0008-0000-0200-00001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006" name="Picture 10005" descr="http://uxerppd04.adb.org:8000/OA_HTML/cabo/images/t.gif">
          <a:extLst>
            <a:ext uri="{FF2B5EF4-FFF2-40B4-BE49-F238E27FC236}">
              <a16:creationId xmlns:a16="http://schemas.microsoft.com/office/drawing/2014/main" xmlns="" id="{00000000-0008-0000-0200-00001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0007" name="Picture 10006" descr="http://uxerppd04.adb.org:8000/OA_HTML/cabo/images/t.gif">
          <a:extLst>
            <a:ext uri="{FF2B5EF4-FFF2-40B4-BE49-F238E27FC236}">
              <a16:creationId xmlns:a16="http://schemas.microsoft.com/office/drawing/2014/main" xmlns="" id="{00000000-0008-0000-0200-00001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008" name="Picture 10007" descr="http://uxerppd04.adb.org:8000/OA_HTML/cabo/images/t.gif">
          <a:extLst>
            <a:ext uri="{FF2B5EF4-FFF2-40B4-BE49-F238E27FC236}">
              <a16:creationId xmlns:a16="http://schemas.microsoft.com/office/drawing/2014/main" xmlns="" id="{00000000-0008-0000-0200-00001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0009" name="Picture 10008" descr="http://uxerppd04.adb.org:8000/OA_HTML/cabo/images/t.gif">
          <a:extLst>
            <a:ext uri="{FF2B5EF4-FFF2-40B4-BE49-F238E27FC236}">
              <a16:creationId xmlns:a16="http://schemas.microsoft.com/office/drawing/2014/main" xmlns="" id="{00000000-0008-0000-0200-00001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010" name="Picture 10009" descr="http://uxerppd04.adb.org:8000/OA_HTML/cabo/images/t.gif">
          <a:extLst>
            <a:ext uri="{FF2B5EF4-FFF2-40B4-BE49-F238E27FC236}">
              <a16:creationId xmlns:a16="http://schemas.microsoft.com/office/drawing/2014/main" xmlns="" id="{00000000-0008-0000-0200-00001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011" name="Picture 10010" descr="http://uxerppd04.adb.org:8000/OA_HTML/cabo/images/t.gif">
          <a:extLst>
            <a:ext uri="{FF2B5EF4-FFF2-40B4-BE49-F238E27FC236}">
              <a16:creationId xmlns:a16="http://schemas.microsoft.com/office/drawing/2014/main" xmlns="" id="{00000000-0008-0000-0200-00001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012" name="Picture 10011" descr="http://uxerppd04.adb.org:8000/OA_HTML/cabo/images/t.gif">
          <a:extLst>
            <a:ext uri="{FF2B5EF4-FFF2-40B4-BE49-F238E27FC236}">
              <a16:creationId xmlns:a16="http://schemas.microsoft.com/office/drawing/2014/main" xmlns="" id="{00000000-0008-0000-0200-00001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013" name="Picture 10012" descr="http://uxerppd04.adb.org:8000/OA_HTML/cabo/images/t.gif">
          <a:extLst>
            <a:ext uri="{FF2B5EF4-FFF2-40B4-BE49-F238E27FC236}">
              <a16:creationId xmlns:a16="http://schemas.microsoft.com/office/drawing/2014/main" xmlns="" id="{00000000-0008-0000-0200-00001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0014" name="Picture 10013" descr="http://uxerppd04.adb.org:8000/OA_HTML/cabo/images/t.gif">
          <a:extLst>
            <a:ext uri="{FF2B5EF4-FFF2-40B4-BE49-F238E27FC236}">
              <a16:creationId xmlns:a16="http://schemas.microsoft.com/office/drawing/2014/main" xmlns="" id="{00000000-0008-0000-0200-00001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015" name="Picture 10014" descr="http://uxerppd04.adb.org:8000/OA_HTML/cabo/images/t.gif">
          <a:extLst>
            <a:ext uri="{FF2B5EF4-FFF2-40B4-BE49-F238E27FC236}">
              <a16:creationId xmlns:a16="http://schemas.microsoft.com/office/drawing/2014/main" xmlns="" id="{00000000-0008-0000-0200-00001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0016" name="Picture 10015" descr="http://uxerppd04.adb.org:8000/OA_HTML/cabo/images/t.gif">
          <a:extLst>
            <a:ext uri="{FF2B5EF4-FFF2-40B4-BE49-F238E27FC236}">
              <a16:creationId xmlns:a16="http://schemas.microsoft.com/office/drawing/2014/main" xmlns="" id="{00000000-0008-0000-0200-00002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291</xdr:row>
      <xdr:rowOff>0</xdr:rowOff>
    </xdr:from>
    <xdr:ext cx="50800" cy="50800"/>
    <xdr:pic>
      <xdr:nvPicPr>
        <xdr:cNvPr id="10017" name="Picture 10016" descr="http://uxerppd04.adb.org:8000/OA_HTML/cabo/images/t.gif">
          <a:extLst>
            <a:ext uri="{FF2B5EF4-FFF2-40B4-BE49-F238E27FC236}">
              <a16:creationId xmlns:a16="http://schemas.microsoft.com/office/drawing/2014/main" xmlns="" id="{00000000-0008-0000-0200-00002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306</xdr:row>
      <xdr:rowOff>0</xdr:rowOff>
    </xdr:from>
    <xdr:ext cx="50800" cy="50800"/>
    <xdr:pic>
      <xdr:nvPicPr>
        <xdr:cNvPr id="10018" name="Picture 10017" descr="http://uxerppd04.adb.org:8000/OA_HTML/cabo/images/t.gif">
          <a:extLst>
            <a:ext uri="{FF2B5EF4-FFF2-40B4-BE49-F238E27FC236}">
              <a16:creationId xmlns:a16="http://schemas.microsoft.com/office/drawing/2014/main" xmlns="" id="{00000000-0008-0000-0200-00002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0019" name="Picture 10018" descr="http://uxerppd04.adb.org:8000/OA_HTML/cabo/images/t.gif">
          <a:extLst>
            <a:ext uri="{FF2B5EF4-FFF2-40B4-BE49-F238E27FC236}">
              <a16:creationId xmlns:a16="http://schemas.microsoft.com/office/drawing/2014/main" xmlns="" id="{00000000-0008-0000-0200-00002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0020" name="Picture 10019" descr="http://uxerppd04.adb.org:8000/OA_HTML/cabo/images/t.gif">
          <a:extLst>
            <a:ext uri="{FF2B5EF4-FFF2-40B4-BE49-F238E27FC236}">
              <a16:creationId xmlns:a16="http://schemas.microsoft.com/office/drawing/2014/main" xmlns="" id="{00000000-0008-0000-0200-00002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10021" name="Picture 10020" descr="http://uxerppd04.adb.org:8000/OA_HTML/cabo/images/t.gif">
          <a:extLst>
            <a:ext uri="{FF2B5EF4-FFF2-40B4-BE49-F238E27FC236}">
              <a16:creationId xmlns:a16="http://schemas.microsoft.com/office/drawing/2014/main" xmlns="" id="{00000000-0008-0000-0200-00002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0022" name="Picture 10021" descr="http://uxerppd04.adb.org:8000/OA_HTML/cabo/images/t.gif">
          <a:extLst>
            <a:ext uri="{FF2B5EF4-FFF2-40B4-BE49-F238E27FC236}">
              <a16:creationId xmlns:a16="http://schemas.microsoft.com/office/drawing/2014/main" xmlns="" id="{00000000-0008-0000-0200-00002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0023" name="Picture 10022" descr="http://uxerppd04.adb.org:8000/OA_HTML/cabo/images/t.gif">
          <a:extLst>
            <a:ext uri="{FF2B5EF4-FFF2-40B4-BE49-F238E27FC236}">
              <a16:creationId xmlns:a16="http://schemas.microsoft.com/office/drawing/2014/main" xmlns="" id="{00000000-0008-0000-0200-00002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0024" name="Picture 10023" descr="http://uxerppd04.adb.org:8000/OA_HTML/cabo/images/t.gif">
          <a:extLst>
            <a:ext uri="{FF2B5EF4-FFF2-40B4-BE49-F238E27FC236}">
              <a16:creationId xmlns:a16="http://schemas.microsoft.com/office/drawing/2014/main" xmlns="" id="{00000000-0008-0000-0200-00002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0025" name="Picture 10024" descr="http://uxerppd04.adb.org:8000/OA_HTML/cabo/images/t.gif">
          <a:extLst>
            <a:ext uri="{FF2B5EF4-FFF2-40B4-BE49-F238E27FC236}">
              <a16:creationId xmlns:a16="http://schemas.microsoft.com/office/drawing/2014/main" xmlns="" id="{00000000-0008-0000-0200-00002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026" name="Picture 10025" descr="http://uxerppd04.adb.org:8000/OA_HTML/cabo/images/t.gif">
          <a:extLst>
            <a:ext uri="{FF2B5EF4-FFF2-40B4-BE49-F238E27FC236}">
              <a16:creationId xmlns:a16="http://schemas.microsoft.com/office/drawing/2014/main" xmlns="" id="{00000000-0008-0000-0200-00002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0027" name="Picture 10026" descr="http://uxerppd04.adb.org:8000/OA_HTML/cabo/images/t.gif">
          <a:extLst>
            <a:ext uri="{FF2B5EF4-FFF2-40B4-BE49-F238E27FC236}">
              <a16:creationId xmlns:a16="http://schemas.microsoft.com/office/drawing/2014/main" xmlns="" id="{00000000-0008-0000-0200-00002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0028" name="Picture 10027" descr="http://uxerppd04.adb.org:8000/OA_HTML/cabo/images/t.gif">
          <a:extLst>
            <a:ext uri="{FF2B5EF4-FFF2-40B4-BE49-F238E27FC236}">
              <a16:creationId xmlns:a16="http://schemas.microsoft.com/office/drawing/2014/main" xmlns="" id="{00000000-0008-0000-0200-00002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261</xdr:row>
      <xdr:rowOff>0</xdr:rowOff>
    </xdr:from>
    <xdr:ext cx="50800" cy="50800"/>
    <xdr:pic>
      <xdr:nvPicPr>
        <xdr:cNvPr id="10029" name="Picture 10028" descr="http://uxerppd04.adb.org:8000/OA_HTML/cabo/images/t.gif">
          <a:extLst>
            <a:ext uri="{FF2B5EF4-FFF2-40B4-BE49-F238E27FC236}">
              <a16:creationId xmlns:a16="http://schemas.microsoft.com/office/drawing/2014/main" xmlns="" id="{00000000-0008-0000-0200-00002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030" name="Picture 10029" descr="http://uxerppd04.adb.org:8000/OA_HTML/cabo/images/t.gif">
          <a:extLst>
            <a:ext uri="{FF2B5EF4-FFF2-40B4-BE49-F238E27FC236}">
              <a16:creationId xmlns:a16="http://schemas.microsoft.com/office/drawing/2014/main" xmlns="" id="{00000000-0008-0000-0200-00002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031" name="Picture 10030" descr="http://uxerppd04.adb.org:8000/OA_HTML/cabo/images/t.gif">
          <a:extLst>
            <a:ext uri="{FF2B5EF4-FFF2-40B4-BE49-F238E27FC236}">
              <a16:creationId xmlns:a16="http://schemas.microsoft.com/office/drawing/2014/main" xmlns="" id="{00000000-0008-0000-0200-00002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0032" name="Picture 10031" descr="http://uxerppd04.adb.org:8000/OA_HTML/cabo/images/t.gif">
          <a:extLst>
            <a:ext uri="{FF2B5EF4-FFF2-40B4-BE49-F238E27FC236}">
              <a16:creationId xmlns:a16="http://schemas.microsoft.com/office/drawing/2014/main" xmlns="" id="{00000000-0008-0000-0200-00003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0033" name="Picture 10032" descr="http://uxerppd04.adb.org:8000/OA_HTML/cabo/images/t.gif">
          <a:extLst>
            <a:ext uri="{FF2B5EF4-FFF2-40B4-BE49-F238E27FC236}">
              <a16:creationId xmlns:a16="http://schemas.microsoft.com/office/drawing/2014/main" xmlns="" id="{00000000-0008-0000-0200-00003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034" name="Picture 10033" descr="http://uxerppd04.adb.org:8000/OA_HTML/cabo/images/t.gif">
          <a:extLst>
            <a:ext uri="{FF2B5EF4-FFF2-40B4-BE49-F238E27FC236}">
              <a16:creationId xmlns:a16="http://schemas.microsoft.com/office/drawing/2014/main" xmlns="" id="{00000000-0008-0000-0200-00003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035" name="Picture 10034" descr="http://uxerppd04.adb.org:8000/OA_HTML/cabo/images/t.gif">
          <a:extLst>
            <a:ext uri="{FF2B5EF4-FFF2-40B4-BE49-F238E27FC236}">
              <a16:creationId xmlns:a16="http://schemas.microsoft.com/office/drawing/2014/main" xmlns="" id="{00000000-0008-0000-0200-00003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036" name="Picture 10035" descr="http://uxerppd04.adb.org:8000/OA_HTML/cabo/images/t.gif">
          <a:extLst>
            <a:ext uri="{FF2B5EF4-FFF2-40B4-BE49-F238E27FC236}">
              <a16:creationId xmlns:a16="http://schemas.microsoft.com/office/drawing/2014/main" xmlns="" id="{00000000-0008-0000-0200-00003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037" name="Picture 10036" descr="http://uxerppd04.adb.org:8000/OA_HTML/cabo/images/t.gif">
          <a:extLst>
            <a:ext uri="{FF2B5EF4-FFF2-40B4-BE49-F238E27FC236}">
              <a16:creationId xmlns:a16="http://schemas.microsoft.com/office/drawing/2014/main" xmlns="" id="{00000000-0008-0000-0200-00003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0038" name="Picture 10037" descr="http://uxerppd04.adb.org:8000/OA_HTML/cabo/images/t.gif">
          <a:extLst>
            <a:ext uri="{FF2B5EF4-FFF2-40B4-BE49-F238E27FC236}">
              <a16:creationId xmlns:a16="http://schemas.microsoft.com/office/drawing/2014/main" xmlns="" id="{00000000-0008-0000-0200-00003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039" name="Picture 10038" descr="http://uxerppd04.adb.org:8000/OA_HTML/cabo/images/t.gif">
          <a:extLst>
            <a:ext uri="{FF2B5EF4-FFF2-40B4-BE49-F238E27FC236}">
              <a16:creationId xmlns:a16="http://schemas.microsoft.com/office/drawing/2014/main" xmlns="" id="{00000000-0008-0000-0200-00003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040" name="Picture 10039" descr="http://uxerppd04.adb.org:8000/OA_HTML/cabo/images/t.gif">
          <a:extLst>
            <a:ext uri="{FF2B5EF4-FFF2-40B4-BE49-F238E27FC236}">
              <a16:creationId xmlns:a16="http://schemas.microsoft.com/office/drawing/2014/main" xmlns="" id="{00000000-0008-0000-0200-00003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0041" name="Picture 10040" descr="http://uxerppd04.adb.org:8000/OA_HTML/cabo/images/t.gif">
          <a:extLst>
            <a:ext uri="{FF2B5EF4-FFF2-40B4-BE49-F238E27FC236}">
              <a16:creationId xmlns:a16="http://schemas.microsoft.com/office/drawing/2014/main" xmlns="" id="{00000000-0008-0000-0200-00003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042" name="Picture 10041" descr="http://uxerppd04.adb.org:8000/OA_HTML/cabo/images/t.gif">
          <a:extLst>
            <a:ext uri="{FF2B5EF4-FFF2-40B4-BE49-F238E27FC236}">
              <a16:creationId xmlns:a16="http://schemas.microsoft.com/office/drawing/2014/main" xmlns="" id="{00000000-0008-0000-0200-00003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293</xdr:row>
      <xdr:rowOff>0</xdr:rowOff>
    </xdr:from>
    <xdr:ext cx="50800" cy="50800"/>
    <xdr:pic>
      <xdr:nvPicPr>
        <xdr:cNvPr id="10043" name="Picture 10042" descr="http://uxerppd04.adb.org:8000/OA_HTML/cabo/images/t.gif">
          <a:extLst>
            <a:ext uri="{FF2B5EF4-FFF2-40B4-BE49-F238E27FC236}">
              <a16:creationId xmlns:a16="http://schemas.microsoft.com/office/drawing/2014/main" xmlns="" id="{00000000-0008-0000-0200-00003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308</xdr:row>
      <xdr:rowOff>0</xdr:rowOff>
    </xdr:from>
    <xdr:ext cx="50800" cy="50800"/>
    <xdr:pic>
      <xdr:nvPicPr>
        <xdr:cNvPr id="10044" name="Picture 10043" descr="http://uxerppd04.adb.org:8000/OA_HTML/cabo/images/t.gif">
          <a:extLst>
            <a:ext uri="{FF2B5EF4-FFF2-40B4-BE49-F238E27FC236}">
              <a16:creationId xmlns:a16="http://schemas.microsoft.com/office/drawing/2014/main" xmlns="" id="{00000000-0008-0000-0200-00003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314</xdr:row>
      <xdr:rowOff>0</xdr:rowOff>
    </xdr:from>
    <xdr:ext cx="50800" cy="50800"/>
    <xdr:pic>
      <xdr:nvPicPr>
        <xdr:cNvPr id="10045" name="Picture 10044" descr="http://uxerppd04.adb.org:8000/OA_HTML/cabo/images/t.gif">
          <a:extLst>
            <a:ext uri="{FF2B5EF4-FFF2-40B4-BE49-F238E27FC236}">
              <a16:creationId xmlns:a16="http://schemas.microsoft.com/office/drawing/2014/main" xmlns="" id="{00000000-0008-0000-0200-00003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315</xdr:row>
      <xdr:rowOff>0</xdr:rowOff>
    </xdr:from>
    <xdr:ext cx="50800" cy="50800"/>
    <xdr:pic>
      <xdr:nvPicPr>
        <xdr:cNvPr id="10046" name="Picture 10045" descr="http://uxerppd04.adb.org:8000/OA_HTML/cabo/images/t.gif">
          <a:extLst>
            <a:ext uri="{FF2B5EF4-FFF2-40B4-BE49-F238E27FC236}">
              <a16:creationId xmlns:a16="http://schemas.microsoft.com/office/drawing/2014/main" xmlns="" id="{00000000-0008-0000-0200-00003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329</xdr:row>
      <xdr:rowOff>0</xdr:rowOff>
    </xdr:from>
    <xdr:ext cx="50800" cy="50800"/>
    <xdr:pic>
      <xdr:nvPicPr>
        <xdr:cNvPr id="10047" name="Picture 10046" descr="http://uxerppd04.adb.org:8000/OA_HTML/cabo/images/t.gif">
          <a:extLst>
            <a:ext uri="{FF2B5EF4-FFF2-40B4-BE49-F238E27FC236}">
              <a16:creationId xmlns:a16="http://schemas.microsoft.com/office/drawing/2014/main" xmlns="" id="{00000000-0008-0000-0200-00003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329</xdr:row>
      <xdr:rowOff>0</xdr:rowOff>
    </xdr:from>
    <xdr:ext cx="50800" cy="50800"/>
    <xdr:pic>
      <xdr:nvPicPr>
        <xdr:cNvPr id="10048" name="Picture 10047" descr="http://uxerppd04.adb.org:8000/OA_HTML/cabo/images/t.gif">
          <a:extLst>
            <a:ext uri="{FF2B5EF4-FFF2-40B4-BE49-F238E27FC236}">
              <a16:creationId xmlns:a16="http://schemas.microsoft.com/office/drawing/2014/main" xmlns="" id="{00000000-0008-0000-0200-00004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0049" name="Picture 10048" descr="http://uxerppd04.adb.org:8000/OA_HTML/cabo/images/t.gif">
          <a:extLst>
            <a:ext uri="{FF2B5EF4-FFF2-40B4-BE49-F238E27FC236}">
              <a16:creationId xmlns:a16="http://schemas.microsoft.com/office/drawing/2014/main" xmlns="" id="{00000000-0008-0000-0200-00004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0050" name="Picture 10049" descr="http://uxerppd04.adb.org:8000/OA_HTML/cabo/images/t.gif">
          <a:extLst>
            <a:ext uri="{FF2B5EF4-FFF2-40B4-BE49-F238E27FC236}">
              <a16:creationId xmlns:a16="http://schemas.microsoft.com/office/drawing/2014/main" xmlns="" id="{00000000-0008-0000-0200-00004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0051" name="Picture 10050" descr="http://uxerppd04.adb.org:8000/OA_HTML/cabo/images/t.gif">
          <a:extLst>
            <a:ext uri="{FF2B5EF4-FFF2-40B4-BE49-F238E27FC236}">
              <a16:creationId xmlns:a16="http://schemas.microsoft.com/office/drawing/2014/main" xmlns="" id="{00000000-0008-0000-0200-00004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0052" name="Picture 10051" descr="http://uxerppd04.adb.org:8000/OA_HTML/cabo/images/t.gif">
          <a:extLst>
            <a:ext uri="{FF2B5EF4-FFF2-40B4-BE49-F238E27FC236}">
              <a16:creationId xmlns:a16="http://schemas.microsoft.com/office/drawing/2014/main" xmlns="" id="{00000000-0008-0000-0200-00004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0053" name="Picture 10052" descr="http://uxerppd04.adb.org:8000/OA_HTML/cabo/images/t.gif">
          <a:extLst>
            <a:ext uri="{FF2B5EF4-FFF2-40B4-BE49-F238E27FC236}">
              <a16:creationId xmlns:a16="http://schemas.microsoft.com/office/drawing/2014/main" xmlns="" id="{00000000-0008-0000-0200-00004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0054" name="Picture 10053" descr="http://uxerppd04.adb.org:8000/OA_HTML/cabo/images/t.gif">
          <a:extLst>
            <a:ext uri="{FF2B5EF4-FFF2-40B4-BE49-F238E27FC236}">
              <a16:creationId xmlns:a16="http://schemas.microsoft.com/office/drawing/2014/main" xmlns="" id="{00000000-0008-0000-0200-00004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0055" name="Picture 10054" descr="http://uxerppd04.adb.org:8000/OA_HTML/cabo/images/t.gif">
          <a:extLst>
            <a:ext uri="{FF2B5EF4-FFF2-40B4-BE49-F238E27FC236}">
              <a16:creationId xmlns:a16="http://schemas.microsoft.com/office/drawing/2014/main" xmlns="" id="{00000000-0008-0000-0200-00004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0056" name="Picture 10055" descr="http://uxerppd04.adb.org:8000/OA_HTML/cabo/images/t.gif">
          <a:extLst>
            <a:ext uri="{FF2B5EF4-FFF2-40B4-BE49-F238E27FC236}">
              <a16:creationId xmlns:a16="http://schemas.microsoft.com/office/drawing/2014/main" xmlns="" id="{00000000-0008-0000-0200-00004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0057" name="Picture 10056" descr="http://uxerppd04.adb.org:8000/OA_HTML/cabo/images/t.gif">
          <a:extLst>
            <a:ext uri="{FF2B5EF4-FFF2-40B4-BE49-F238E27FC236}">
              <a16:creationId xmlns:a16="http://schemas.microsoft.com/office/drawing/2014/main" xmlns="" id="{00000000-0008-0000-0200-00004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0058" name="Picture 10057" descr="http://uxerppd04.adb.org:8000/OA_HTML/cabo/images/t.gif">
          <a:extLst>
            <a:ext uri="{FF2B5EF4-FFF2-40B4-BE49-F238E27FC236}">
              <a16:creationId xmlns:a16="http://schemas.microsoft.com/office/drawing/2014/main" xmlns="" id="{00000000-0008-0000-0200-00004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0059" name="Picture 10058" descr="http://uxerppd04.adb.org:8000/OA_HTML/cabo/images/t.gif">
          <a:extLst>
            <a:ext uri="{FF2B5EF4-FFF2-40B4-BE49-F238E27FC236}">
              <a16:creationId xmlns:a16="http://schemas.microsoft.com/office/drawing/2014/main" xmlns="" id="{00000000-0008-0000-0200-00004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0060" name="Picture 10059" descr="http://uxerppd04.adb.org:8000/OA_HTML/cabo/images/t.gif">
          <a:extLst>
            <a:ext uri="{FF2B5EF4-FFF2-40B4-BE49-F238E27FC236}">
              <a16:creationId xmlns:a16="http://schemas.microsoft.com/office/drawing/2014/main" xmlns="" id="{00000000-0008-0000-0200-00004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0061" name="Picture 10060" descr="http://uxerppd04.adb.org:8000/OA_HTML/cabo/images/t.gif">
          <a:extLst>
            <a:ext uri="{FF2B5EF4-FFF2-40B4-BE49-F238E27FC236}">
              <a16:creationId xmlns:a16="http://schemas.microsoft.com/office/drawing/2014/main" xmlns="" id="{00000000-0008-0000-0200-00004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062" name="Picture 10061" descr="http://uxerppd04.adb.org:8000/OA_HTML/cabo/images/t.gif">
          <a:extLst>
            <a:ext uri="{FF2B5EF4-FFF2-40B4-BE49-F238E27FC236}">
              <a16:creationId xmlns:a16="http://schemas.microsoft.com/office/drawing/2014/main" xmlns="" id="{00000000-0008-0000-0200-00004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063" name="Picture 10062" descr="http://uxerppd04.adb.org:8000/OA_HTML/cabo/images/t.gif">
          <a:extLst>
            <a:ext uri="{FF2B5EF4-FFF2-40B4-BE49-F238E27FC236}">
              <a16:creationId xmlns:a16="http://schemas.microsoft.com/office/drawing/2014/main" xmlns="" id="{00000000-0008-0000-0200-00004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064" name="Picture 10063" descr="http://uxerppd04.adb.org:8000/OA_HTML/cabo/images/t.gif">
          <a:extLst>
            <a:ext uri="{FF2B5EF4-FFF2-40B4-BE49-F238E27FC236}">
              <a16:creationId xmlns:a16="http://schemas.microsoft.com/office/drawing/2014/main" xmlns="" id="{00000000-0008-0000-0200-00005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0065" name="Picture 10064" descr="http://uxerppd04.adb.org:8000/OA_HTML/cabo/images/t.gif">
          <a:extLst>
            <a:ext uri="{FF2B5EF4-FFF2-40B4-BE49-F238E27FC236}">
              <a16:creationId xmlns:a16="http://schemas.microsoft.com/office/drawing/2014/main" xmlns="" id="{00000000-0008-0000-0200-00005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066" name="Picture 10065" descr="http://uxerppd04.adb.org:8000/OA_HTML/cabo/images/t.gif">
          <a:extLst>
            <a:ext uri="{FF2B5EF4-FFF2-40B4-BE49-F238E27FC236}">
              <a16:creationId xmlns:a16="http://schemas.microsoft.com/office/drawing/2014/main" xmlns="" id="{00000000-0008-0000-0200-00005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0067" name="Picture 10066" descr="http://uxerppd04.adb.org:8000/OA_HTML/cabo/images/t.gif">
          <a:extLst>
            <a:ext uri="{FF2B5EF4-FFF2-40B4-BE49-F238E27FC236}">
              <a16:creationId xmlns:a16="http://schemas.microsoft.com/office/drawing/2014/main" xmlns="" id="{00000000-0008-0000-0200-00005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068" name="Picture 10067" descr="http://uxerppd04.adb.org:8000/OA_HTML/cabo/images/t.gif">
          <a:extLst>
            <a:ext uri="{FF2B5EF4-FFF2-40B4-BE49-F238E27FC236}">
              <a16:creationId xmlns:a16="http://schemas.microsoft.com/office/drawing/2014/main" xmlns="" id="{00000000-0008-0000-0200-00005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069" name="Picture 10068" descr="http://uxerppd04.adb.org:8000/OA_HTML/cabo/images/t.gif">
          <a:extLst>
            <a:ext uri="{FF2B5EF4-FFF2-40B4-BE49-F238E27FC236}">
              <a16:creationId xmlns:a16="http://schemas.microsoft.com/office/drawing/2014/main" xmlns="" id="{00000000-0008-0000-0200-00005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0070" name="Picture 10069" descr="http://uxerppd04.adb.org:8000/OA_HTML/cabo/images/t.gif">
          <a:extLst>
            <a:ext uri="{FF2B5EF4-FFF2-40B4-BE49-F238E27FC236}">
              <a16:creationId xmlns:a16="http://schemas.microsoft.com/office/drawing/2014/main" xmlns="" id="{00000000-0008-0000-0200-00005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10071" name="Picture 10070" descr="http://uxerppd04.adb.org:8000/OA_HTML/cabo/images/t.gif">
          <a:extLst>
            <a:ext uri="{FF2B5EF4-FFF2-40B4-BE49-F238E27FC236}">
              <a16:creationId xmlns:a16="http://schemas.microsoft.com/office/drawing/2014/main" xmlns="" id="{00000000-0008-0000-0200-00005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10072" name="Picture 10071" descr="http://uxerppd04.adb.org:8000/OA_HTML/cabo/images/t.gif">
          <a:extLst>
            <a:ext uri="{FF2B5EF4-FFF2-40B4-BE49-F238E27FC236}">
              <a16:creationId xmlns:a16="http://schemas.microsoft.com/office/drawing/2014/main" xmlns="" id="{00000000-0008-0000-0200-00005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0073" name="Picture 10072" descr="http://uxerppd04.adb.org:8000/OA_HTML/cabo/images/t.gif">
          <a:extLst>
            <a:ext uri="{FF2B5EF4-FFF2-40B4-BE49-F238E27FC236}">
              <a16:creationId xmlns:a16="http://schemas.microsoft.com/office/drawing/2014/main" xmlns="" id="{00000000-0008-0000-0200-00005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0074" name="Picture 10073" descr="http://uxerppd04.adb.org:8000/OA_HTML/cabo/images/t.gif">
          <a:extLst>
            <a:ext uri="{FF2B5EF4-FFF2-40B4-BE49-F238E27FC236}">
              <a16:creationId xmlns:a16="http://schemas.microsoft.com/office/drawing/2014/main" xmlns="" id="{00000000-0008-0000-0200-00005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0075" name="Picture 10074" descr="http://uxerppd04.adb.org:8000/OA_HTML/cabo/images/t.gif">
          <a:extLst>
            <a:ext uri="{FF2B5EF4-FFF2-40B4-BE49-F238E27FC236}">
              <a16:creationId xmlns:a16="http://schemas.microsoft.com/office/drawing/2014/main" xmlns="" id="{00000000-0008-0000-0200-00005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0076" name="Picture 10075" descr="http://uxerppd04.adb.org:8000/OA_HTML/cabo/images/t.gif">
          <a:extLst>
            <a:ext uri="{FF2B5EF4-FFF2-40B4-BE49-F238E27FC236}">
              <a16:creationId xmlns:a16="http://schemas.microsoft.com/office/drawing/2014/main" xmlns="" id="{00000000-0008-0000-0200-00005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0077" name="Picture 10076" descr="http://uxerppd04.adb.org:8000/OA_HTML/cabo/images/t.gif">
          <a:extLst>
            <a:ext uri="{FF2B5EF4-FFF2-40B4-BE49-F238E27FC236}">
              <a16:creationId xmlns:a16="http://schemas.microsoft.com/office/drawing/2014/main" xmlns="" id="{00000000-0008-0000-0200-00005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0078" name="Picture 10077" descr="http://uxerppd04.adb.org:8000/OA_HTML/cabo/images/t.gif">
          <a:extLst>
            <a:ext uri="{FF2B5EF4-FFF2-40B4-BE49-F238E27FC236}">
              <a16:creationId xmlns:a16="http://schemas.microsoft.com/office/drawing/2014/main" xmlns="" id="{00000000-0008-0000-0200-00005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0079" name="Picture 10078" descr="http://uxerppd04.adb.org:8000/OA_HTML/cabo/images/t.gif">
          <a:extLst>
            <a:ext uri="{FF2B5EF4-FFF2-40B4-BE49-F238E27FC236}">
              <a16:creationId xmlns:a16="http://schemas.microsoft.com/office/drawing/2014/main" xmlns="" id="{00000000-0008-0000-0200-00005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0080" name="Picture 10079" descr="http://uxerppd04.adb.org:8000/OA_HTML/cabo/images/t.gif">
          <a:extLst>
            <a:ext uri="{FF2B5EF4-FFF2-40B4-BE49-F238E27FC236}">
              <a16:creationId xmlns:a16="http://schemas.microsoft.com/office/drawing/2014/main" xmlns="" id="{00000000-0008-0000-0200-00006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0081" name="Picture 10080" descr="http://uxerppd04.adb.org:8000/OA_HTML/cabo/images/t.gif">
          <a:extLst>
            <a:ext uri="{FF2B5EF4-FFF2-40B4-BE49-F238E27FC236}">
              <a16:creationId xmlns:a16="http://schemas.microsoft.com/office/drawing/2014/main" xmlns="" id="{00000000-0008-0000-0200-00006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0082" name="Picture 10081" descr="http://uxerppd04.adb.org:8000/OA_HTML/cabo/images/t.gif">
          <a:extLst>
            <a:ext uri="{FF2B5EF4-FFF2-40B4-BE49-F238E27FC236}">
              <a16:creationId xmlns:a16="http://schemas.microsoft.com/office/drawing/2014/main" xmlns="" id="{00000000-0008-0000-0200-00006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0083" name="Picture 10082" descr="http://uxerppd04.adb.org:8000/OA_HTML/cabo/images/t.gif">
          <a:extLst>
            <a:ext uri="{FF2B5EF4-FFF2-40B4-BE49-F238E27FC236}">
              <a16:creationId xmlns:a16="http://schemas.microsoft.com/office/drawing/2014/main" xmlns="" id="{00000000-0008-0000-0200-00006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0084" name="Picture 10083" descr="http://uxerppd04.adb.org:8000/OA_HTML/cabo/images/t.gif">
          <a:extLst>
            <a:ext uri="{FF2B5EF4-FFF2-40B4-BE49-F238E27FC236}">
              <a16:creationId xmlns:a16="http://schemas.microsoft.com/office/drawing/2014/main" xmlns="" id="{00000000-0008-0000-0200-00006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0085" name="Picture 10084" descr="http://uxerppd04.adb.org:8000/OA_HTML/cabo/images/t.gif">
          <a:extLst>
            <a:ext uri="{FF2B5EF4-FFF2-40B4-BE49-F238E27FC236}">
              <a16:creationId xmlns:a16="http://schemas.microsoft.com/office/drawing/2014/main" xmlns="" id="{00000000-0008-0000-0200-00006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0086" name="Picture 10085" descr="http://uxerppd04.adb.org:8000/OA_HTML/cabo/images/t.gif">
          <a:extLst>
            <a:ext uri="{FF2B5EF4-FFF2-40B4-BE49-F238E27FC236}">
              <a16:creationId xmlns:a16="http://schemas.microsoft.com/office/drawing/2014/main" xmlns="" id="{00000000-0008-0000-0200-00006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087" name="Picture 10086" descr="http://uxerppd04.adb.org:8000/OA_HTML/cabo/images/t.gif">
          <a:extLst>
            <a:ext uri="{FF2B5EF4-FFF2-40B4-BE49-F238E27FC236}">
              <a16:creationId xmlns:a16="http://schemas.microsoft.com/office/drawing/2014/main" xmlns="" id="{00000000-0008-0000-0200-00006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0088" name="Picture 10087" descr="http://uxerppd04.adb.org:8000/OA_HTML/cabo/images/t.gif">
          <a:extLst>
            <a:ext uri="{FF2B5EF4-FFF2-40B4-BE49-F238E27FC236}">
              <a16:creationId xmlns:a16="http://schemas.microsoft.com/office/drawing/2014/main" xmlns="" id="{00000000-0008-0000-0200-00006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089" name="Picture 10088" descr="http://uxerppd04.adb.org:8000/OA_HTML/cabo/images/t.gif">
          <a:extLst>
            <a:ext uri="{FF2B5EF4-FFF2-40B4-BE49-F238E27FC236}">
              <a16:creationId xmlns:a16="http://schemas.microsoft.com/office/drawing/2014/main" xmlns="" id="{00000000-0008-0000-0200-00006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090" name="Picture 10089" descr="http://uxerppd04.adb.org:8000/OA_HTML/cabo/images/t.gif">
          <a:extLst>
            <a:ext uri="{FF2B5EF4-FFF2-40B4-BE49-F238E27FC236}">
              <a16:creationId xmlns:a16="http://schemas.microsoft.com/office/drawing/2014/main" xmlns="" id="{00000000-0008-0000-0200-00006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0091" name="Picture 10090" descr="http://uxerppd04.adb.org:8000/OA_HTML/cabo/images/t.gif">
          <a:extLst>
            <a:ext uri="{FF2B5EF4-FFF2-40B4-BE49-F238E27FC236}">
              <a16:creationId xmlns:a16="http://schemas.microsoft.com/office/drawing/2014/main" xmlns="" id="{00000000-0008-0000-0200-00006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092" name="Picture 10091" descr="http://uxerppd04.adb.org:8000/OA_HTML/cabo/images/t.gif">
          <a:extLst>
            <a:ext uri="{FF2B5EF4-FFF2-40B4-BE49-F238E27FC236}">
              <a16:creationId xmlns:a16="http://schemas.microsoft.com/office/drawing/2014/main" xmlns="" id="{00000000-0008-0000-0200-00006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093" name="Picture 10092" descr="http://uxerppd04.adb.org:8000/OA_HTML/cabo/images/t.gif">
          <a:extLst>
            <a:ext uri="{FF2B5EF4-FFF2-40B4-BE49-F238E27FC236}">
              <a16:creationId xmlns:a16="http://schemas.microsoft.com/office/drawing/2014/main" xmlns="" id="{00000000-0008-0000-0200-00006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094" name="Picture 10093" descr="http://uxerppd04.adb.org:8000/OA_HTML/cabo/images/t.gif">
          <a:extLst>
            <a:ext uri="{FF2B5EF4-FFF2-40B4-BE49-F238E27FC236}">
              <a16:creationId xmlns:a16="http://schemas.microsoft.com/office/drawing/2014/main" xmlns="" id="{00000000-0008-0000-0200-00006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095" name="Picture 10094" descr="http://uxerppd04.adb.org:8000/OA_HTML/cabo/images/t.gif">
          <a:extLst>
            <a:ext uri="{FF2B5EF4-FFF2-40B4-BE49-F238E27FC236}">
              <a16:creationId xmlns:a16="http://schemas.microsoft.com/office/drawing/2014/main" xmlns="" id="{00000000-0008-0000-0200-00006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096" name="Picture 10095" descr="http://uxerppd04.adb.org:8000/OA_HTML/cabo/images/t.gif">
          <a:extLst>
            <a:ext uri="{FF2B5EF4-FFF2-40B4-BE49-F238E27FC236}">
              <a16:creationId xmlns:a16="http://schemas.microsoft.com/office/drawing/2014/main" xmlns="" id="{00000000-0008-0000-0200-00007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10097" name="Picture 10096" descr="http://uxerppd04.adb.org:8000/OA_HTML/cabo/images/t.gif">
          <a:extLst>
            <a:ext uri="{FF2B5EF4-FFF2-40B4-BE49-F238E27FC236}">
              <a16:creationId xmlns:a16="http://schemas.microsoft.com/office/drawing/2014/main" xmlns="" id="{00000000-0008-0000-0200-00007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10098" name="Picture 10097" descr="http://uxerppd04.adb.org:8000/OA_HTML/cabo/images/t.gif">
          <a:extLst>
            <a:ext uri="{FF2B5EF4-FFF2-40B4-BE49-F238E27FC236}">
              <a16:creationId xmlns:a16="http://schemas.microsoft.com/office/drawing/2014/main" xmlns="" id="{00000000-0008-0000-0200-00007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0099" name="Picture 10098" descr="http://uxerppd04.adb.org:8000/OA_HTML/cabo/images/t.gif">
          <a:extLst>
            <a:ext uri="{FF2B5EF4-FFF2-40B4-BE49-F238E27FC236}">
              <a16:creationId xmlns:a16="http://schemas.microsoft.com/office/drawing/2014/main" xmlns="" id="{00000000-0008-0000-0200-00007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0100" name="Picture 10099" descr="http://uxerppd04.adb.org:8000/OA_HTML/cabo/images/t.gif">
          <a:extLst>
            <a:ext uri="{FF2B5EF4-FFF2-40B4-BE49-F238E27FC236}">
              <a16:creationId xmlns:a16="http://schemas.microsoft.com/office/drawing/2014/main" xmlns="" id="{00000000-0008-0000-0200-00007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0101" name="Picture 10100" descr="http://uxerppd04.adb.org:8000/OA_HTML/cabo/images/t.gif">
          <a:extLst>
            <a:ext uri="{FF2B5EF4-FFF2-40B4-BE49-F238E27FC236}">
              <a16:creationId xmlns:a16="http://schemas.microsoft.com/office/drawing/2014/main" xmlns="" id="{00000000-0008-0000-0200-00007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0102" name="Picture 10101" descr="http://uxerppd04.adb.org:8000/OA_HTML/cabo/images/t.gif">
          <a:extLst>
            <a:ext uri="{FF2B5EF4-FFF2-40B4-BE49-F238E27FC236}">
              <a16:creationId xmlns:a16="http://schemas.microsoft.com/office/drawing/2014/main" xmlns="" id="{00000000-0008-0000-0200-00007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0103" name="Picture 10102" descr="http://uxerppd04.adb.org:8000/OA_HTML/cabo/images/t.gif">
          <a:extLst>
            <a:ext uri="{FF2B5EF4-FFF2-40B4-BE49-F238E27FC236}">
              <a16:creationId xmlns:a16="http://schemas.microsoft.com/office/drawing/2014/main" xmlns="" id="{00000000-0008-0000-0200-00007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0104" name="Picture 10103" descr="http://uxerppd04.adb.org:8000/OA_HTML/cabo/images/t.gif">
          <a:extLst>
            <a:ext uri="{FF2B5EF4-FFF2-40B4-BE49-F238E27FC236}">
              <a16:creationId xmlns:a16="http://schemas.microsoft.com/office/drawing/2014/main" xmlns="" id="{00000000-0008-0000-0200-00007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0105" name="Picture 10104" descr="http://uxerppd04.adb.org:8000/OA_HTML/cabo/images/t.gif">
          <a:extLst>
            <a:ext uri="{FF2B5EF4-FFF2-40B4-BE49-F238E27FC236}">
              <a16:creationId xmlns:a16="http://schemas.microsoft.com/office/drawing/2014/main" xmlns="" id="{00000000-0008-0000-0200-00007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0106" name="Picture 10105" descr="http://uxerppd04.adb.org:8000/OA_HTML/cabo/images/t.gif">
          <a:extLst>
            <a:ext uri="{FF2B5EF4-FFF2-40B4-BE49-F238E27FC236}">
              <a16:creationId xmlns:a16="http://schemas.microsoft.com/office/drawing/2014/main" xmlns="" id="{00000000-0008-0000-0200-00007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0107" name="Picture 10106" descr="http://uxerppd04.adb.org:8000/OA_HTML/cabo/images/t.gif">
          <a:extLst>
            <a:ext uri="{FF2B5EF4-FFF2-40B4-BE49-F238E27FC236}">
              <a16:creationId xmlns:a16="http://schemas.microsoft.com/office/drawing/2014/main" xmlns="" id="{00000000-0008-0000-0200-00007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0108" name="Picture 10107" descr="http://uxerppd04.adb.org:8000/OA_HTML/cabo/images/t.gif">
          <a:extLst>
            <a:ext uri="{FF2B5EF4-FFF2-40B4-BE49-F238E27FC236}">
              <a16:creationId xmlns:a16="http://schemas.microsoft.com/office/drawing/2014/main" xmlns="" id="{00000000-0008-0000-0200-00007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0109" name="Picture 10108" descr="http://uxerppd04.adb.org:8000/OA_HTML/cabo/images/t.gif">
          <a:extLst>
            <a:ext uri="{FF2B5EF4-FFF2-40B4-BE49-F238E27FC236}">
              <a16:creationId xmlns:a16="http://schemas.microsoft.com/office/drawing/2014/main" xmlns="" id="{00000000-0008-0000-0200-00007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110" name="Picture 10109" descr="http://uxerppd04.adb.org:8000/OA_HTML/cabo/images/t.gif">
          <a:extLst>
            <a:ext uri="{FF2B5EF4-FFF2-40B4-BE49-F238E27FC236}">
              <a16:creationId xmlns:a16="http://schemas.microsoft.com/office/drawing/2014/main" xmlns="" id="{00000000-0008-0000-0200-00007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0111" name="Picture 10110" descr="http://uxerppd04.adb.org:8000/OA_HTML/cabo/images/t.gif">
          <a:extLst>
            <a:ext uri="{FF2B5EF4-FFF2-40B4-BE49-F238E27FC236}">
              <a16:creationId xmlns:a16="http://schemas.microsoft.com/office/drawing/2014/main" xmlns="" id="{00000000-0008-0000-0200-00007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112" name="Picture 10111" descr="http://uxerppd04.adb.org:8000/OA_HTML/cabo/images/t.gif">
          <a:extLst>
            <a:ext uri="{FF2B5EF4-FFF2-40B4-BE49-F238E27FC236}">
              <a16:creationId xmlns:a16="http://schemas.microsoft.com/office/drawing/2014/main" xmlns="" id="{00000000-0008-0000-0200-00008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113" name="Picture 10112" descr="http://uxerppd04.adb.org:8000/OA_HTML/cabo/images/t.gif">
          <a:extLst>
            <a:ext uri="{FF2B5EF4-FFF2-40B4-BE49-F238E27FC236}">
              <a16:creationId xmlns:a16="http://schemas.microsoft.com/office/drawing/2014/main" xmlns="" id="{00000000-0008-0000-0200-00008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0114" name="Picture 10113" descr="http://uxerppd04.adb.org:8000/OA_HTML/cabo/images/t.gif">
          <a:extLst>
            <a:ext uri="{FF2B5EF4-FFF2-40B4-BE49-F238E27FC236}">
              <a16:creationId xmlns:a16="http://schemas.microsoft.com/office/drawing/2014/main" xmlns="" id="{00000000-0008-0000-0200-00008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15" name="Picture 10114" descr="http://uxerppd04.adb.org:8000/OA_HTML/cabo/images/t.gif">
          <a:extLst>
            <a:ext uri="{FF2B5EF4-FFF2-40B4-BE49-F238E27FC236}">
              <a16:creationId xmlns:a16="http://schemas.microsoft.com/office/drawing/2014/main" xmlns="" id="{00000000-0008-0000-0200-00008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116" name="Picture 10115" descr="http://uxerppd04.adb.org:8000/OA_HTML/cabo/images/t.gif">
          <a:extLst>
            <a:ext uri="{FF2B5EF4-FFF2-40B4-BE49-F238E27FC236}">
              <a16:creationId xmlns:a16="http://schemas.microsoft.com/office/drawing/2014/main" xmlns="" id="{00000000-0008-0000-0200-00008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0117" name="Picture 10116" descr="http://uxerppd04.adb.org:8000/OA_HTML/cabo/images/t.gif">
          <a:extLst>
            <a:ext uri="{FF2B5EF4-FFF2-40B4-BE49-F238E27FC236}">
              <a16:creationId xmlns:a16="http://schemas.microsoft.com/office/drawing/2014/main" xmlns="" id="{00000000-0008-0000-0200-00008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18" name="Picture 10117" descr="http://uxerppd04.adb.org:8000/OA_HTML/cabo/images/t.gif">
          <a:extLst>
            <a:ext uri="{FF2B5EF4-FFF2-40B4-BE49-F238E27FC236}">
              <a16:creationId xmlns:a16="http://schemas.microsoft.com/office/drawing/2014/main" xmlns="" id="{00000000-0008-0000-0200-00008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19" name="Picture 10118" descr="http://uxerppd04.adb.org:8000/OA_HTML/cabo/images/t.gif">
          <a:extLst>
            <a:ext uri="{FF2B5EF4-FFF2-40B4-BE49-F238E27FC236}">
              <a16:creationId xmlns:a16="http://schemas.microsoft.com/office/drawing/2014/main" xmlns="" id="{00000000-0008-0000-0200-00008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0120" name="Picture 10119" descr="http://uxerppd04.adb.org:8000/OA_HTML/cabo/images/t.gif">
          <a:extLst>
            <a:ext uri="{FF2B5EF4-FFF2-40B4-BE49-F238E27FC236}">
              <a16:creationId xmlns:a16="http://schemas.microsoft.com/office/drawing/2014/main" xmlns="" id="{00000000-0008-0000-0200-00008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121" name="Picture 10120" descr="http://uxerppd04.adb.org:8000/OA_HTML/cabo/images/t.gif">
          <a:extLst>
            <a:ext uri="{FF2B5EF4-FFF2-40B4-BE49-F238E27FC236}">
              <a16:creationId xmlns:a16="http://schemas.microsoft.com/office/drawing/2014/main" xmlns="" id="{00000000-0008-0000-0200-00008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122" name="Picture 10121" descr="http://uxerppd04.adb.org:8000/OA_HTML/cabo/images/t.gif">
          <a:extLst>
            <a:ext uri="{FF2B5EF4-FFF2-40B4-BE49-F238E27FC236}">
              <a16:creationId xmlns:a16="http://schemas.microsoft.com/office/drawing/2014/main" xmlns="" id="{00000000-0008-0000-0200-00008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10123" name="Picture 10122" descr="http://uxerppd04.adb.org:8000/OA_HTML/cabo/images/t.gif">
          <a:extLst>
            <a:ext uri="{FF2B5EF4-FFF2-40B4-BE49-F238E27FC236}">
              <a16:creationId xmlns:a16="http://schemas.microsoft.com/office/drawing/2014/main" xmlns="" id="{00000000-0008-0000-0200-00008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0124" name="Picture 10123" descr="http://uxerppd04.adb.org:8000/OA_HTML/cabo/images/t.gif">
          <a:extLst>
            <a:ext uri="{FF2B5EF4-FFF2-40B4-BE49-F238E27FC236}">
              <a16:creationId xmlns:a16="http://schemas.microsoft.com/office/drawing/2014/main" xmlns="" id="{00000000-0008-0000-0200-00008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10125" name="Picture 10124" descr="http://uxerppd04.adb.org:8000/OA_HTML/cabo/images/t.gif">
          <a:extLst>
            <a:ext uri="{FF2B5EF4-FFF2-40B4-BE49-F238E27FC236}">
              <a16:creationId xmlns:a16="http://schemas.microsoft.com/office/drawing/2014/main" xmlns="" id="{00000000-0008-0000-0200-00008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10126" name="Picture 10125" descr="http://uxerppd04.adb.org:8000/OA_HTML/cabo/images/t.gif">
          <a:extLst>
            <a:ext uri="{FF2B5EF4-FFF2-40B4-BE49-F238E27FC236}">
              <a16:creationId xmlns:a16="http://schemas.microsoft.com/office/drawing/2014/main" xmlns="" id="{00000000-0008-0000-0200-00008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0127" name="Picture 10126" descr="http://uxerppd04.adb.org:8000/OA_HTML/cabo/images/t.gif">
          <a:extLst>
            <a:ext uri="{FF2B5EF4-FFF2-40B4-BE49-F238E27FC236}">
              <a16:creationId xmlns:a16="http://schemas.microsoft.com/office/drawing/2014/main" xmlns="" id="{00000000-0008-0000-0200-00008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0128" name="Picture 10127" descr="http://uxerppd04.adb.org:8000/OA_HTML/cabo/images/t.gif">
          <a:extLst>
            <a:ext uri="{FF2B5EF4-FFF2-40B4-BE49-F238E27FC236}">
              <a16:creationId xmlns:a16="http://schemas.microsoft.com/office/drawing/2014/main" xmlns="" id="{00000000-0008-0000-0200-00009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0129" name="Picture 10128" descr="http://uxerppd04.adb.org:8000/OA_HTML/cabo/images/t.gif">
          <a:extLst>
            <a:ext uri="{FF2B5EF4-FFF2-40B4-BE49-F238E27FC236}">
              <a16:creationId xmlns:a16="http://schemas.microsoft.com/office/drawing/2014/main" xmlns="" id="{00000000-0008-0000-0200-00009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0130" name="Picture 10129" descr="http://uxerppd04.adb.org:8000/OA_HTML/cabo/images/t.gif">
          <a:extLst>
            <a:ext uri="{FF2B5EF4-FFF2-40B4-BE49-F238E27FC236}">
              <a16:creationId xmlns:a16="http://schemas.microsoft.com/office/drawing/2014/main" xmlns="" id="{00000000-0008-0000-0200-00009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0131" name="Picture 10130" descr="http://uxerppd04.adb.org:8000/OA_HTML/cabo/images/t.gif">
          <a:extLst>
            <a:ext uri="{FF2B5EF4-FFF2-40B4-BE49-F238E27FC236}">
              <a16:creationId xmlns:a16="http://schemas.microsoft.com/office/drawing/2014/main" xmlns="" id="{00000000-0008-0000-0200-00009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0132" name="Picture 10131" descr="http://uxerppd04.adb.org:8000/OA_HTML/cabo/images/t.gif">
          <a:extLst>
            <a:ext uri="{FF2B5EF4-FFF2-40B4-BE49-F238E27FC236}">
              <a16:creationId xmlns:a16="http://schemas.microsoft.com/office/drawing/2014/main" xmlns="" id="{00000000-0008-0000-0200-00009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0133" name="Picture 10132" descr="http://uxerppd04.adb.org:8000/OA_HTML/cabo/images/t.gif">
          <a:extLst>
            <a:ext uri="{FF2B5EF4-FFF2-40B4-BE49-F238E27FC236}">
              <a16:creationId xmlns:a16="http://schemas.microsoft.com/office/drawing/2014/main" xmlns="" id="{00000000-0008-0000-0200-00009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0134" name="Picture 10133" descr="http://uxerppd04.adb.org:8000/OA_HTML/cabo/images/t.gif">
          <a:extLst>
            <a:ext uri="{FF2B5EF4-FFF2-40B4-BE49-F238E27FC236}">
              <a16:creationId xmlns:a16="http://schemas.microsoft.com/office/drawing/2014/main" xmlns="" id="{00000000-0008-0000-0200-00009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0135" name="Picture 10134" descr="http://uxerppd04.adb.org:8000/OA_HTML/cabo/images/t.gif">
          <a:extLst>
            <a:ext uri="{FF2B5EF4-FFF2-40B4-BE49-F238E27FC236}">
              <a16:creationId xmlns:a16="http://schemas.microsoft.com/office/drawing/2014/main" xmlns="" id="{00000000-0008-0000-0200-00009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136" name="Picture 10135" descr="http://uxerppd04.adb.org:8000/OA_HTML/cabo/images/t.gif">
          <a:extLst>
            <a:ext uri="{FF2B5EF4-FFF2-40B4-BE49-F238E27FC236}">
              <a16:creationId xmlns:a16="http://schemas.microsoft.com/office/drawing/2014/main" xmlns="" id="{00000000-0008-0000-0200-00009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0137" name="Picture 10136" descr="http://uxerppd04.adb.org:8000/OA_HTML/cabo/images/t.gif">
          <a:extLst>
            <a:ext uri="{FF2B5EF4-FFF2-40B4-BE49-F238E27FC236}">
              <a16:creationId xmlns:a16="http://schemas.microsoft.com/office/drawing/2014/main" xmlns="" id="{00000000-0008-0000-0200-00009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138" name="Picture 10137" descr="http://uxerppd04.adb.org:8000/OA_HTML/cabo/images/t.gif">
          <a:extLst>
            <a:ext uri="{FF2B5EF4-FFF2-40B4-BE49-F238E27FC236}">
              <a16:creationId xmlns:a16="http://schemas.microsoft.com/office/drawing/2014/main" xmlns="" id="{00000000-0008-0000-0200-00009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39" name="Picture 10138" descr="http://uxerppd04.adb.org:8000/OA_HTML/cabo/images/t.gif">
          <a:extLst>
            <a:ext uri="{FF2B5EF4-FFF2-40B4-BE49-F238E27FC236}">
              <a16:creationId xmlns:a16="http://schemas.microsoft.com/office/drawing/2014/main" xmlns="" id="{00000000-0008-0000-0200-00009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40" name="Picture 10139" descr="http://uxerppd04.adb.org:8000/OA_HTML/cabo/images/t.gif">
          <a:extLst>
            <a:ext uri="{FF2B5EF4-FFF2-40B4-BE49-F238E27FC236}">
              <a16:creationId xmlns:a16="http://schemas.microsoft.com/office/drawing/2014/main" xmlns="" id="{00000000-0008-0000-0200-00009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141" name="Picture 10140" descr="http://uxerppd04.adb.org:8000/OA_HTML/cabo/images/t.gif">
          <a:extLst>
            <a:ext uri="{FF2B5EF4-FFF2-40B4-BE49-F238E27FC236}">
              <a16:creationId xmlns:a16="http://schemas.microsoft.com/office/drawing/2014/main" xmlns="" id="{00000000-0008-0000-0200-00009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42" name="Picture 10141" descr="http://uxerppd04.adb.org:8000/OA_HTML/cabo/images/t.gif">
          <a:extLst>
            <a:ext uri="{FF2B5EF4-FFF2-40B4-BE49-F238E27FC236}">
              <a16:creationId xmlns:a16="http://schemas.microsoft.com/office/drawing/2014/main" xmlns="" id="{00000000-0008-0000-0200-00009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43" name="Picture 10142" descr="http://uxerppd04.adb.org:8000/OA_HTML/cabo/images/t.gif">
          <a:extLst>
            <a:ext uri="{FF2B5EF4-FFF2-40B4-BE49-F238E27FC236}">
              <a16:creationId xmlns:a16="http://schemas.microsoft.com/office/drawing/2014/main" xmlns="" id="{00000000-0008-0000-0200-00009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0144" name="Picture 10143" descr="http://uxerppd04.adb.org:8000/OA_HTML/cabo/images/t.gif">
          <a:extLst>
            <a:ext uri="{FF2B5EF4-FFF2-40B4-BE49-F238E27FC236}">
              <a16:creationId xmlns:a16="http://schemas.microsoft.com/office/drawing/2014/main" xmlns="" id="{00000000-0008-0000-0200-0000A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0145" name="Picture 10144" descr="http://uxerppd04.adb.org:8000/OA_HTML/cabo/images/t.gif">
          <a:extLst>
            <a:ext uri="{FF2B5EF4-FFF2-40B4-BE49-F238E27FC236}">
              <a16:creationId xmlns:a16="http://schemas.microsoft.com/office/drawing/2014/main" xmlns="" id="{00000000-0008-0000-0200-0000A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146" name="Picture 10145" descr="http://uxerppd04.adb.org:8000/OA_HTML/cabo/images/t.gif">
          <a:extLst>
            <a:ext uri="{FF2B5EF4-FFF2-40B4-BE49-F238E27FC236}">
              <a16:creationId xmlns:a16="http://schemas.microsoft.com/office/drawing/2014/main" xmlns="" id="{00000000-0008-0000-0200-0000A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147" name="Picture 10146" descr="http://uxerppd04.adb.org:8000/OA_HTML/cabo/images/t.gif">
          <a:extLst>
            <a:ext uri="{FF2B5EF4-FFF2-40B4-BE49-F238E27FC236}">
              <a16:creationId xmlns:a16="http://schemas.microsoft.com/office/drawing/2014/main" xmlns="" id="{00000000-0008-0000-0200-0000A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0148" name="Picture 10147" descr="http://uxerppd04.adb.org:8000/OA_HTML/cabo/images/t.gif">
          <a:extLst>
            <a:ext uri="{FF2B5EF4-FFF2-40B4-BE49-F238E27FC236}">
              <a16:creationId xmlns:a16="http://schemas.microsoft.com/office/drawing/2014/main" xmlns="" id="{00000000-0008-0000-0200-0000A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10149" name="Picture 10148" descr="http://uxerppd04.adb.org:8000/OA_HTML/cabo/images/t.gif">
          <a:extLst>
            <a:ext uri="{FF2B5EF4-FFF2-40B4-BE49-F238E27FC236}">
              <a16:creationId xmlns:a16="http://schemas.microsoft.com/office/drawing/2014/main" xmlns="" id="{00000000-0008-0000-0200-0000A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0150" name="Picture 10149" descr="http://uxerppd04.adb.org:8000/OA_HTML/cabo/images/t.gif">
          <a:extLst>
            <a:ext uri="{FF2B5EF4-FFF2-40B4-BE49-F238E27FC236}">
              <a16:creationId xmlns:a16="http://schemas.microsoft.com/office/drawing/2014/main" xmlns="" id="{00000000-0008-0000-0200-0000A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10151" name="Picture 10150" descr="http://uxerppd04.adb.org:8000/OA_HTML/cabo/images/t.gif">
          <a:extLst>
            <a:ext uri="{FF2B5EF4-FFF2-40B4-BE49-F238E27FC236}">
              <a16:creationId xmlns:a16="http://schemas.microsoft.com/office/drawing/2014/main" xmlns="" id="{00000000-0008-0000-0200-0000A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10152" name="Picture 10151" descr="http://uxerppd04.adb.org:8000/OA_HTML/cabo/images/t.gif">
          <a:extLst>
            <a:ext uri="{FF2B5EF4-FFF2-40B4-BE49-F238E27FC236}">
              <a16:creationId xmlns:a16="http://schemas.microsoft.com/office/drawing/2014/main" xmlns="" id="{00000000-0008-0000-0200-0000A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0153" name="Picture 10152" descr="http://uxerppd04.adb.org:8000/OA_HTML/cabo/images/t.gif">
          <a:extLst>
            <a:ext uri="{FF2B5EF4-FFF2-40B4-BE49-F238E27FC236}">
              <a16:creationId xmlns:a16="http://schemas.microsoft.com/office/drawing/2014/main" xmlns="" id="{00000000-0008-0000-0200-0000A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0154" name="Picture 10153" descr="http://uxerppd04.adb.org:8000/OA_HTML/cabo/images/t.gif">
          <a:extLst>
            <a:ext uri="{FF2B5EF4-FFF2-40B4-BE49-F238E27FC236}">
              <a16:creationId xmlns:a16="http://schemas.microsoft.com/office/drawing/2014/main" xmlns="" id="{00000000-0008-0000-0200-0000A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0155" name="Picture 10154" descr="http://uxerppd04.adb.org:8000/OA_HTML/cabo/images/t.gif">
          <a:extLst>
            <a:ext uri="{FF2B5EF4-FFF2-40B4-BE49-F238E27FC236}">
              <a16:creationId xmlns:a16="http://schemas.microsoft.com/office/drawing/2014/main" xmlns="" id="{00000000-0008-0000-0200-0000A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0156" name="Picture 10155" descr="http://uxerppd04.adb.org:8000/OA_HTML/cabo/images/t.gif">
          <a:extLst>
            <a:ext uri="{FF2B5EF4-FFF2-40B4-BE49-F238E27FC236}">
              <a16:creationId xmlns:a16="http://schemas.microsoft.com/office/drawing/2014/main" xmlns="" id="{00000000-0008-0000-0200-0000A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0157" name="Picture 10156" descr="http://uxerppd04.adb.org:8000/OA_HTML/cabo/images/t.gif">
          <a:extLst>
            <a:ext uri="{FF2B5EF4-FFF2-40B4-BE49-F238E27FC236}">
              <a16:creationId xmlns:a16="http://schemas.microsoft.com/office/drawing/2014/main" xmlns="" id="{00000000-0008-0000-0200-0000A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0158" name="Picture 10157" descr="http://uxerppd04.adb.org:8000/OA_HTML/cabo/images/t.gif">
          <a:extLst>
            <a:ext uri="{FF2B5EF4-FFF2-40B4-BE49-F238E27FC236}">
              <a16:creationId xmlns:a16="http://schemas.microsoft.com/office/drawing/2014/main" xmlns="" id="{00000000-0008-0000-0200-0000A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0159" name="Picture 10158" descr="http://uxerppd04.adb.org:8000/OA_HTML/cabo/images/t.gif">
          <a:extLst>
            <a:ext uri="{FF2B5EF4-FFF2-40B4-BE49-F238E27FC236}">
              <a16:creationId xmlns:a16="http://schemas.microsoft.com/office/drawing/2014/main" xmlns="" id="{00000000-0008-0000-0200-0000A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0160" name="Picture 10159" descr="http://uxerppd04.adb.org:8000/OA_HTML/cabo/images/t.gif">
          <a:extLst>
            <a:ext uri="{FF2B5EF4-FFF2-40B4-BE49-F238E27FC236}">
              <a16:creationId xmlns:a16="http://schemas.microsoft.com/office/drawing/2014/main" xmlns="" id="{00000000-0008-0000-0200-0000B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0161" name="Picture 10160" descr="http://uxerppd04.adb.org:8000/OA_HTML/cabo/images/t.gif">
          <a:extLst>
            <a:ext uri="{FF2B5EF4-FFF2-40B4-BE49-F238E27FC236}">
              <a16:creationId xmlns:a16="http://schemas.microsoft.com/office/drawing/2014/main" xmlns="" id="{00000000-0008-0000-0200-0000B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0162" name="Picture 10161" descr="http://uxerppd04.adb.org:8000/OA_HTML/cabo/images/t.gif">
          <a:extLst>
            <a:ext uri="{FF2B5EF4-FFF2-40B4-BE49-F238E27FC236}">
              <a16:creationId xmlns:a16="http://schemas.microsoft.com/office/drawing/2014/main" xmlns="" id="{00000000-0008-0000-0200-0000B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0163" name="Picture 10162" descr="http://uxerppd04.adb.org:8000/OA_HTML/cabo/images/t.gif">
          <a:extLst>
            <a:ext uri="{FF2B5EF4-FFF2-40B4-BE49-F238E27FC236}">
              <a16:creationId xmlns:a16="http://schemas.microsoft.com/office/drawing/2014/main" xmlns="" id="{00000000-0008-0000-0200-0000B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0164" name="Picture 10163" descr="http://uxerppd04.adb.org:8000/OA_HTML/cabo/images/t.gif">
          <a:extLst>
            <a:ext uri="{FF2B5EF4-FFF2-40B4-BE49-F238E27FC236}">
              <a16:creationId xmlns:a16="http://schemas.microsoft.com/office/drawing/2014/main" xmlns="" id="{00000000-0008-0000-0200-0000B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165" name="Picture 10164" descr="http://uxerppd04.adb.org:8000/OA_HTML/cabo/images/t.gif">
          <a:extLst>
            <a:ext uri="{FF2B5EF4-FFF2-40B4-BE49-F238E27FC236}">
              <a16:creationId xmlns:a16="http://schemas.microsoft.com/office/drawing/2014/main" xmlns="" id="{00000000-0008-0000-0200-0000B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0166" name="Picture 10165" descr="http://uxerppd04.adb.org:8000/OA_HTML/cabo/images/t.gif">
          <a:extLst>
            <a:ext uri="{FF2B5EF4-FFF2-40B4-BE49-F238E27FC236}">
              <a16:creationId xmlns:a16="http://schemas.microsoft.com/office/drawing/2014/main" xmlns="" id="{00000000-0008-0000-0200-0000B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167" name="Picture 10166" descr="http://uxerppd04.adb.org:8000/OA_HTML/cabo/images/t.gif">
          <a:extLst>
            <a:ext uri="{FF2B5EF4-FFF2-40B4-BE49-F238E27FC236}">
              <a16:creationId xmlns:a16="http://schemas.microsoft.com/office/drawing/2014/main" xmlns="" id="{00000000-0008-0000-0200-0000B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168" name="Picture 10167" descr="http://uxerppd04.adb.org:8000/OA_HTML/cabo/images/t.gif">
          <a:extLst>
            <a:ext uri="{FF2B5EF4-FFF2-40B4-BE49-F238E27FC236}">
              <a16:creationId xmlns:a16="http://schemas.microsoft.com/office/drawing/2014/main" xmlns="" id="{00000000-0008-0000-0200-0000B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0169" name="Picture 10168" descr="http://uxerppd04.adb.org:8000/OA_HTML/cabo/images/t.gif">
          <a:extLst>
            <a:ext uri="{FF2B5EF4-FFF2-40B4-BE49-F238E27FC236}">
              <a16:creationId xmlns:a16="http://schemas.microsoft.com/office/drawing/2014/main" xmlns="" id="{00000000-0008-0000-0200-0000B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70" name="Picture 10169" descr="http://uxerppd04.adb.org:8000/OA_HTML/cabo/images/t.gif">
          <a:extLst>
            <a:ext uri="{FF2B5EF4-FFF2-40B4-BE49-F238E27FC236}">
              <a16:creationId xmlns:a16="http://schemas.microsoft.com/office/drawing/2014/main" xmlns="" id="{00000000-0008-0000-0200-0000B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71" name="Picture 10170" descr="http://uxerppd04.adb.org:8000/OA_HTML/cabo/images/t.gif">
          <a:extLst>
            <a:ext uri="{FF2B5EF4-FFF2-40B4-BE49-F238E27FC236}">
              <a16:creationId xmlns:a16="http://schemas.microsoft.com/office/drawing/2014/main" xmlns="" id="{00000000-0008-0000-0200-0000B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172" name="Picture 10171" descr="http://uxerppd04.adb.org:8000/OA_HTML/cabo/images/t.gif">
          <a:extLst>
            <a:ext uri="{FF2B5EF4-FFF2-40B4-BE49-F238E27FC236}">
              <a16:creationId xmlns:a16="http://schemas.microsoft.com/office/drawing/2014/main" xmlns="" id="{00000000-0008-0000-0200-0000B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73" name="Picture 10172" descr="http://uxerppd04.adb.org:8000/OA_HTML/cabo/images/t.gif">
          <a:extLst>
            <a:ext uri="{FF2B5EF4-FFF2-40B4-BE49-F238E27FC236}">
              <a16:creationId xmlns:a16="http://schemas.microsoft.com/office/drawing/2014/main" xmlns="" id="{00000000-0008-0000-0200-0000B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74" name="Picture 10173" descr="http://uxerppd04.adb.org:8000/OA_HTML/cabo/images/t.gif">
          <a:extLst>
            <a:ext uri="{FF2B5EF4-FFF2-40B4-BE49-F238E27FC236}">
              <a16:creationId xmlns:a16="http://schemas.microsoft.com/office/drawing/2014/main" xmlns="" id="{00000000-0008-0000-0200-0000B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10175" name="Picture 10174" descr="http://uxerppd04.adb.org:8000/OA_HTML/cabo/images/t.gif">
          <a:extLst>
            <a:ext uri="{FF2B5EF4-FFF2-40B4-BE49-F238E27FC236}">
              <a16:creationId xmlns:a16="http://schemas.microsoft.com/office/drawing/2014/main" xmlns="" id="{00000000-0008-0000-0200-0000B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10176" name="Picture 10175" descr="http://uxerppd04.adb.org:8000/OA_HTML/cabo/images/t.gif">
          <a:extLst>
            <a:ext uri="{FF2B5EF4-FFF2-40B4-BE49-F238E27FC236}">
              <a16:creationId xmlns:a16="http://schemas.microsoft.com/office/drawing/2014/main" xmlns="" id="{00000000-0008-0000-0200-0000C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0177" name="Picture 10176" descr="http://uxerppd04.adb.org:8000/OA_HTML/cabo/images/t.gif">
          <a:extLst>
            <a:ext uri="{FF2B5EF4-FFF2-40B4-BE49-F238E27FC236}">
              <a16:creationId xmlns:a16="http://schemas.microsoft.com/office/drawing/2014/main" xmlns="" id="{00000000-0008-0000-0200-0000C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0178" name="Picture 10177" descr="http://uxerppd04.adb.org:8000/OA_HTML/cabo/images/t.gif">
          <a:extLst>
            <a:ext uri="{FF2B5EF4-FFF2-40B4-BE49-F238E27FC236}">
              <a16:creationId xmlns:a16="http://schemas.microsoft.com/office/drawing/2014/main" xmlns="" id="{00000000-0008-0000-0200-0000C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0179" name="Picture 10178" descr="http://uxerppd04.adb.org:8000/OA_HTML/cabo/images/t.gif">
          <a:extLst>
            <a:ext uri="{FF2B5EF4-FFF2-40B4-BE49-F238E27FC236}">
              <a16:creationId xmlns:a16="http://schemas.microsoft.com/office/drawing/2014/main" xmlns="" id="{00000000-0008-0000-0200-0000C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0180" name="Picture 10179" descr="http://uxerppd04.adb.org:8000/OA_HTML/cabo/images/t.gif">
          <a:extLst>
            <a:ext uri="{FF2B5EF4-FFF2-40B4-BE49-F238E27FC236}">
              <a16:creationId xmlns:a16="http://schemas.microsoft.com/office/drawing/2014/main" xmlns="" id="{00000000-0008-0000-0200-0000C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0181" name="Picture 10180" descr="http://uxerppd04.adb.org:8000/OA_HTML/cabo/images/t.gif">
          <a:extLst>
            <a:ext uri="{FF2B5EF4-FFF2-40B4-BE49-F238E27FC236}">
              <a16:creationId xmlns:a16="http://schemas.microsoft.com/office/drawing/2014/main" xmlns="" id="{00000000-0008-0000-0200-0000C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0182" name="Picture 10181" descr="http://uxerppd04.adb.org:8000/OA_HTML/cabo/images/t.gif">
          <a:extLst>
            <a:ext uri="{FF2B5EF4-FFF2-40B4-BE49-F238E27FC236}">
              <a16:creationId xmlns:a16="http://schemas.microsoft.com/office/drawing/2014/main" xmlns="" id="{00000000-0008-0000-0200-0000C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0183" name="Picture 10182" descr="http://uxerppd04.adb.org:8000/OA_HTML/cabo/images/t.gif">
          <a:extLst>
            <a:ext uri="{FF2B5EF4-FFF2-40B4-BE49-F238E27FC236}">
              <a16:creationId xmlns:a16="http://schemas.microsoft.com/office/drawing/2014/main" xmlns="" id="{00000000-0008-0000-0200-0000C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0184" name="Picture 10183" descr="http://uxerppd04.adb.org:8000/OA_HTML/cabo/images/t.gif">
          <a:extLst>
            <a:ext uri="{FF2B5EF4-FFF2-40B4-BE49-F238E27FC236}">
              <a16:creationId xmlns:a16="http://schemas.microsoft.com/office/drawing/2014/main" xmlns="" id="{00000000-0008-0000-0200-0000C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0185" name="Picture 10184" descr="http://uxerppd04.adb.org:8000/OA_HTML/cabo/images/t.gif">
          <a:extLst>
            <a:ext uri="{FF2B5EF4-FFF2-40B4-BE49-F238E27FC236}">
              <a16:creationId xmlns:a16="http://schemas.microsoft.com/office/drawing/2014/main" xmlns="" id="{00000000-0008-0000-0200-0000C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0186" name="Picture 10185" descr="http://uxerppd04.adb.org:8000/OA_HTML/cabo/images/t.gif">
          <a:extLst>
            <a:ext uri="{FF2B5EF4-FFF2-40B4-BE49-F238E27FC236}">
              <a16:creationId xmlns:a16="http://schemas.microsoft.com/office/drawing/2014/main" xmlns="" id="{00000000-0008-0000-0200-0000C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0187" name="Picture 10186" descr="http://uxerppd04.adb.org:8000/OA_HTML/cabo/images/t.gif">
          <a:extLst>
            <a:ext uri="{FF2B5EF4-FFF2-40B4-BE49-F238E27FC236}">
              <a16:creationId xmlns:a16="http://schemas.microsoft.com/office/drawing/2014/main" xmlns="" id="{00000000-0008-0000-0200-0000C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0188" name="Picture 10187" descr="http://uxerppd04.adb.org:8000/OA_HTML/cabo/images/t.gif">
          <a:extLst>
            <a:ext uri="{FF2B5EF4-FFF2-40B4-BE49-F238E27FC236}">
              <a16:creationId xmlns:a16="http://schemas.microsoft.com/office/drawing/2014/main" xmlns="" id="{00000000-0008-0000-0200-0000C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189" name="Picture 10188" descr="http://uxerppd04.adb.org:8000/OA_HTML/cabo/images/t.gif">
          <a:extLst>
            <a:ext uri="{FF2B5EF4-FFF2-40B4-BE49-F238E27FC236}">
              <a16:creationId xmlns:a16="http://schemas.microsoft.com/office/drawing/2014/main" xmlns="" id="{00000000-0008-0000-0200-0000C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0190" name="Picture 10189" descr="http://uxerppd04.adb.org:8000/OA_HTML/cabo/images/t.gif">
          <a:extLst>
            <a:ext uri="{FF2B5EF4-FFF2-40B4-BE49-F238E27FC236}">
              <a16:creationId xmlns:a16="http://schemas.microsoft.com/office/drawing/2014/main" xmlns="" id="{00000000-0008-0000-0200-0000C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191" name="Picture 10190" descr="http://uxerppd04.adb.org:8000/OA_HTML/cabo/images/t.gif">
          <a:extLst>
            <a:ext uri="{FF2B5EF4-FFF2-40B4-BE49-F238E27FC236}">
              <a16:creationId xmlns:a16="http://schemas.microsoft.com/office/drawing/2014/main" xmlns="" id="{00000000-0008-0000-0200-0000C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0192" name="Picture 10191" descr="http://uxerppd04.adb.org:8000/OA_HTML/cabo/images/t.gif">
          <a:extLst>
            <a:ext uri="{FF2B5EF4-FFF2-40B4-BE49-F238E27FC236}">
              <a16:creationId xmlns:a16="http://schemas.microsoft.com/office/drawing/2014/main" xmlns="" id="{00000000-0008-0000-0200-0000D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193" name="Picture 10192" descr="http://uxerppd04.adb.org:8000/OA_HTML/cabo/images/t.gif">
          <a:extLst>
            <a:ext uri="{FF2B5EF4-FFF2-40B4-BE49-F238E27FC236}">
              <a16:creationId xmlns:a16="http://schemas.microsoft.com/office/drawing/2014/main" xmlns="" id="{00000000-0008-0000-0200-0000D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94" name="Picture 10193" descr="http://uxerppd04.adb.org:8000/OA_HTML/cabo/images/t.gif">
          <a:extLst>
            <a:ext uri="{FF2B5EF4-FFF2-40B4-BE49-F238E27FC236}">
              <a16:creationId xmlns:a16="http://schemas.microsoft.com/office/drawing/2014/main" xmlns="" id="{00000000-0008-0000-0200-0000D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195" name="Picture 10194" descr="http://uxerppd04.adb.org:8000/OA_HTML/cabo/images/t.gif">
          <a:extLst>
            <a:ext uri="{FF2B5EF4-FFF2-40B4-BE49-F238E27FC236}">
              <a16:creationId xmlns:a16="http://schemas.microsoft.com/office/drawing/2014/main" xmlns="" id="{00000000-0008-0000-0200-0000D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196" name="Picture 10195" descr="http://uxerppd04.adb.org:8000/OA_HTML/cabo/images/t.gif">
          <a:extLst>
            <a:ext uri="{FF2B5EF4-FFF2-40B4-BE49-F238E27FC236}">
              <a16:creationId xmlns:a16="http://schemas.microsoft.com/office/drawing/2014/main" xmlns="" id="{00000000-0008-0000-0200-0000D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0197" name="Picture 10196" descr="http://uxerppd04.adb.org:8000/OA_HTML/cabo/images/t.gif">
          <a:extLst>
            <a:ext uri="{FF2B5EF4-FFF2-40B4-BE49-F238E27FC236}">
              <a16:creationId xmlns:a16="http://schemas.microsoft.com/office/drawing/2014/main" xmlns="" id="{00000000-0008-0000-0200-0000D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198" name="Picture 10197" descr="http://uxerppd04.adb.org:8000/OA_HTML/cabo/images/t.gif">
          <a:extLst>
            <a:ext uri="{FF2B5EF4-FFF2-40B4-BE49-F238E27FC236}">
              <a16:creationId xmlns:a16="http://schemas.microsoft.com/office/drawing/2014/main" xmlns="" id="{00000000-0008-0000-0200-0000D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0199" name="Picture 10198" descr="http://uxerppd04.adb.org:8000/OA_HTML/cabo/images/t.gif">
          <a:extLst>
            <a:ext uri="{FF2B5EF4-FFF2-40B4-BE49-F238E27FC236}">
              <a16:creationId xmlns:a16="http://schemas.microsoft.com/office/drawing/2014/main" xmlns="" id="{00000000-0008-0000-0200-0000D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0200" name="Picture 10199" descr="http://uxerppd04.adb.org:8000/OA_HTML/cabo/images/t.gif">
          <a:extLst>
            <a:ext uri="{FF2B5EF4-FFF2-40B4-BE49-F238E27FC236}">
              <a16:creationId xmlns:a16="http://schemas.microsoft.com/office/drawing/2014/main" xmlns="" id="{00000000-0008-0000-0200-0000D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0201" name="Picture 10200" descr="http://uxerppd04.adb.org:8000/OA_HTML/cabo/images/t.gif">
          <a:extLst>
            <a:ext uri="{FF2B5EF4-FFF2-40B4-BE49-F238E27FC236}">
              <a16:creationId xmlns:a16="http://schemas.microsoft.com/office/drawing/2014/main" xmlns="" id="{00000000-0008-0000-0200-0000D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0202" name="Picture 10201" descr="http://uxerppd04.adb.org:8000/OA_HTML/cabo/images/t.gif">
          <a:extLst>
            <a:ext uri="{FF2B5EF4-FFF2-40B4-BE49-F238E27FC236}">
              <a16:creationId xmlns:a16="http://schemas.microsoft.com/office/drawing/2014/main" xmlns="" id="{00000000-0008-0000-0200-0000D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0203" name="Picture 10202" descr="http://uxerppd04.adb.org:8000/OA_HTML/cabo/images/t.gif">
          <a:extLst>
            <a:ext uri="{FF2B5EF4-FFF2-40B4-BE49-F238E27FC236}">
              <a16:creationId xmlns:a16="http://schemas.microsoft.com/office/drawing/2014/main" xmlns="" id="{00000000-0008-0000-0200-0000D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0204" name="Picture 10203" descr="http://uxerppd04.adb.org:8000/OA_HTML/cabo/images/t.gif">
          <a:extLst>
            <a:ext uri="{FF2B5EF4-FFF2-40B4-BE49-F238E27FC236}">
              <a16:creationId xmlns:a16="http://schemas.microsoft.com/office/drawing/2014/main" xmlns="" id="{00000000-0008-0000-0200-0000D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0205" name="Picture 10204" descr="http://uxerppd04.adb.org:8000/OA_HTML/cabo/images/t.gif">
          <a:extLst>
            <a:ext uri="{FF2B5EF4-FFF2-40B4-BE49-F238E27FC236}">
              <a16:creationId xmlns:a16="http://schemas.microsoft.com/office/drawing/2014/main" xmlns="" id="{00000000-0008-0000-0200-0000D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0206" name="Picture 10205" descr="http://uxerppd04.adb.org:8000/OA_HTML/cabo/images/t.gif">
          <a:extLst>
            <a:ext uri="{FF2B5EF4-FFF2-40B4-BE49-F238E27FC236}">
              <a16:creationId xmlns:a16="http://schemas.microsoft.com/office/drawing/2014/main" xmlns="" id="{00000000-0008-0000-0200-0000D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0207" name="Picture 10206" descr="http://uxerppd04.adb.org:8000/OA_HTML/cabo/images/t.gif">
          <a:extLst>
            <a:ext uri="{FF2B5EF4-FFF2-40B4-BE49-F238E27FC236}">
              <a16:creationId xmlns:a16="http://schemas.microsoft.com/office/drawing/2014/main" xmlns="" id="{00000000-0008-0000-0200-0000D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0208" name="Picture 10207" descr="http://uxerppd04.adb.org:8000/OA_HTML/cabo/images/t.gif">
          <a:extLst>
            <a:ext uri="{FF2B5EF4-FFF2-40B4-BE49-F238E27FC236}">
              <a16:creationId xmlns:a16="http://schemas.microsoft.com/office/drawing/2014/main" xmlns="" id="{00000000-0008-0000-0200-0000E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0209" name="Picture 10208" descr="http://uxerppd04.adb.org:8000/OA_HTML/cabo/images/t.gif">
          <a:extLst>
            <a:ext uri="{FF2B5EF4-FFF2-40B4-BE49-F238E27FC236}">
              <a16:creationId xmlns:a16="http://schemas.microsoft.com/office/drawing/2014/main" xmlns="" id="{00000000-0008-0000-0200-0000E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0210" name="Picture 10209" descr="http://uxerppd04.adb.org:8000/OA_HTML/cabo/images/t.gif">
          <a:extLst>
            <a:ext uri="{FF2B5EF4-FFF2-40B4-BE49-F238E27FC236}">
              <a16:creationId xmlns:a16="http://schemas.microsoft.com/office/drawing/2014/main" xmlns="" id="{00000000-0008-0000-0200-0000E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0211" name="Picture 10210" descr="http://uxerppd04.adb.org:8000/OA_HTML/cabo/images/t.gif">
          <a:extLst>
            <a:ext uri="{FF2B5EF4-FFF2-40B4-BE49-F238E27FC236}">
              <a16:creationId xmlns:a16="http://schemas.microsoft.com/office/drawing/2014/main" xmlns="" id="{00000000-0008-0000-0200-0000E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0212" name="Picture 10211" descr="http://uxerppd04.adb.org:8000/OA_HTML/cabo/images/t.gif">
          <a:extLst>
            <a:ext uri="{FF2B5EF4-FFF2-40B4-BE49-F238E27FC236}">
              <a16:creationId xmlns:a16="http://schemas.microsoft.com/office/drawing/2014/main" xmlns="" id="{00000000-0008-0000-0200-0000E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0213" name="Picture 10212" descr="http://uxerppd04.adb.org:8000/OA_HTML/cabo/images/t.gif">
          <a:extLst>
            <a:ext uri="{FF2B5EF4-FFF2-40B4-BE49-F238E27FC236}">
              <a16:creationId xmlns:a16="http://schemas.microsoft.com/office/drawing/2014/main" xmlns="" id="{00000000-0008-0000-0200-0000E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0214" name="Picture 10213" descr="http://uxerppd04.adb.org:8000/OA_HTML/cabo/images/t.gif">
          <a:extLst>
            <a:ext uri="{FF2B5EF4-FFF2-40B4-BE49-F238E27FC236}">
              <a16:creationId xmlns:a16="http://schemas.microsoft.com/office/drawing/2014/main" xmlns="" id="{00000000-0008-0000-0200-0000E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0215" name="Picture 10214" descr="http://uxerppd04.adb.org:8000/OA_HTML/cabo/images/t.gif">
          <a:extLst>
            <a:ext uri="{FF2B5EF4-FFF2-40B4-BE49-F238E27FC236}">
              <a16:creationId xmlns:a16="http://schemas.microsoft.com/office/drawing/2014/main" xmlns="" id="{00000000-0008-0000-0200-0000E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216" name="Picture 10215" descr="http://uxerppd04.adb.org:8000/OA_HTML/cabo/images/t.gif">
          <a:extLst>
            <a:ext uri="{FF2B5EF4-FFF2-40B4-BE49-F238E27FC236}">
              <a16:creationId xmlns:a16="http://schemas.microsoft.com/office/drawing/2014/main" xmlns="" id="{00000000-0008-0000-0200-0000E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217" name="Picture 10216" descr="http://uxerppd04.adb.org:8000/OA_HTML/cabo/images/t.gif">
          <a:extLst>
            <a:ext uri="{FF2B5EF4-FFF2-40B4-BE49-F238E27FC236}">
              <a16:creationId xmlns:a16="http://schemas.microsoft.com/office/drawing/2014/main" xmlns="" id="{00000000-0008-0000-0200-0000E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218" name="Picture 10217" descr="http://uxerppd04.adb.org:8000/OA_HTML/cabo/images/t.gif">
          <a:extLst>
            <a:ext uri="{FF2B5EF4-FFF2-40B4-BE49-F238E27FC236}">
              <a16:creationId xmlns:a16="http://schemas.microsoft.com/office/drawing/2014/main" xmlns="" id="{00000000-0008-0000-0200-0000E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219" name="Picture 10218" descr="http://uxerppd04.adb.org:8000/OA_HTML/cabo/images/t.gif">
          <a:extLst>
            <a:ext uri="{FF2B5EF4-FFF2-40B4-BE49-F238E27FC236}">
              <a16:creationId xmlns:a16="http://schemas.microsoft.com/office/drawing/2014/main" xmlns="" id="{00000000-0008-0000-0200-0000E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220" name="Picture 10219" descr="http://uxerppd04.adb.org:8000/OA_HTML/cabo/images/t.gif">
          <a:extLst>
            <a:ext uri="{FF2B5EF4-FFF2-40B4-BE49-F238E27FC236}">
              <a16:creationId xmlns:a16="http://schemas.microsoft.com/office/drawing/2014/main" xmlns="" id="{00000000-0008-0000-0200-0000E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221" name="Picture 10220" descr="http://uxerppd04.adb.org:8000/OA_HTML/cabo/images/t.gif">
          <a:extLst>
            <a:ext uri="{FF2B5EF4-FFF2-40B4-BE49-F238E27FC236}">
              <a16:creationId xmlns:a16="http://schemas.microsoft.com/office/drawing/2014/main" xmlns="" id="{00000000-0008-0000-0200-0000E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0222" name="Picture 10221" descr="http://uxerppd04.adb.org:8000/OA_HTML/cabo/images/t.gif">
          <a:extLst>
            <a:ext uri="{FF2B5EF4-FFF2-40B4-BE49-F238E27FC236}">
              <a16:creationId xmlns:a16="http://schemas.microsoft.com/office/drawing/2014/main" xmlns="" id="{00000000-0008-0000-0200-0000E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0223" name="Picture 10222" descr="http://uxerppd04.adb.org:8000/OA_HTML/cabo/images/t.gif">
          <a:extLst>
            <a:ext uri="{FF2B5EF4-FFF2-40B4-BE49-F238E27FC236}">
              <a16:creationId xmlns:a16="http://schemas.microsoft.com/office/drawing/2014/main" xmlns="" id="{00000000-0008-0000-0200-0000E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224" name="Picture 10223" descr="http://uxerppd04.adb.org:8000/OA_HTML/cabo/images/t.gif">
          <a:extLst>
            <a:ext uri="{FF2B5EF4-FFF2-40B4-BE49-F238E27FC236}">
              <a16:creationId xmlns:a16="http://schemas.microsoft.com/office/drawing/2014/main" xmlns="" id="{00000000-0008-0000-0200-0000F0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225" name="Picture 10224" descr="http://uxerppd04.adb.org:8000/OA_HTML/cabo/images/t.gif">
          <a:extLst>
            <a:ext uri="{FF2B5EF4-FFF2-40B4-BE49-F238E27FC236}">
              <a16:creationId xmlns:a16="http://schemas.microsoft.com/office/drawing/2014/main" xmlns="" id="{00000000-0008-0000-0200-0000F1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0226" name="Picture 10225" descr="http://uxerppd04.adb.org:8000/OA_HTML/cabo/images/t.gif">
          <a:extLst>
            <a:ext uri="{FF2B5EF4-FFF2-40B4-BE49-F238E27FC236}">
              <a16:creationId xmlns:a16="http://schemas.microsoft.com/office/drawing/2014/main" xmlns="" id="{00000000-0008-0000-0200-0000F2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296</xdr:row>
      <xdr:rowOff>0</xdr:rowOff>
    </xdr:from>
    <xdr:ext cx="50800" cy="50800"/>
    <xdr:pic>
      <xdr:nvPicPr>
        <xdr:cNvPr id="10227" name="Picture 10226" descr="http://uxerppd04.adb.org:8000/OA_HTML/cabo/images/t.gif">
          <a:extLst>
            <a:ext uri="{FF2B5EF4-FFF2-40B4-BE49-F238E27FC236}">
              <a16:creationId xmlns:a16="http://schemas.microsoft.com/office/drawing/2014/main" xmlns="" id="{00000000-0008-0000-0200-0000F3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0228" name="Picture 10227" descr="http://uxerppd04.adb.org:8000/OA_HTML/cabo/images/t.gif">
          <a:extLst>
            <a:ext uri="{FF2B5EF4-FFF2-40B4-BE49-F238E27FC236}">
              <a16:creationId xmlns:a16="http://schemas.microsoft.com/office/drawing/2014/main" xmlns="" id="{00000000-0008-0000-0200-0000F4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10229" name="Picture 10228" descr="http://uxerppd04.adb.org:8000/OA_HTML/cabo/images/t.gif">
          <a:extLst>
            <a:ext uri="{FF2B5EF4-FFF2-40B4-BE49-F238E27FC236}">
              <a16:creationId xmlns:a16="http://schemas.microsoft.com/office/drawing/2014/main" xmlns="" id="{00000000-0008-0000-0200-0000F5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10230" name="Picture 10229" descr="http://uxerppd04.adb.org:8000/OA_HTML/cabo/images/t.gif">
          <a:extLst>
            <a:ext uri="{FF2B5EF4-FFF2-40B4-BE49-F238E27FC236}">
              <a16:creationId xmlns:a16="http://schemas.microsoft.com/office/drawing/2014/main" xmlns="" id="{00000000-0008-0000-0200-0000F6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0231" name="Picture 10230" descr="http://uxerppd04.adb.org:8000/OA_HTML/cabo/images/t.gif">
          <a:extLst>
            <a:ext uri="{FF2B5EF4-FFF2-40B4-BE49-F238E27FC236}">
              <a16:creationId xmlns:a16="http://schemas.microsoft.com/office/drawing/2014/main" xmlns="" id="{00000000-0008-0000-0200-0000F7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0232" name="Picture 10231" descr="http://uxerppd04.adb.org:8000/OA_HTML/cabo/images/t.gif">
          <a:extLst>
            <a:ext uri="{FF2B5EF4-FFF2-40B4-BE49-F238E27FC236}">
              <a16:creationId xmlns:a16="http://schemas.microsoft.com/office/drawing/2014/main" xmlns="" id="{00000000-0008-0000-0200-0000F8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0233" name="Picture 10232" descr="http://uxerppd04.adb.org:8000/OA_HTML/cabo/images/t.gif">
          <a:extLst>
            <a:ext uri="{FF2B5EF4-FFF2-40B4-BE49-F238E27FC236}">
              <a16:creationId xmlns:a16="http://schemas.microsoft.com/office/drawing/2014/main" xmlns="" id="{00000000-0008-0000-0200-0000F9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0234" name="Picture 10233" descr="http://uxerppd04.adb.org:8000/OA_HTML/cabo/images/t.gif">
          <a:extLst>
            <a:ext uri="{FF2B5EF4-FFF2-40B4-BE49-F238E27FC236}">
              <a16:creationId xmlns:a16="http://schemas.microsoft.com/office/drawing/2014/main" xmlns="" id="{00000000-0008-0000-0200-0000FA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0235" name="Picture 10234" descr="http://uxerppd04.adb.org:8000/OA_HTML/cabo/images/t.gif">
          <a:extLst>
            <a:ext uri="{FF2B5EF4-FFF2-40B4-BE49-F238E27FC236}">
              <a16:creationId xmlns:a16="http://schemas.microsoft.com/office/drawing/2014/main" xmlns="" id="{00000000-0008-0000-0200-0000FB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0236" name="Picture 10235" descr="http://uxerppd04.adb.org:8000/OA_HTML/cabo/images/t.gif">
          <a:extLst>
            <a:ext uri="{FF2B5EF4-FFF2-40B4-BE49-F238E27FC236}">
              <a16:creationId xmlns:a16="http://schemas.microsoft.com/office/drawing/2014/main" xmlns="" id="{00000000-0008-0000-0200-0000FC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0237" name="Picture 10236" descr="http://uxerppd04.adb.org:8000/OA_HTML/cabo/images/t.gif">
          <a:extLst>
            <a:ext uri="{FF2B5EF4-FFF2-40B4-BE49-F238E27FC236}">
              <a16:creationId xmlns:a16="http://schemas.microsoft.com/office/drawing/2014/main" xmlns="" id="{00000000-0008-0000-0200-0000FD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0238" name="Picture 10237" descr="http://uxerppd04.adb.org:8000/OA_HTML/cabo/images/t.gif">
          <a:extLst>
            <a:ext uri="{FF2B5EF4-FFF2-40B4-BE49-F238E27FC236}">
              <a16:creationId xmlns:a16="http://schemas.microsoft.com/office/drawing/2014/main" xmlns="" id="{00000000-0008-0000-0200-0000FE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0239" name="Picture 10238" descr="http://uxerppd04.adb.org:8000/OA_HTML/cabo/images/t.gif">
          <a:extLst>
            <a:ext uri="{FF2B5EF4-FFF2-40B4-BE49-F238E27FC236}">
              <a16:creationId xmlns:a16="http://schemas.microsoft.com/office/drawing/2014/main" xmlns="" id="{00000000-0008-0000-0200-0000F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0240" name="Picture 10239" descr="http://uxerppd04.adb.org:8000/OA_HTML/cabo/images/t.gif">
          <a:extLst>
            <a:ext uri="{FF2B5EF4-FFF2-40B4-BE49-F238E27FC236}">
              <a16:creationId xmlns:a16="http://schemas.microsoft.com/office/drawing/2014/main" xmlns="" id="{00000000-0008-0000-0200-00000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0241" name="Picture 10240" descr="http://uxerppd04.adb.org:8000/OA_HTML/cabo/images/t.gif">
          <a:extLst>
            <a:ext uri="{FF2B5EF4-FFF2-40B4-BE49-F238E27FC236}">
              <a16:creationId xmlns:a16="http://schemas.microsoft.com/office/drawing/2014/main" xmlns="" id="{00000000-0008-0000-0200-00000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0242" name="Picture 10241" descr="http://uxerppd04.adb.org:8000/OA_HTML/cabo/images/t.gif">
          <a:extLst>
            <a:ext uri="{FF2B5EF4-FFF2-40B4-BE49-F238E27FC236}">
              <a16:creationId xmlns:a16="http://schemas.microsoft.com/office/drawing/2014/main" xmlns="" id="{00000000-0008-0000-0200-00000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0243" name="Picture 10242" descr="http://uxerppd04.adb.org:8000/OA_HTML/cabo/images/t.gif">
          <a:extLst>
            <a:ext uri="{FF2B5EF4-FFF2-40B4-BE49-F238E27FC236}">
              <a16:creationId xmlns:a16="http://schemas.microsoft.com/office/drawing/2014/main" xmlns="" id="{00000000-0008-0000-0200-00000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0244" name="Picture 10243" descr="http://uxerppd04.adb.org:8000/OA_HTML/cabo/images/t.gif">
          <a:extLst>
            <a:ext uri="{FF2B5EF4-FFF2-40B4-BE49-F238E27FC236}">
              <a16:creationId xmlns:a16="http://schemas.microsoft.com/office/drawing/2014/main" xmlns="" id="{00000000-0008-0000-0200-00000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0245" name="Picture 10244" descr="http://uxerppd04.adb.org:8000/OA_HTML/cabo/images/t.gif">
          <a:extLst>
            <a:ext uri="{FF2B5EF4-FFF2-40B4-BE49-F238E27FC236}">
              <a16:creationId xmlns:a16="http://schemas.microsoft.com/office/drawing/2014/main" xmlns="" id="{00000000-0008-0000-0200-00000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0246" name="Picture 10245" descr="http://uxerppd04.adb.org:8000/OA_HTML/cabo/images/t.gif">
          <a:extLst>
            <a:ext uri="{FF2B5EF4-FFF2-40B4-BE49-F238E27FC236}">
              <a16:creationId xmlns:a16="http://schemas.microsoft.com/office/drawing/2014/main" xmlns="" id="{00000000-0008-0000-0200-00000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0247" name="Picture 10246" descr="http://uxerppd04.adb.org:8000/OA_HTML/cabo/images/t.gif">
          <a:extLst>
            <a:ext uri="{FF2B5EF4-FFF2-40B4-BE49-F238E27FC236}">
              <a16:creationId xmlns:a16="http://schemas.microsoft.com/office/drawing/2014/main" xmlns="" id="{00000000-0008-0000-0200-00000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248" name="Picture 10247" descr="http://uxerppd04.adb.org:8000/OA_HTML/cabo/images/t.gif">
          <a:extLst>
            <a:ext uri="{FF2B5EF4-FFF2-40B4-BE49-F238E27FC236}">
              <a16:creationId xmlns:a16="http://schemas.microsoft.com/office/drawing/2014/main" xmlns="" id="{00000000-0008-0000-02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249" name="Picture 10248" descr="http://uxerppd04.adb.org:8000/OA_HTML/cabo/images/t.gif">
          <a:extLst>
            <a:ext uri="{FF2B5EF4-FFF2-40B4-BE49-F238E27FC236}">
              <a16:creationId xmlns:a16="http://schemas.microsoft.com/office/drawing/2014/main" xmlns="" id="{00000000-0008-0000-0200-00000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0250" name="Picture 10249" descr="http://uxerppd04.adb.org:8000/OA_HTML/cabo/images/t.gif">
          <a:extLst>
            <a:ext uri="{FF2B5EF4-FFF2-40B4-BE49-F238E27FC236}">
              <a16:creationId xmlns:a16="http://schemas.microsoft.com/office/drawing/2014/main" xmlns="" id="{00000000-0008-0000-0200-00000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0251" name="Picture 10250" descr="http://uxerppd04.adb.org:8000/OA_HTML/cabo/images/t.gif">
          <a:extLst>
            <a:ext uri="{FF2B5EF4-FFF2-40B4-BE49-F238E27FC236}">
              <a16:creationId xmlns:a16="http://schemas.microsoft.com/office/drawing/2014/main" xmlns="" id="{00000000-0008-0000-0200-00000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0252" name="Picture 10251" descr="http://uxerppd04.adb.org:8000/OA_HTML/cabo/images/t.gif">
          <a:extLst>
            <a:ext uri="{FF2B5EF4-FFF2-40B4-BE49-F238E27FC236}">
              <a16:creationId xmlns:a16="http://schemas.microsoft.com/office/drawing/2014/main" xmlns="" id="{00000000-0008-0000-0200-00000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298</xdr:row>
      <xdr:rowOff>0</xdr:rowOff>
    </xdr:from>
    <xdr:ext cx="50800" cy="50800"/>
    <xdr:pic>
      <xdr:nvPicPr>
        <xdr:cNvPr id="10253" name="Picture 10252" descr="http://uxerppd04.adb.org:8000/OA_HTML/cabo/images/t.gif">
          <a:extLst>
            <a:ext uri="{FF2B5EF4-FFF2-40B4-BE49-F238E27FC236}">
              <a16:creationId xmlns:a16="http://schemas.microsoft.com/office/drawing/2014/main" xmlns="" id="{00000000-0008-0000-0200-00000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0254" name="Picture 10253" descr="http://uxerppd04.adb.org:8000/OA_HTML/cabo/images/t.gif">
          <a:extLst>
            <a:ext uri="{FF2B5EF4-FFF2-40B4-BE49-F238E27FC236}">
              <a16:creationId xmlns:a16="http://schemas.microsoft.com/office/drawing/2014/main" xmlns="" id="{00000000-0008-0000-0200-00000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10255" name="Picture 10254" descr="http://uxerppd04.adb.org:8000/OA_HTML/cabo/images/t.gif">
          <a:extLst>
            <a:ext uri="{FF2B5EF4-FFF2-40B4-BE49-F238E27FC236}">
              <a16:creationId xmlns:a16="http://schemas.microsoft.com/office/drawing/2014/main" xmlns="" id="{00000000-0008-0000-0200-00000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320</xdr:row>
      <xdr:rowOff>0</xdr:rowOff>
    </xdr:from>
    <xdr:ext cx="50800" cy="50800"/>
    <xdr:pic>
      <xdr:nvPicPr>
        <xdr:cNvPr id="10256" name="Picture 10255" descr="http://uxerppd04.adb.org:8000/OA_HTML/cabo/images/t.gif">
          <a:extLst>
            <a:ext uri="{FF2B5EF4-FFF2-40B4-BE49-F238E27FC236}">
              <a16:creationId xmlns:a16="http://schemas.microsoft.com/office/drawing/2014/main" xmlns="" id="{00000000-0008-0000-0200-00001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233</xdr:row>
      <xdr:rowOff>0</xdr:rowOff>
    </xdr:from>
    <xdr:ext cx="50800" cy="50800"/>
    <xdr:pic>
      <xdr:nvPicPr>
        <xdr:cNvPr id="10257" name="Picture 10256" descr="http://uxerppd04.adb.org:8000/OA_HTML/cabo/images/t.gif">
          <a:extLst>
            <a:ext uri="{FF2B5EF4-FFF2-40B4-BE49-F238E27FC236}">
              <a16:creationId xmlns:a16="http://schemas.microsoft.com/office/drawing/2014/main" xmlns="" id="{00000000-0008-0000-0200-00001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10258" name="Picture 10257" descr="http://uxerppd04.adb.org:8000/OA_HTML/cabo/images/t.gif">
          <a:extLst>
            <a:ext uri="{FF2B5EF4-FFF2-40B4-BE49-F238E27FC236}">
              <a16:creationId xmlns:a16="http://schemas.microsoft.com/office/drawing/2014/main" xmlns="" id="{00000000-0008-0000-0200-00001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0259" name="Picture 10258" descr="http://uxerppd04.adb.org:8000/OA_HTML/cabo/images/t.gif">
          <a:extLst>
            <a:ext uri="{FF2B5EF4-FFF2-40B4-BE49-F238E27FC236}">
              <a16:creationId xmlns:a16="http://schemas.microsoft.com/office/drawing/2014/main" xmlns="" id="{00000000-0008-0000-0200-00001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0260" name="Picture 10259" descr="http://uxerppd04.adb.org:8000/OA_HTML/cabo/images/t.gif">
          <a:extLst>
            <a:ext uri="{FF2B5EF4-FFF2-40B4-BE49-F238E27FC236}">
              <a16:creationId xmlns:a16="http://schemas.microsoft.com/office/drawing/2014/main" xmlns="" id="{00000000-0008-0000-0200-00001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0261" name="Picture 10260" descr="http://uxerppd04.adb.org:8000/OA_HTML/cabo/images/t.gif">
          <a:extLst>
            <a:ext uri="{FF2B5EF4-FFF2-40B4-BE49-F238E27FC236}">
              <a16:creationId xmlns:a16="http://schemas.microsoft.com/office/drawing/2014/main" xmlns="" id="{00000000-0008-0000-0200-00001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0262" name="Picture 10261" descr="http://uxerppd04.adb.org:8000/OA_HTML/cabo/images/t.gif">
          <a:extLst>
            <a:ext uri="{FF2B5EF4-FFF2-40B4-BE49-F238E27FC236}">
              <a16:creationId xmlns:a16="http://schemas.microsoft.com/office/drawing/2014/main" xmlns="" id="{00000000-0008-0000-0200-00001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0263" name="Picture 10262" descr="http://uxerppd04.adb.org:8000/OA_HTML/cabo/images/t.gif">
          <a:extLst>
            <a:ext uri="{FF2B5EF4-FFF2-40B4-BE49-F238E27FC236}">
              <a16:creationId xmlns:a16="http://schemas.microsoft.com/office/drawing/2014/main" xmlns="" id="{00000000-0008-0000-0200-00001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0264" name="Picture 10263" descr="http://uxerppd04.adb.org:8000/OA_HTML/cabo/images/t.gif">
          <a:extLst>
            <a:ext uri="{FF2B5EF4-FFF2-40B4-BE49-F238E27FC236}">
              <a16:creationId xmlns:a16="http://schemas.microsoft.com/office/drawing/2014/main" xmlns="" id="{00000000-0008-0000-0200-00001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256</xdr:row>
      <xdr:rowOff>0</xdr:rowOff>
    </xdr:from>
    <xdr:ext cx="50800" cy="50800"/>
    <xdr:pic>
      <xdr:nvPicPr>
        <xdr:cNvPr id="10265" name="Picture 10264" descr="http://uxerppd04.adb.org:8000/OA_HTML/cabo/images/t.gif">
          <a:extLst>
            <a:ext uri="{FF2B5EF4-FFF2-40B4-BE49-F238E27FC236}">
              <a16:creationId xmlns:a16="http://schemas.microsoft.com/office/drawing/2014/main" xmlns="" id="{00000000-0008-0000-0200-00001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0266" name="Picture 10265" descr="http://uxerppd04.adb.org:8000/OA_HTML/cabo/images/t.gif">
          <a:extLst>
            <a:ext uri="{FF2B5EF4-FFF2-40B4-BE49-F238E27FC236}">
              <a16:creationId xmlns:a16="http://schemas.microsoft.com/office/drawing/2014/main" xmlns="" id="{00000000-0008-0000-0200-00001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10267" name="Picture 10266" descr="http://uxerppd04.adb.org:8000/OA_HTML/cabo/images/t.gif">
          <a:extLst>
            <a:ext uri="{FF2B5EF4-FFF2-40B4-BE49-F238E27FC236}">
              <a16:creationId xmlns:a16="http://schemas.microsoft.com/office/drawing/2014/main" xmlns="" id="{00000000-0008-0000-0200-00001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0268" name="Picture 10267" descr="http://uxerppd04.adb.org:8000/OA_HTML/cabo/images/t.gif">
          <a:extLst>
            <a:ext uri="{FF2B5EF4-FFF2-40B4-BE49-F238E27FC236}">
              <a16:creationId xmlns:a16="http://schemas.microsoft.com/office/drawing/2014/main" xmlns="" id="{00000000-0008-0000-0200-00001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0269" name="Picture 10268" descr="http://uxerppd04.adb.org:8000/OA_HTML/cabo/images/t.gif">
          <a:extLst>
            <a:ext uri="{FF2B5EF4-FFF2-40B4-BE49-F238E27FC236}">
              <a16:creationId xmlns:a16="http://schemas.microsoft.com/office/drawing/2014/main" xmlns="" id="{00000000-0008-0000-0200-00001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270" name="Picture 10269" descr="http://uxerppd04.adb.org:8000/OA_HTML/cabo/images/t.gif">
          <a:extLst>
            <a:ext uri="{FF2B5EF4-FFF2-40B4-BE49-F238E27FC236}">
              <a16:creationId xmlns:a16="http://schemas.microsoft.com/office/drawing/2014/main" xmlns="" id="{00000000-0008-0000-0200-00001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271" name="Picture 10270" descr="http://uxerppd04.adb.org:8000/OA_HTML/cabo/images/t.gif">
          <a:extLst>
            <a:ext uri="{FF2B5EF4-FFF2-40B4-BE49-F238E27FC236}">
              <a16:creationId xmlns:a16="http://schemas.microsoft.com/office/drawing/2014/main" xmlns="" id="{00000000-0008-0000-0200-00001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272" name="Picture 10271" descr="http://uxerppd04.adb.org:8000/OA_HTML/cabo/images/t.gif">
          <a:extLst>
            <a:ext uri="{FF2B5EF4-FFF2-40B4-BE49-F238E27FC236}">
              <a16:creationId xmlns:a16="http://schemas.microsoft.com/office/drawing/2014/main" xmlns="" id="{00000000-0008-0000-0200-00002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0273" name="Picture 10272" descr="http://uxerppd04.adb.org:8000/OA_HTML/cabo/images/t.gif">
          <a:extLst>
            <a:ext uri="{FF2B5EF4-FFF2-40B4-BE49-F238E27FC236}">
              <a16:creationId xmlns:a16="http://schemas.microsoft.com/office/drawing/2014/main" xmlns="" id="{00000000-0008-0000-0200-00002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274" name="Picture 10273" descr="http://uxerppd04.adb.org:8000/OA_HTML/cabo/images/t.gif">
          <a:extLst>
            <a:ext uri="{FF2B5EF4-FFF2-40B4-BE49-F238E27FC236}">
              <a16:creationId xmlns:a16="http://schemas.microsoft.com/office/drawing/2014/main" xmlns="" id="{00000000-0008-0000-0200-00002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275" name="Picture 10274" descr="http://uxerppd04.adb.org:8000/OA_HTML/cabo/images/t.gif">
          <a:extLst>
            <a:ext uri="{FF2B5EF4-FFF2-40B4-BE49-F238E27FC236}">
              <a16:creationId xmlns:a16="http://schemas.microsoft.com/office/drawing/2014/main" xmlns="" id="{00000000-0008-0000-0200-00002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276" name="Picture 10275" descr="http://uxerppd04.adb.org:8000/OA_HTML/cabo/images/t.gif">
          <a:extLst>
            <a:ext uri="{FF2B5EF4-FFF2-40B4-BE49-F238E27FC236}">
              <a16:creationId xmlns:a16="http://schemas.microsoft.com/office/drawing/2014/main" xmlns="" id="{00000000-0008-0000-0200-00002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277" name="Picture 10276" descr="http://uxerppd04.adb.org:8000/OA_HTML/cabo/images/t.gif">
          <a:extLst>
            <a:ext uri="{FF2B5EF4-FFF2-40B4-BE49-F238E27FC236}">
              <a16:creationId xmlns:a16="http://schemas.microsoft.com/office/drawing/2014/main" xmlns="" id="{00000000-0008-0000-0200-00002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0278" name="Picture 10277" descr="http://uxerppd04.adb.org:8000/OA_HTML/cabo/images/t.gif">
          <a:extLst>
            <a:ext uri="{FF2B5EF4-FFF2-40B4-BE49-F238E27FC236}">
              <a16:creationId xmlns:a16="http://schemas.microsoft.com/office/drawing/2014/main" xmlns="" id="{00000000-0008-0000-0200-00002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288</xdr:row>
      <xdr:rowOff>0</xdr:rowOff>
    </xdr:from>
    <xdr:ext cx="50800" cy="50800"/>
    <xdr:pic>
      <xdr:nvPicPr>
        <xdr:cNvPr id="10279" name="Picture 10278" descr="http://uxerppd04.adb.org:8000/OA_HTML/cabo/images/t.gif">
          <a:extLst>
            <a:ext uri="{FF2B5EF4-FFF2-40B4-BE49-F238E27FC236}">
              <a16:creationId xmlns:a16="http://schemas.microsoft.com/office/drawing/2014/main" xmlns="" id="{00000000-0008-0000-0200-00002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303</xdr:row>
      <xdr:rowOff>0</xdr:rowOff>
    </xdr:from>
    <xdr:ext cx="50800" cy="50800"/>
    <xdr:pic>
      <xdr:nvPicPr>
        <xdr:cNvPr id="10280" name="Picture 10279" descr="http://uxerppd04.adb.org:8000/OA_HTML/cabo/images/t.gif">
          <a:extLst>
            <a:ext uri="{FF2B5EF4-FFF2-40B4-BE49-F238E27FC236}">
              <a16:creationId xmlns:a16="http://schemas.microsoft.com/office/drawing/2014/main" xmlns="" id="{00000000-0008-0000-0200-00002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310</xdr:row>
      <xdr:rowOff>0</xdr:rowOff>
    </xdr:from>
    <xdr:ext cx="50800" cy="50800"/>
    <xdr:pic>
      <xdr:nvPicPr>
        <xdr:cNvPr id="10281" name="Picture 10280" descr="http://uxerppd04.adb.org:8000/OA_HTML/cabo/images/t.gif">
          <a:extLst>
            <a:ext uri="{FF2B5EF4-FFF2-40B4-BE49-F238E27FC236}">
              <a16:creationId xmlns:a16="http://schemas.microsoft.com/office/drawing/2014/main" xmlns="" id="{00000000-0008-0000-0200-00002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311</xdr:row>
      <xdr:rowOff>0</xdr:rowOff>
    </xdr:from>
    <xdr:ext cx="50800" cy="50800"/>
    <xdr:pic>
      <xdr:nvPicPr>
        <xdr:cNvPr id="10282" name="Picture 10281" descr="http://uxerppd04.adb.org:8000/OA_HTML/cabo/images/t.gif">
          <a:extLst>
            <a:ext uri="{FF2B5EF4-FFF2-40B4-BE49-F238E27FC236}">
              <a16:creationId xmlns:a16="http://schemas.microsoft.com/office/drawing/2014/main" xmlns="" id="{00000000-0008-0000-0200-00002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235</xdr:row>
      <xdr:rowOff>0</xdr:rowOff>
    </xdr:from>
    <xdr:ext cx="50800" cy="50800"/>
    <xdr:pic>
      <xdr:nvPicPr>
        <xdr:cNvPr id="10283" name="Picture 10282" descr="http://uxerppd04.adb.org:8000/OA_HTML/cabo/images/t.gif">
          <a:extLst>
            <a:ext uri="{FF2B5EF4-FFF2-40B4-BE49-F238E27FC236}">
              <a16:creationId xmlns:a16="http://schemas.microsoft.com/office/drawing/2014/main" xmlns="" id="{00000000-0008-0000-0200-00002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0284" name="Picture 10283" descr="http://uxerppd04.adb.org:8000/OA_HTML/cabo/images/t.gif">
          <a:extLst>
            <a:ext uri="{FF2B5EF4-FFF2-40B4-BE49-F238E27FC236}">
              <a16:creationId xmlns:a16="http://schemas.microsoft.com/office/drawing/2014/main" xmlns="" id="{00000000-0008-0000-0200-00002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0285" name="Picture 10284" descr="http://uxerppd04.adb.org:8000/OA_HTML/cabo/images/t.gif">
          <a:extLst>
            <a:ext uri="{FF2B5EF4-FFF2-40B4-BE49-F238E27FC236}">
              <a16:creationId xmlns:a16="http://schemas.microsoft.com/office/drawing/2014/main" xmlns="" id="{00000000-0008-0000-0200-00002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0286" name="Picture 10285" descr="http://uxerppd04.adb.org:8000/OA_HTML/cabo/images/t.gif">
          <a:extLst>
            <a:ext uri="{FF2B5EF4-FFF2-40B4-BE49-F238E27FC236}">
              <a16:creationId xmlns:a16="http://schemas.microsoft.com/office/drawing/2014/main" xmlns="" id="{00000000-0008-0000-0200-00002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0287" name="Picture 10286" descr="http://uxerppd04.adb.org:8000/OA_HTML/cabo/images/t.gif">
          <a:extLst>
            <a:ext uri="{FF2B5EF4-FFF2-40B4-BE49-F238E27FC236}">
              <a16:creationId xmlns:a16="http://schemas.microsoft.com/office/drawing/2014/main" xmlns="" id="{00000000-0008-0000-0200-00002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0288" name="Picture 10287" descr="http://uxerppd04.adb.org:8000/OA_HTML/cabo/images/t.gif">
          <a:extLst>
            <a:ext uri="{FF2B5EF4-FFF2-40B4-BE49-F238E27FC236}">
              <a16:creationId xmlns:a16="http://schemas.microsoft.com/office/drawing/2014/main" xmlns="" id="{00000000-0008-0000-0200-00003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0289" name="Picture 10288" descr="http://uxerppd04.adb.org:8000/OA_HTML/cabo/images/t.gif">
          <a:extLst>
            <a:ext uri="{FF2B5EF4-FFF2-40B4-BE49-F238E27FC236}">
              <a16:creationId xmlns:a16="http://schemas.microsoft.com/office/drawing/2014/main" xmlns="" id="{00000000-0008-0000-0200-00003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290" name="Picture 10289" descr="http://uxerppd04.adb.org:8000/OA_HTML/cabo/images/t.gif">
          <a:extLst>
            <a:ext uri="{FF2B5EF4-FFF2-40B4-BE49-F238E27FC236}">
              <a16:creationId xmlns:a16="http://schemas.microsoft.com/office/drawing/2014/main" xmlns="" id="{00000000-0008-0000-0200-00003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258</xdr:row>
      <xdr:rowOff>0</xdr:rowOff>
    </xdr:from>
    <xdr:ext cx="50800" cy="50800"/>
    <xdr:pic>
      <xdr:nvPicPr>
        <xdr:cNvPr id="10291" name="Picture 10290" descr="http://uxerppd04.adb.org:8000/OA_HTML/cabo/images/t.gif">
          <a:extLst>
            <a:ext uri="{FF2B5EF4-FFF2-40B4-BE49-F238E27FC236}">
              <a16:creationId xmlns:a16="http://schemas.microsoft.com/office/drawing/2014/main" xmlns="" id="{00000000-0008-0000-0200-00003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0292" name="Picture 10291" descr="http://uxerppd04.adb.org:8000/OA_HTML/cabo/images/t.gif">
          <a:extLst>
            <a:ext uri="{FF2B5EF4-FFF2-40B4-BE49-F238E27FC236}">
              <a16:creationId xmlns:a16="http://schemas.microsoft.com/office/drawing/2014/main" xmlns="" id="{00000000-0008-0000-0200-00003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0293" name="Picture 10292" descr="http://uxerppd04.adb.org:8000/OA_HTML/cabo/images/t.gif">
          <a:extLst>
            <a:ext uri="{FF2B5EF4-FFF2-40B4-BE49-F238E27FC236}">
              <a16:creationId xmlns:a16="http://schemas.microsoft.com/office/drawing/2014/main" xmlns="" id="{00000000-0008-0000-0200-00003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0294" name="Picture 10293" descr="http://uxerppd04.adb.org:8000/OA_HTML/cabo/images/t.gif">
          <a:extLst>
            <a:ext uri="{FF2B5EF4-FFF2-40B4-BE49-F238E27FC236}">
              <a16:creationId xmlns:a16="http://schemas.microsoft.com/office/drawing/2014/main" xmlns="" id="{00000000-0008-0000-02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295" name="Picture 10294" descr="http://uxerppd04.adb.org:8000/OA_HTML/cabo/images/t.gif">
          <a:extLst>
            <a:ext uri="{FF2B5EF4-FFF2-40B4-BE49-F238E27FC236}">
              <a16:creationId xmlns:a16="http://schemas.microsoft.com/office/drawing/2014/main" xmlns="" id="{00000000-0008-0000-0200-00003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0296" name="Picture 10295" descr="http://uxerppd04.adb.org:8000/OA_HTML/cabo/images/t.gif">
          <a:extLst>
            <a:ext uri="{FF2B5EF4-FFF2-40B4-BE49-F238E27FC236}">
              <a16:creationId xmlns:a16="http://schemas.microsoft.com/office/drawing/2014/main" xmlns="" id="{00000000-0008-0000-0200-00003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297" name="Picture 10296" descr="http://uxerppd04.adb.org:8000/OA_HTML/cabo/images/t.gif">
          <a:extLst>
            <a:ext uri="{FF2B5EF4-FFF2-40B4-BE49-F238E27FC236}">
              <a16:creationId xmlns:a16="http://schemas.microsoft.com/office/drawing/2014/main" xmlns="" id="{00000000-0008-0000-0200-00003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298" name="Picture 10297" descr="http://uxerppd04.adb.org:8000/OA_HTML/cabo/images/t.gif">
          <a:extLst>
            <a:ext uri="{FF2B5EF4-FFF2-40B4-BE49-F238E27FC236}">
              <a16:creationId xmlns:a16="http://schemas.microsoft.com/office/drawing/2014/main" xmlns="" id="{00000000-0008-0000-0200-00003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299" name="Picture 10298" descr="http://uxerppd04.adb.org:8000/OA_HTML/cabo/images/t.gif">
          <a:extLst>
            <a:ext uri="{FF2B5EF4-FFF2-40B4-BE49-F238E27FC236}">
              <a16:creationId xmlns:a16="http://schemas.microsoft.com/office/drawing/2014/main" xmlns="" id="{00000000-0008-0000-0200-00003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00" name="Picture 10299" descr="http://uxerppd04.adb.org:8000/OA_HTML/cabo/images/t.gif">
          <a:extLst>
            <a:ext uri="{FF2B5EF4-FFF2-40B4-BE49-F238E27FC236}">
              <a16:creationId xmlns:a16="http://schemas.microsoft.com/office/drawing/2014/main" xmlns="" id="{00000000-0008-0000-0200-00003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01" name="Picture 10300" descr="http://uxerppd04.adb.org:8000/OA_HTML/cabo/images/t.gif">
          <a:extLst>
            <a:ext uri="{FF2B5EF4-FFF2-40B4-BE49-F238E27FC236}">
              <a16:creationId xmlns:a16="http://schemas.microsoft.com/office/drawing/2014/main" xmlns="" id="{00000000-0008-0000-0200-00003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302" name="Picture 10301" descr="http://uxerppd04.adb.org:8000/OA_HTML/cabo/images/t.gif">
          <a:extLst>
            <a:ext uri="{FF2B5EF4-FFF2-40B4-BE49-F238E27FC236}">
              <a16:creationId xmlns:a16="http://schemas.microsoft.com/office/drawing/2014/main" xmlns="" id="{00000000-0008-0000-0200-00003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03" name="Picture 10302" descr="http://uxerppd04.adb.org:8000/OA_HTML/cabo/images/t.gif">
          <a:extLst>
            <a:ext uri="{FF2B5EF4-FFF2-40B4-BE49-F238E27FC236}">
              <a16:creationId xmlns:a16="http://schemas.microsoft.com/office/drawing/2014/main" xmlns="" id="{00000000-0008-0000-0200-00003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04" name="Picture 10303" descr="http://uxerppd04.adb.org:8000/OA_HTML/cabo/images/t.gif">
          <a:extLst>
            <a:ext uri="{FF2B5EF4-FFF2-40B4-BE49-F238E27FC236}">
              <a16:creationId xmlns:a16="http://schemas.microsoft.com/office/drawing/2014/main" xmlns="" id="{00000000-0008-0000-0200-00004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290</xdr:row>
      <xdr:rowOff>0</xdr:rowOff>
    </xdr:from>
    <xdr:ext cx="50800" cy="50800"/>
    <xdr:pic>
      <xdr:nvPicPr>
        <xdr:cNvPr id="10305" name="Picture 10304" descr="http://uxerppd04.adb.org:8000/OA_HTML/cabo/images/t.gif">
          <a:extLst>
            <a:ext uri="{FF2B5EF4-FFF2-40B4-BE49-F238E27FC236}">
              <a16:creationId xmlns:a16="http://schemas.microsoft.com/office/drawing/2014/main" xmlns="" id="{00000000-0008-0000-0200-00004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305</xdr:row>
      <xdr:rowOff>0</xdr:rowOff>
    </xdr:from>
    <xdr:ext cx="50800" cy="50800"/>
    <xdr:pic>
      <xdr:nvPicPr>
        <xdr:cNvPr id="10306" name="Picture 10305" descr="http://uxerppd04.adb.org:8000/OA_HTML/cabo/images/t.gif">
          <a:extLst>
            <a:ext uri="{FF2B5EF4-FFF2-40B4-BE49-F238E27FC236}">
              <a16:creationId xmlns:a16="http://schemas.microsoft.com/office/drawing/2014/main" xmlns="" id="{00000000-0008-0000-0200-00004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10307" name="Picture 10306" descr="http://uxerppd04.adb.org:8000/OA_HTML/cabo/images/t.gif">
          <a:extLst>
            <a:ext uri="{FF2B5EF4-FFF2-40B4-BE49-F238E27FC236}">
              <a16:creationId xmlns:a16="http://schemas.microsoft.com/office/drawing/2014/main" xmlns="" id="{00000000-0008-0000-0200-00004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0308" name="Picture 10307" descr="http://uxerppd04.adb.org:8000/OA_HTML/cabo/images/t.gif">
          <a:extLst>
            <a:ext uri="{FF2B5EF4-FFF2-40B4-BE49-F238E27FC236}">
              <a16:creationId xmlns:a16="http://schemas.microsoft.com/office/drawing/2014/main" xmlns="" id="{00000000-0008-0000-0200-00004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0309" name="Picture 10308" descr="http://uxerppd04.adb.org:8000/OA_HTML/cabo/images/t.gif">
          <a:extLst>
            <a:ext uri="{FF2B5EF4-FFF2-40B4-BE49-F238E27FC236}">
              <a16:creationId xmlns:a16="http://schemas.microsoft.com/office/drawing/2014/main" xmlns="" id="{00000000-0008-0000-0200-00004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0310" name="Picture 10309" descr="http://uxerppd04.adb.org:8000/OA_HTML/cabo/images/t.gif">
          <a:extLst>
            <a:ext uri="{FF2B5EF4-FFF2-40B4-BE49-F238E27FC236}">
              <a16:creationId xmlns:a16="http://schemas.microsoft.com/office/drawing/2014/main" xmlns="" id="{00000000-0008-0000-0200-00004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0311" name="Picture 10310" descr="http://uxerppd04.adb.org:8000/OA_HTML/cabo/images/t.gif">
          <a:extLst>
            <a:ext uri="{FF2B5EF4-FFF2-40B4-BE49-F238E27FC236}">
              <a16:creationId xmlns:a16="http://schemas.microsoft.com/office/drawing/2014/main" xmlns="" id="{00000000-0008-0000-0200-00004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0312" name="Picture 10311" descr="http://uxerppd04.adb.org:8000/OA_HTML/cabo/images/t.gif">
          <a:extLst>
            <a:ext uri="{FF2B5EF4-FFF2-40B4-BE49-F238E27FC236}">
              <a16:creationId xmlns:a16="http://schemas.microsoft.com/office/drawing/2014/main" xmlns="" id="{00000000-0008-0000-0200-00004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313" name="Picture 10312" descr="http://uxerppd04.adb.org:8000/OA_HTML/cabo/images/t.gif">
          <a:extLst>
            <a:ext uri="{FF2B5EF4-FFF2-40B4-BE49-F238E27FC236}">
              <a16:creationId xmlns:a16="http://schemas.microsoft.com/office/drawing/2014/main" xmlns="" id="{00000000-0008-0000-0200-00004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0314" name="Picture 10313" descr="http://uxerppd04.adb.org:8000/OA_HTML/cabo/images/t.gif">
          <a:extLst>
            <a:ext uri="{FF2B5EF4-FFF2-40B4-BE49-F238E27FC236}">
              <a16:creationId xmlns:a16="http://schemas.microsoft.com/office/drawing/2014/main" xmlns="" id="{00000000-0008-0000-0200-00004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0315" name="Picture 10314" descr="http://uxerppd04.adb.org:8000/OA_HTML/cabo/images/t.gif">
          <a:extLst>
            <a:ext uri="{FF2B5EF4-FFF2-40B4-BE49-F238E27FC236}">
              <a16:creationId xmlns:a16="http://schemas.microsoft.com/office/drawing/2014/main" xmlns="" id="{00000000-0008-0000-0200-00004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0316" name="Picture 10315" descr="http://uxerppd04.adb.org:8000/OA_HTML/cabo/images/t.gif">
          <a:extLst>
            <a:ext uri="{FF2B5EF4-FFF2-40B4-BE49-F238E27FC236}">
              <a16:creationId xmlns:a16="http://schemas.microsoft.com/office/drawing/2014/main" xmlns="" id="{00000000-0008-0000-0200-00004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262</xdr:row>
      <xdr:rowOff>0</xdr:rowOff>
    </xdr:from>
    <xdr:ext cx="50800" cy="50800"/>
    <xdr:pic>
      <xdr:nvPicPr>
        <xdr:cNvPr id="10317" name="Picture 10316" descr="http://uxerppd04.adb.org:8000/OA_HTML/cabo/images/t.gif">
          <a:extLst>
            <a:ext uri="{FF2B5EF4-FFF2-40B4-BE49-F238E27FC236}">
              <a16:creationId xmlns:a16="http://schemas.microsoft.com/office/drawing/2014/main" xmlns="" id="{00000000-0008-0000-0200-00004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318" name="Picture 10317" descr="http://uxerppd04.adb.org:8000/OA_HTML/cabo/images/t.gif">
          <a:extLst>
            <a:ext uri="{FF2B5EF4-FFF2-40B4-BE49-F238E27FC236}">
              <a16:creationId xmlns:a16="http://schemas.microsoft.com/office/drawing/2014/main" xmlns="" id="{00000000-0008-0000-0200-00004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0319" name="Picture 10318" descr="http://uxerppd04.adb.org:8000/OA_HTML/cabo/images/t.gif">
          <a:extLst>
            <a:ext uri="{FF2B5EF4-FFF2-40B4-BE49-F238E27FC236}">
              <a16:creationId xmlns:a16="http://schemas.microsoft.com/office/drawing/2014/main" xmlns="" id="{00000000-0008-0000-0200-00004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320" name="Picture 10319" descr="http://uxerppd04.adb.org:8000/OA_HTML/cabo/images/t.gif">
          <a:extLst>
            <a:ext uri="{FF2B5EF4-FFF2-40B4-BE49-F238E27FC236}">
              <a16:creationId xmlns:a16="http://schemas.microsoft.com/office/drawing/2014/main" xmlns="" id="{00000000-0008-0000-0200-00005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321" name="Picture 10320" descr="http://uxerppd04.adb.org:8000/OA_HTML/cabo/images/t.gif">
          <a:extLst>
            <a:ext uri="{FF2B5EF4-FFF2-40B4-BE49-F238E27FC236}">
              <a16:creationId xmlns:a16="http://schemas.microsoft.com/office/drawing/2014/main" xmlns="" id="{00000000-0008-0000-0200-00005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322" name="Picture 10321" descr="http://uxerppd04.adb.org:8000/OA_HTML/cabo/images/t.gif">
          <a:extLst>
            <a:ext uri="{FF2B5EF4-FFF2-40B4-BE49-F238E27FC236}">
              <a16:creationId xmlns:a16="http://schemas.microsoft.com/office/drawing/2014/main" xmlns="" id="{00000000-0008-0000-0200-00005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23" name="Picture 10322" descr="http://uxerppd04.adb.org:8000/OA_HTML/cabo/images/t.gif">
          <a:extLst>
            <a:ext uri="{FF2B5EF4-FFF2-40B4-BE49-F238E27FC236}">
              <a16:creationId xmlns:a16="http://schemas.microsoft.com/office/drawing/2014/main" xmlns="" id="{00000000-0008-0000-0200-00005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324" name="Picture 10323" descr="http://uxerppd04.adb.org:8000/OA_HTML/cabo/images/t.gif">
          <a:extLst>
            <a:ext uri="{FF2B5EF4-FFF2-40B4-BE49-F238E27FC236}">
              <a16:creationId xmlns:a16="http://schemas.microsoft.com/office/drawing/2014/main" xmlns="" id="{00000000-0008-0000-0200-00005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0325" name="Picture 10324" descr="http://uxerppd04.adb.org:8000/OA_HTML/cabo/images/t.gif">
          <a:extLst>
            <a:ext uri="{FF2B5EF4-FFF2-40B4-BE49-F238E27FC236}">
              <a16:creationId xmlns:a16="http://schemas.microsoft.com/office/drawing/2014/main" xmlns="" id="{00000000-0008-0000-0200-00005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26" name="Picture 10325" descr="http://uxerppd04.adb.org:8000/OA_HTML/cabo/images/t.gif">
          <a:extLst>
            <a:ext uri="{FF2B5EF4-FFF2-40B4-BE49-F238E27FC236}">
              <a16:creationId xmlns:a16="http://schemas.microsoft.com/office/drawing/2014/main" xmlns="" id="{00000000-0008-0000-0200-00005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27" name="Picture 10326" descr="http://uxerppd04.adb.org:8000/OA_HTML/cabo/images/t.gif">
          <a:extLst>
            <a:ext uri="{FF2B5EF4-FFF2-40B4-BE49-F238E27FC236}">
              <a16:creationId xmlns:a16="http://schemas.microsoft.com/office/drawing/2014/main" xmlns="" id="{00000000-0008-0000-0200-00005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0328" name="Picture 10327" descr="http://uxerppd04.adb.org:8000/OA_HTML/cabo/images/t.gif">
          <a:extLst>
            <a:ext uri="{FF2B5EF4-FFF2-40B4-BE49-F238E27FC236}">
              <a16:creationId xmlns:a16="http://schemas.microsoft.com/office/drawing/2014/main" xmlns="" id="{00000000-0008-0000-0200-00005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329" name="Picture 10328" descr="http://uxerppd04.adb.org:8000/OA_HTML/cabo/images/t.gif">
          <a:extLst>
            <a:ext uri="{FF2B5EF4-FFF2-40B4-BE49-F238E27FC236}">
              <a16:creationId xmlns:a16="http://schemas.microsoft.com/office/drawing/2014/main" xmlns="" id="{00000000-0008-0000-0200-00005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330" name="Picture 10329" descr="http://uxerppd04.adb.org:8000/OA_HTML/cabo/images/t.gif">
          <a:extLst>
            <a:ext uri="{FF2B5EF4-FFF2-40B4-BE49-F238E27FC236}">
              <a16:creationId xmlns:a16="http://schemas.microsoft.com/office/drawing/2014/main" xmlns="" id="{00000000-0008-0000-0200-00005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294</xdr:row>
      <xdr:rowOff>0</xdr:rowOff>
    </xdr:from>
    <xdr:ext cx="50800" cy="50800"/>
    <xdr:pic>
      <xdr:nvPicPr>
        <xdr:cNvPr id="10331" name="Picture 10330" descr="http://uxerppd04.adb.org:8000/OA_HTML/cabo/images/t.gif">
          <a:extLst>
            <a:ext uri="{FF2B5EF4-FFF2-40B4-BE49-F238E27FC236}">
              <a16:creationId xmlns:a16="http://schemas.microsoft.com/office/drawing/2014/main" xmlns="" id="{00000000-0008-0000-0200-00005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309</xdr:row>
      <xdr:rowOff>0</xdr:rowOff>
    </xdr:from>
    <xdr:ext cx="50800" cy="50800"/>
    <xdr:pic>
      <xdr:nvPicPr>
        <xdr:cNvPr id="10332" name="Picture 10331" descr="http://uxerppd04.adb.org:8000/OA_HTML/cabo/images/t.gif">
          <a:extLst>
            <a:ext uri="{FF2B5EF4-FFF2-40B4-BE49-F238E27FC236}">
              <a16:creationId xmlns:a16="http://schemas.microsoft.com/office/drawing/2014/main" xmlns="" id="{00000000-0008-0000-0200-00005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315</xdr:row>
      <xdr:rowOff>0</xdr:rowOff>
    </xdr:from>
    <xdr:ext cx="50800" cy="50800"/>
    <xdr:pic>
      <xdr:nvPicPr>
        <xdr:cNvPr id="10333" name="Picture 10332" descr="http://uxerppd04.adb.org:8000/OA_HTML/cabo/images/t.gif">
          <a:extLst>
            <a:ext uri="{FF2B5EF4-FFF2-40B4-BE49-F238E27FC236}">
              <a16:creationId xmlns:a16="http://schemas.microsoft.com/office/drawing/2014/main" xmlns="" id="{00000000-0008-0000-0200-00005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316</xdr:row>
      <xdr:rowOff>0</xdr:rowOff>
    </xdr:from>
    <xdr:ext cx="50800" cy="50800"/>
    <xdr:pic>
      <xdr:nvPicPr>
        <xdr:cNvPr id="10334" name="Picture 10333" descr="http://uxerppd04.adb.org:8000/OA_HTML/cabo/images/t.gif">
          <a:extLst>
            <a:ext uri="{FF2B5EF4-FFF2-40B4-BE49-F238E27FC236}">
              <a16:creationId xmlns:a16="http://schemas.microsoft.com/office/drawing/2014/main" xmlns="" id="{00000000-0008-0000-0200-00005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0335" name="Picture 10334" descr="http://uxerppd04.adb.org:8000/OA_HTML/cabo/images/t.gif">
          <a:extLst>
            <a:ext uri="{FF2B5EF4-FFF2-40B4-BE49-F238E27FC236}">
              <a16:creationId xmlns:a16="http://schemas.microsoft.com/office/drawing/2014/main" xmlns="" id="{00000000-0008-0000-0200-00005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0336" name="Picture 10335" descr="http://uxerppd04.adb.org:8000/OA_HTML/cabo/images/t.gif">
          <a:extLst>
            <a:ext uri="{FF2B5EF4-FFF2-40B4-BE49-F238E27FC236}">
              <a16:creationId xmlns:a16="http://schemas.microsoft.com/office/drawing/2014/main" xmlns="" id="{00000000-0008-0000-0200-00006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0337" name="Picture 10336" descr="http://uxerppd04.adb.org:8000/OA_HTML/cabo/images/t.gif">
          <a:extLst>
            <a:ext uri="{FF2B5EF4-FFF2-40B4-BE49-F238E27FC236}">
              <a16:creationId xmlns:a16="http://schemas.microsoft.com/office/drawing/2014/main" xmlns="" id="{00000000-0008-0000-0200-00006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338" name="Picture 10337" descr="http://uxerppd04.adb.org:8000/OA_HTML/cabo/images/t.gif">
          <a:extLst>
            <a:ext uri="{FF2B5EF4-FFF2-40B4-BE49-F238E27FC236}">
              <a16:creationId xmlns:a16="http://schemas.microsoft.com/office/drawing/2014/main" xmlns="" id="{00000000-0008-0000-0200-00006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0339" name="Picture 10338" descr="http://uxerppd04.adb.org:8000/OA_HTML/cabo/images/t.gif">
          <a:extLst>
            <a:ext uri="{FF2B5EF4-FFF2-40B4-BE49-F238E27FC236}">
              <a16:creationId xmlns:a16="http://schemas.microsoft.com/office/drawing/2014/main" xmlns="" id="{00000000-0008-0000-0200-00006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0340" name="Picture 10339" descr="http://uxerppd04.adb.org:8000/OA_HTML/cabo/images/t.gif">
          <a:extLst>
            <a:ext uri="{FF2B5EF4-FFF2-40B4-BE49-F238E27FC236}">
              <a16:creationId xmlns:a16="http://schemas.microsoft.com/office/drawing/2014/main" xmlns="" id="{00000000-0008-0000-0200-00006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0341" name="Picture 10340" descr="http://uxerppd04.adb.org:8000/OA_HTML/cabo/images/t.gif">
          <a:extLst>
            <a:ext uri="{FF2B5EF4-FFF2-40B4-BE49-F238E27FC236}">
              <a16:creationId xmlns:a16="http://schemas.microsoft.com/office/drawing/2014/main" xmlns="" id="{00000000-0008-0000-0200-00006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256</xdr:row>
      <xdr:rowOff>0</xdr:rowOff>
    </xdr:from>
    <xdr:ext cx="50800" cy="50800"/>
    <xdr:pic>
      <xdr:nvPicPr>
        <xdr:cNvPr id="10342" name="Picture 10341" descr="http://uxerppd04.adb.org:8000/OA_HTML/cabo/images/t.gif">
          <a:extLst>
            <a:ext uri="{FF2B5EF4-FFF2-40B4-BE49-F238E27FC236}">
              <a16:creationId xmlns:a16="http://schemas.microsoft.com/office/drawing/2014/main" xmlns="" id="{00000000-0008-0000-0200-00006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10343" name="Picture 10342" descr="http://uxerppd04.adb.org:8000/OA_HTML/cabo/images/t.gif">
          <a:extLst>
            <a:ext uri="{FF2B5EF4-FFF2-40B4-BE49-F238E27FC236}">
              <a16:creationId xmlns:a16="http://schemas.microsoft.com/office/drawing/2014/main" xmlns="" id="{00000000-0008-0000-0200-00006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344" name="Picture 10343" descr="http://uxerppd04.adb.org:8000/OA_HTML/cabo/images/t.gif">
          <a:extLst>
            <a:ext uri="{FF2B5EF4-FFF2-40B4-BE49-F238E27FC236}">
              <a16:creationId xmlns:a16="http://schemas.microsoft.com/office/drawing/2014/main" xmlns="" id="{00000000-0008-0000-0200-00006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0345" name="Picture 10344" descr="http://uxerppd04.adb.org:8000/OA_HTML/cabo/images/t.gif">
          <a:extLst>
            <a:ext uri="{FF2B5EF4-FFF2-40B4-BE49-F238E27FC236}">
              <a16:creationId xmlns:a16="http://schemas.microsoft.com/office/drawing/2014/main" xmlns="" id="{00000000-0008-0000-0200-00006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346" name="Picture 10345" descr="http://uxerppd04.adb.org:8000/OA_HTML/cabo/images/t.gif">
          <a:extLst>
            <a:ext uri="{FF2B5EF4-FFF2-40B4-BE49-F238E27FC236}">
              <a16:creationId xmlns:a16="http://schemas.microsoft.com/office/drawing/2014/main" xmlns="" id="{00000000-0008-0000-0200-00006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47" name="Picture 10346" descr="http://uxerppd04.adb.org:8000/OA_HTML/cabo/images/t.gif">
          <a:extLst>
            <a:ext uri="{FF2B5EF4-FFF2-40B4-BE49-F238E27FC236}">
              <a16:creationId xmlns:a16="http://schemas.microsoft.com/office/drawing/2014/main" xmlns="" id="{00000000-0008-0000-0200-00006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48" name="Picture 10347" descr="http://uxerppd04.adb.org:8000/OA_HTML/cabo/images/t.gif">
          <a:extLst>
            <a:ext uri="{FF2B5EF4-FFF2-40B4-BE49-F238E27FC236}">
              <a16:creationId xmlns:a16="http://schemas.microsoft.com/office/drawing/2014/main" xmlns="" id="{00000000-0008-0000-0200-00006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349" name="Picture 10348" descr="http://uxerppd04.adb.org:8000/OA_HTML/cabo/images/t.gif">
          <a:extLst>
            <a:ext uri="{FF2B5EF4-FFF2-40B4-BE49-F238E27FC236}">
              <a16:creationId xmlns:a16="http://schemas.microsoft.com/office/drawing/2014/main" xmlns="" id="{00000000-0008-0000-0200-00006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50" name="Picture 10349" descr="http://uxerppd04.adb.org:8000/OA_HTML/cabo/images/t.gif">
          <a:extLst>
            <a:ext uri="{FF2B5EF4-FFF2-40B4-BE49-F238E27FC236}">
              <a16:creationId xmlns:a16="http://schemas.microsoft.com/office/drawing/2014/main" xmlns="" id="{00000000-0008-0000-0200-00006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51" name="Picture 10350" descr="http://uxerppd04.adb.org:8000/OA_HTML/cabo/images/t.gif">
          <a:extLst>
            <a:ext uri="{FF2B5EF4-FFF2-40B4-BE49-F238E27FC236}">
              <a16:creationId xmlns:a16="http://schemas.microsoft.com/office/drawing/2014/main" xmlns="" id="{00000000-0008-0000-0200-00006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0352" name="Picture 10351" descr="http://uxerppd04.adb.org:8000/OA_HTML/cabo/images/t.gif">
          <a:extLst>
            <a:ext uri="{FF2B5EF4-FFF2-40B4-BE49-F238E27FC236}">
              <a16:creationId xmlns:a16="http://schemas.microsoft.com/office/drawing/2014/main" xmlns="" id="{00000000-0008-0000-0200-00007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0353" name="Picture 10352" descr="http://uxerppd04.adb.org:8000/OA_HTML/cabo/images/t.gif">
          <a:extLst>
            <a:ext uri="{FF2B5EF4-FFF2-40B4-BE49-F238E27FC236}">
              <a16:creationId xmlns:a16="http://schemas.microsoft.com/office/drawing/2014/main" xmlns="" id="{00000000-0008-0000-0200-00007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354" name="Picture 10353" descr="http://uxerppd04.adb.org:8000/OA_HTML/cabo/images/t.gif">
          <a:extLst>
            <a:ext uri="{FF2B5EF4-FFF2-40B4-BE49-F238E27FC236}">
              <a16:creationId xmlns:a16="http://schemas.microsoft.com/office/drawing/2014/main" xmlns="" id="{00000000-0008-0000-0200-00007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355" name="Picture 10354" descr="http://uxerppd04.adb.org:8000/OA_HTML/cabo/images/t.gif">
          <a:extLst>
            <a:ext uri="{FF2B5EF4-FFF2-40B4-BE49-F238E27FC236}">
              <a16:creationId xmlns:a16="http://schemas.microsoft.com/office/drawing/2014/main" xmlns="" id="{00000000-0008-0000-0200-00007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283</xdr:row>
      <xdr:rowOff>0</xdr:rowOff>
    </xdr:from>
    <xdr:ext cx="50800" cy="50800"/>
    <xdr:pic>
      <xdr:nvPicPr>
        <xdr:cNvPr id="10356" name="Picture 10355" descr="http://uxerppd04.adb.org:8000/OA_HTML/cabo/images/t.gif">
          <a:extLst>
            <a:ext uri="{FF2B5EF4-FFF2-40B4-BE49-F238E27FC236}">
              <a16:creationId xmlns:a16="http://schemas.microsoft.com/office/drawing/2014/main" xmlns="" id="{00000000-0008-0000-0200-00007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296</xdr:row>
      <xdr:rowOff>0</xdr:rowOff>
    </xdr:from>
    <xdr:ext cx="50800" cy="50800"/>
    <xdr:pic>
      <xdr:nvPicPr>
        <xdr:cNvPr id="10357" name="Picture 10356" descr="http://uxerppd04.adb.org:8000/OA_HTML/cabo/images/t.gif">
          <a:extLst>
            <a:ext uri="{FF2B5EF4-FFF2-40B4-BE49-F238E27FC236}">
              <a16:creationId xmlns:a16="http://schemas.microsoft.com/office/drawing/2014/main" xmlns="" id="{00000000-0008-0000-0200-00007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311</xdr:row>
      <xdr:rowOff>0</xdr:rowOff>
    </xdr:from>
    <xdr:ext cx="50800" cy="50800"/>
    <xdr:pic>
      <xdr:nvPicPr>
        <xdr:cNvPr id="10358" name="Picture 10357" descr="http://uxerppd04.adb.org:8000/OA_HTML/cabo/images/t.gif">
          <a:extLst>
            <a:ext uri="{FF2B5EF4-FFF2-40B4-BE49-F238E27FC236}">
              <a16:creationId xmlns:a16="http://schemas.microsoft.com/office/drawing/2014/main" xmlns="" id="{00000000-0008-0000-0200-00007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317</xdr:row>
      <xdr:rowOff>0</xdr:rowOff>
    </xdr:from>
    <xdr:ext cx="50800" cy="50800"/>
    <xdr:pic>
      <xdr:nvPicPr>
        <xdr:cNvPr id="10359" name="Picture 10358" descr="http://uxerppd04.adb.org:8000/OA_HTML/cabo/images/t.gif">
          <a:extLst>
            <a:ext uri="{FF2B5EF4-FFF2-40B4-BE49-F238E27FC236}">
              <a16:creationId xmlns:a16="http://schemas.microsoft.com/office/drawing/2014/main" xmlns="" id="{00000000-0008-0000-0200-00007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318</xdr:row>
      <xdr:rowOff>0</xdr:rowOff>
    </xdr:from>
    <xdr:ext cx="50800" cy="50800"/>
    <xdr:pic>
      <xdr:nvPicPr>
        <xdr:cNvPr id="10360" name="Picture 10359" descr="http://uxerppd04.adb.org:8000/OA_HTML/cabo/images/t.gif">
          <a:extLst>
            <a:ext uri="{FF2B5EF4-FFF2-40B4-BE49-F238E27FC236}">
              <a16:creationId xmlns:a16="http://schemas.microsoft.com/office/drawing/2014/main" xmlns="" id="{00000000-0008-0000-0200-00007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235</xdr:row>
      <xdr:rowOff>0</xdr:rowOff>
    </xdr:from>
    <xdr:ext cx="50800" cy="50800"/>
    <xdr:pic>
      <xdr:nvPicPr>
        <xdr:cNvPr id="10361" name="Picture 10360" descr="http://uxerppd04.adb.org:8000/OA_HTML/cabo/images/t.gif">
          <a:extLst>
            <a:ext uri="{FF2B5EF4-FFF2-40B4-BE49-F238E27FC236}">
              <a16:creationId xmlns:a16="http://schemas.microsoft.com/office/drawing/2014/main" xmlns="" id="{00000000-0008-0000-0200-00007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0362" name="Picture 10361" descr="http://uxerppd04.adb.org:8000/OA_HTML/cabo/images/t.gif">
          <a:extLst>
            <a:ext uri="{FF2B5EF4-FFF2-40B4-BE49-F238E27FC236}">
              <a16:creationId xmlns:a16="http://schemas.microsoft.com/office/drawing/2014/main" xmlns="" id="{00000000-0008-0000-0200-00007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0363" name="Picture 10362" descr="http://uxerppd04.adb.org:8000/OA_HTML/cabo/images/t.gif">
          <a:extLst>
            <a:ext uri="{FF2B5EF4-FFF2-40B4-BE49-F238E27FC236}">
              <a16:creationId xmlns:a16="http://schemas.microsoft.com/office/drawing/2014/main" xmlns="" id="{00000000-0008-0000-0200-00007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0364" name="Picture 10363" descr="http://uxerppd04.adb.org:8000/OA_HTML/cabo/images/t.gif">
          <a:extLst>
            <a:ext uri="{FF2B5EF4-FFF2-40B4-BE49-F238E27FC236}">
              <a16:creationId xmlns:a16="http://schemas.microsoft.com/office/drawing/2014/main" xmlns="" id="{00000000-0008-0000-0200-00007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0365" name="Picture 10364" descr="http://uxerppd04.adb.org:8000/OA_HTML/cabo/images/t.gif">
          <a:extLst>
            <a:ext uri="{FF2B5EF4-FFF2-40B4-BE49-F238E27FC236}">
              <a16:creationId xmlns:a16="http://schemas.microsoft.com/office/drawing/2014/main" xmlns="" id="{00000000-0008-0000-0200-00007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0366" name="Picture 10365" descr="http://uxerppd04.adb.org:8000/OA_HTML/cabo/images/t.gif">
          <a:extLst>
            <a:ext uri="{FF2B5EF4-FFF2-40B4-BE49-F238E27FC236}">
              <a16:creationId xmlns:a16="http://schemas.microsoft.com/office/drawing/2014/main" xmlns="" id="{00000000-0008-0000-0200-00007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0367" name="Picture 10366" descr="http://uxerppd04.adb.org:8000/OA_HTML/cabo/images/t.gif">
          <a:extLst>
            <a:ext uri="{FF2B5EF4-FFF2-40B4-BE49-F238E27FC236}">
              <a16:creationId xmlns:a16="http://schemas.microsoft.com/office/drawing/2014/main" xmlns="" id="{00000000-0008-0000-0200-00007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368" name="Picture 10367" descr="http://uxerppd04.adb.org:8000/OA_HTML/cabo/images/t.gif">
          <a:extLst>
            <a:ext uri="{FF2B5EF4-FFF2-40B4-BE49-F238E27FC236}">
              <a16:creationId xmlns:a16="http://schemas.microsoft.com/office/drawing/2014/main" xmlns="" id="{00000000-0008-0000-0200-00008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258</xdr:row>
      <xdr:rowOff>0</xdr:rowOff>
    </xdr:from>
    <xdr:ext cx="50800" cy="50800"/>
    <xdr:pic>
      <xdr:nvPicPr>
        <xdr:cNvPr id="10369" name="Picture 10368" descr="http://uxerppd04.adb.org:8000/OA_HTML/cabo/images/t.gif">
          <a:extLst>
            <a:ext uri="{FF2B5EF4-FFF2-40B4-BE49-F238E27FC236}">
              <a16:creationId xmlns:a16="http://schemas.microsoft.com/office/drawing/2014/main" xmlns="" id="{00000000-0008-0000-0200-00008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0370" name="Picture 10369" descr="http://uxerppd04.adb.org:8000/OA_HTML/cabo/images/t.gif">
          <a:extLst>
            <a:ext uri="{FF2B5EF4-FFF2-40B4-BE49-F238E27FC236}">
              <a16:creationId xmlns:a16="http://schemas.microsoft.com/office/drawing/2014/main" xmlns="" id="{00000000-0008-0000-0200-00008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0371" name="Picture 10370" descr="http://uxerppd04.adb.org:8000/OA_HTML/cabo/images/t.gif">
          <a:extLst>
            <a:ext uri="{FF2B5EF4-FFF2-40B4-BE49-F238E27FC236}">
              <a16:creationId xmlns:a16="http://schemas.microsoft.com/office/drawing/2014/main" xmlns="" id="{00000000-0008-0000-0200-00008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0372" name="Picture 10371" descr="http://uxerppd04.adb.org:8000/OA_HTML/cabo/images/t.gif">
          <a:extLst>
            <a:ext uri="{FF2B5EF4-FFF2-40B4-BE49-F238E27FC236}">
              <a16:creationId xmlns:a16="http://schemas.microsoft.com/office/drawing/2014/main" xmlns="" id="{00000000-0008-0000-0200-00008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373" name="Picture 10372" descr="http://uxerppd04.adb.org:8000/OA_HTML/cabo/images/t.gif">
          <a:extLst>
            <a:ext uri="{FF2B5EF4-FFF2-40B4-BE49-F238E27FC236}">
              <a16:creationId xmlns:a16="http://schemas.microsoft.com/office/drawing/2014/main" xmlns="" id="{00000000-0008-0000-0200-00008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0374" name="Picture 10373" descr="http://uxerppd04.adb.org:8000/OA_HTML/cabo/images/t.gif">
          <a:extLst>
            <a:ext uri="{FF2B5EF4-FFF2-40B4-BE49-F238E27FC236}">
              <a16:creationId xmlns:a16="http://schemas.microsoft.com/office/drawing/2014/main" xmlns="" id="{00000000-0008-0000-0200-00008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375" name="Picture 10374" descr="http://uxerppd04.adb.org:8000/OA_HTML/cabo/images/t.gif">
          <a:extLst>
            <a:ext uri="{FF2B5EF4-FFF2-40B4-BE49-F238E27FC236}">
              <a16:creationId xmlns:a16="http://schemas.microsoft.com/office/drawing/2014/main" xmlns="" id="{00000000-0008-0000-0200-00008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376" name="Picture 10375" descr="http://uxerppd04.adb.org:8000/OA_HTML/cabo/images/t.gif">
          <a:extLst>
            <a:ext uri="{FF2B5EF4-FFF2-40B4-BE49-F238E27FC236}">
              <a16:creationId xmlns:a16="http://schemas.microsoft.com/office/drawing/2014/main" xmlns="" id="{00000000-0008-0000-0200-00008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377" name="Picture 10376" descr="http://uxerppd04.adb.org:8000/OA_HTML/cabo/images/t.gif">
          <a:extLst>
            <a:ext uri="{FF2B5EF4-FFF2-40B4-BE49-F238E27FC236}">
              <a16:creationId xmlns:a16="http://schemas.microsoft.com/office/drawing/2014/main" xmlns="" id="{00000000-0008-0000-0200-00008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78" name="Picture 10377" descr="http://uxerppd04.adb.org:8000/OA_HTML/cabo/images/t.gif">
          <a:extLst>
            <a:ext uri="{FF2B5EF4-FFF2-40B4-BE49-F238E27FC236}">
              <a16:creationId xmlns:a16="http://schemas.microsoft.com/office/drawing/2014/main" xmlns="" id="{00000000-0008-0000-0200-00008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379" name="Picture 10378" descr="http://uxerppd04.adb.org:8000/OA_HTML/cabo/images/t.gif">
          <a:extLst>
            <a:ext uri="{FF2B5EF4-FFF2-40B4-BE49-F238E27FC236}">
              <a16:creationId xmlns:a16="http://schemas.microsoft.com/office/drawing/2014/main" xmlns="" id="{00000000-0008-0000-0200-00008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380" name="Picture 10379" descr="http://uxerppd04.adb.org:8000/OA_HTML/cabo/images/t.gif">
          <a:extLst>
            <a:ext uri="{FF2B5EF4-FFF2-40B4-BE49-F238E27FC236}">
              <a16:creationId xmlns:a16="http://schemas.microsoft.com/office/drawing/2014/main" xmlns="" id="{00000000-0008-0000-0200-00008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81" name="Picture 10380" descr="http://uxerppd04.adb.org:8000/OA_HTML/cabo/images/t.gif">
          <a:extLst>
            <a:ext uri="{FF2B5EF4-FFF2-40B4-BE49-F238E27FC236}">
              <a16:creationId xmlns:a16="http://schemas.microsoft.com/office/drawing/2014/main" xmlns="" id="{00000000-0008-0000-0200-00008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382" name="Picture 10381" descr="http://uxerppd04.adb.org:8000/OA_HTML/cabo/images/t.gif">
          <a:extLst>
            <a:ext uri="{FF2B5EF4-FFF2-40B4-BE49-F238E27FC236}">
              <a16:creationId xmlns:a16="http://schemas.microsoft.com/office/drawing/2014/main" xmlns="" id="{00000000-0008-0000-0200-00008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290</xdr:row>
      <xdr:rowOff>0</xdr:rowOff>
    </xdr:from>
    <xdr:ext cx="50800" cy="50800"/>
    <xdr:pic>
      <xdr:nvPicPr>
        <xdr:cNvPr id="10383" name="Picture 10382" descr="http://uxerppd04.adb.org:8000/OA_HTML/cabo/images/t.gif">
          <a:extLst>
            <a:ext uri="{FF2B5EF4-FFF2-40B4-BE49-F238E27FC236}">
              <a16:creationId xmlns:a16="http://schemas.microsoft.com/office/drawing/2014/main" xmlns="" id="{00000000-0008-0000-0200-00008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305</xdr:row>
      <xdr:rowOff>0</xdr:rowOff>
    </xdr:from>
    <xdr:ext cx="50800" cy="50800"/>
    <xdr:pic>
      <xdr:nvPicPr>
        <xdr:cNvPr id="10384" name="Picture 10383" descr="http://uxerppd04.adb.org:8000/OA_HTML/cabo/images/t.gif">
          <a:extLst>
            <a:ext uri="{FF2B5EF4-FFF2-40B4-BE49-F238E27FC236}">
              <a16:creationId xmlns:a16="http://schemas.microsoft.com/office/drawing/2014/main" xmlns="" id="{00000000-0008-0000-0200-00009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10385" name="Picture 10384" descr="http://uxerppd04.adb.org:8000/OA_HTML/cabo/images/t.gif">
          <a:extLst>
            <a:ext uri="{FF2B5EF4-FFF2-40B4-BE49-F238E27FC236}">
              <a16:creationId xmlns:a16="http://schemas.microsoft.com/office/drawing/2014/main" xmlns="" id="{00000000-0008-0000-0200-00009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0386" name="Picture 10385" descr="http://uxerppd04.adb.org:8000/OA_HTML/cabo/images/t.gif">
          <a:extLst>
            <a:ext uri="{FF2B5EF4-FFF2-40B4-BE49-F238E27FC236}">
              <a16:creationId xmlns:a16="http://schemas.microsoft.com/office/drawing/2014/main" xmlns="" id="{00000000-0008-0000-0200-00009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10387" name="Picture 10386" descr="http://uxerppd04.adb.org:8000/OA_HTML/cabo/images/t.gif">
          <a:extLst>
            <a:ext uri="{FF2B5EF4-FFF2-40B4-BE49-F238E27FC236}">
              <a16:creationId xmlns:a16="http://schemas.microsoft.com/office/drawing/2014/main" xmlns="" id="{00000000-0008-0000-0200-00009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0388" name="Picture 10387" descr="http://uxerppd04.adb.org:8000/OA_HTML/cabo/images/t.gif">
          <a:extLst>
            <a:ext uri="{FF2B5EF4-FFF2-40B4-BE49-F238E27FC236}">
              <a16:creationId xmlns:a16="http://schemas.microsoft.com/office/drawing/2014/main" xmlns="" id="{00000000-0008-0000-0200-00009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0389" name="Picture 10388" descr="http://uxerppd04.adb.org:8000/OA_HTML/cabo/images/t.gif">
          <a:extLst>
            <a:ext uri="{FF2B5EF4-FFF2-40B4-BE49-F238E27FC236}">
              <a16:creationId xmlns:a16="http://schemas.microsoft.com/office/drawing/2014/main" xmlns="" id="{00000000-0008-0000-02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0390" name="Picture 10389" descr="http://uxerppd04.adb.org:8000/OA_HTML/cabo/images/t.gif">
          <a:extLst>
            <a:ext uri="{FF2B5EF4-FFF2-40B4-BE49-F238E27FC236}">
              <a16:creationId xmlns:a16="http://schemas.microsoft.com/office/drawing/2014/main" xmlns="" id="{00000000-0008-0000-0200-00009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0391" name="Picture 10390" descr="http://uxerppd04.adb.org:8000/OA_HTML/cabo/images/t.gif">
          <a:extLst>
            <a:ext uri="{FF2B5EF4-FFF2-40B4-BE49-F238E27FC236}">
              <a16:creationId xmlns:a16="http://schemas.microsoft.com/office/drawing/2014/main" xmlns="" id="{00000000-0008-0000-0200-00009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0392" name="Picture 10391" descr="http://uxerppd04.adb.org:8000/OA_HTML/cabo/images/t.gif">
          <a:extLst>
            <a:ext uri="{FF2B5EF4-FFF2-40B4-BE49-F238E27FC236}">
              <a16:creationId xmlns:a16="http://schemas.microsoft.com/office/drawing/2014/main" xmlns="" id="{00000000-0008-0000-0200-00009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393" name="Picture 10392" descr="http://uxerppd04.adb.org:8000/OA_HTML/cabo/images/t.gif">
          <a:extLst>
            <a:ext uri="{FF2B5EF4-FFF2-40B4-BE49-F238E27FC236}">
              <a16:creationId xmlns:a16="http://schemas.microsoft.com/office/drawing/2014/main" xmlns="" id="{00000000-0008-0000-0200-00009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0394" name="Picture 10393" descr="http://uxerppd04.adb.org:8000/OA_HTML/cabo/images/t.gif">
          <a:extLst>
            <a:ext uri="{FF2B5EF4-FFF2-40B4-BE49-F238E27FC236}">
              <a16:creationId xmlns:a16="http://schemas.microsoft.com/office/drawing/2014/main" xmlns="" id="{00000000-0008-0000-0200-00009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260</xdr:row>
      <xdr:rowOff>0</xdr:rowOff>
    </xdr:from>
    <xdr:ext cx="50800" cy="50800"/>
    <xdr:pic>
      <xdr:nvPicPr>
        <xdr:cNvPr id="10395" name="Picture 10394" descr="http://uxerppd04.adb.org:8000/OA_HTML/cabo/images/t.gif">
          <a:extLst>
            <a:ext uri="{FF2B5EF4-FFF2-40B4-BE49-F238E27FC236}">
              <a16:creationId xmlns:a16="http://schemas.microsoft.com/office/drawing/2014/main" xmlns="" id="{00000000-0008-0000-0200-00009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0396" name="Picture 10395" descr="http://uxerppd04.adb.org:8000/OA_HTML/cabo/images/t.gif">
          <a:extLst>
            <a:ext uri="{FF2B5EF4-FFF2-40B4-BE49-F238E27FC236}">
              <a16:creationId xmlns:a16="http://schemas.microsoft.com/office/drawing/2014/main" xmlns="" id="{00000000-0008-0000-0200-00009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397" name="Picture 10396" descr="http://uxerppd04.adb.org:8000/OA_HTML/cabo/images/t.gif">
          <a:extLst>
            <a:ext uri="{FF2B5EF4-FFF2-40B4-BE49-F238E27FC236}">
              <a16:creationId xmlns:a16="http://schemas.microsoft.com/office/drawing/2014/main" xmlns="" id="{00000000-0008-0000-0200-00009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0398" name="Picture 10397" descr="http://uxerppd04.adb.org:8000/OA_HTML/cabo/images/t.gif">
          <a:extLst>
            <a:ext uri="{FF2B5EF4-FFF2-40B4-BE49-F238E27FC236}">
              <a16:creationId xmlns:a16="http://schemas.microsoft.com/office/drawing/2014/main" xmlns="" id="{00000000-0008-0000-0200-00009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399" name="Picture 10398" descr="http://uxerppd04.adb.org:8000/OA_HTML/cabo/images/t.gif">
          <a:extLst>
            <a:ext uri="{FF2B5EF4-FFF2-40B4-BE49-F238E27FC236}">
              <a16:creationId xmlns:a16="http://schemas.microsoft.com/office/drawing/2014/main" xmlns="" id="{00000000-0008-0000-0200-00009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0400" name="Picture 10399" descr="http://uxerppd04.adb.org:8000/OA_HTML/cabo/images/t.gif">
          <a:extLst>
            <a:ext uri="{FF2B5EF4-FFF2-40B4-BE49-F238E27FC236}">
              <a16:creationId xmlns:a16="http://schemas.microsoft.com/office/drawing/2014/main" xmlns="" id="{00000000-0008-0000-0200-0000A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401" name="Picture 10400" descr="http://uxerppd04.adb.org:8000/OA_HTML/cabo/images/t.gif">
          <a:extLst>
            <a:ext uri="{FF2B5EF4-FFF2-40B4-BE49-F238E27FC236}">
              <a16:creationId xmlns:a16="http://schemas.microsoft.com/office/drawing/2014/main" xmlns="" id="{00000000-0008-0000-0200-0000A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402" name="Picture 10401" descr="http://uxerppd04.adb.org:8000/OA_HTML/cabo/images/t.gif">
          <a:extLst>
            <a:ext uri="{FF2B5EF4-FFF2-40B4-BE49-F238E27FC236}">
              <a16:creationId xmlns:a16="http://schemas.microsoft.com/office/drawing/2014/main" xmlns="" id="{00000000-0008-0000-0200-0000A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403" name="Picture 10402" descr="http://uxerppd04.adb.org:8000/OA_HTML/cabo/images/t.gif">
          <a:extLst>
            <a:ext uri="{FF2B5EF4-FFF2-40B4-BE49-F238E27FC236}">
              <a16:creationId xmlns:a16="http://schemas.microsoft.com/office/drawing/2014/main" xmlns="" id="{00000000-0008-0000-0200-0000A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404" name="Picture 10403" descr="http://uxerppd04.adb.org:8000/OA_HTML/cabo/images/t.gif">
          <a:extLst>
            <a:ext uri="{FF2B5EF4-FFF2-40B4-BE49-F238E27FC236}">
              <a16:creationId xmlns:a16="http://schemas.microsoft.com/office/drawing/2014/main" xmlns="" id="{00000000-0008-0000-0200-0000A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0405" name="Picture 10404" descr="http://uxerppd04.adb.org:8000/OA_HTML/cabo/images/t.gif">
          <a:extLst>
            <a:ext uri="{FF2B5EF4-FFF2-40B4-BE49-F238E27FC236}">
              <a16:creationId xmlns:a16="http://schemas.microsoft.com/office/drawing/2014/main" xmlns="" id="{00000000-0008-0000-0200-0000A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406" name="Picture 10405" descr="http://uxerppd04.adb.org:8000/OA_HTML/cabo/images/t.gif">
          <a:extLst>
            <a:ext uri="{FF2B5EF4-FFF2-40B4-BE49-F238E27FC236}">
              <a16:creationId xmlns:a16="http://schemas.microsoft.com/office/drawing/2014/main" xmlns="" id="{00000000-0008-0000-0200-0000A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0407" name="Picture 10406" descr="http://uxerppd04.adb.org:8000/OA_HTML/cabo/images/t.gif">
          <a:extLst>
            <a:ext uri="{FF2B5EF4-FFF2-40B4-BE49-F238E27FC236}">
              <a16:creationId xmlns:a16="http://schemas.microsoft.com/office/drawing/2014/main" xmlns="" id="{00000000-0008-0000-0200-0000A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0408" name="Picture 10407" descr="http://uxerppd04.adb.org:8000/OA_HTML/cabo/images/t.gif">
          <a:extLst>
            <a:ext uri="{FF2B5EF4-FFF2-40B4-BE49-F238E27FC236}">
              <a16:creationId xmlns:a16="http://schemas.microsoft.com/office/drawing/2014/main" xmlns="" id="{00000000-0008-0000-0200-0000A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292</xdr:row>
      <xdr:rowOff>0</xdr:rowOff>
    </xdr:from>
    <xdr:ext cx="50800" cy="50800"/>
    <xdr:pic>
      <xdr:nvPicPr>
        <xdr:cNvPr id="10409" name="Picture 10408" descr="http://uxerppd04.adb.org:8000/OA_HTML/cabo/images/t.gif">
          <a:extLst>
            <a:ext uri="{FF2B5EF4-FFF2-40B4-BE49-F238E27FC236}">
              <a16:creationId xmlns:a16="http://schemas.microsoft.com/office/drawing/2014/main" xmlns="" id="{00000000-0008-0000-0200-0000A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307</xdr:row>
      <xdr:rowOff>0</xdr:rowOff>
    </xdr:from>
    <xdr:ext cx="50800" cy="50800"/>
    <xdr:pic>
      <xdr:nvPicPr>
        <xdr:cNvPr id="10410" name="Picture 10409" descr="http://uxerppd04.adb.org:8000/OA_HTML/cabo/images/t.gif">
          <a:extLst>
            <a:ext uri="{FF2B5EF4-FFF2-40B4-BE49-F238E27FC236}">
              <a16:creationId xmlns:a16="http://schemas.microsoft.com/office/drawing/2014/main" xmlns="" id="{00000000-0008-0000-0200-0000A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0411" name="Picture 10410" descr="http://uxerppd04.adb.org:8000/OA_HTML/cabo/images/t.gif">
          <a:extLst>
            <a:ext uri="{FF2B5EF4-FFF2-40B4-BE49-F238E27FC236}">
              <a16:creationId xmlns:a16="http://schemas.microsoft.com/office/drawing/2014/main" xmlns="" id="{00000000-0008-0000-0200-0000A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314</xdr:row>
      <xdr:rowOff>0</xdr:rowOff>
    </xdr:from>
    <xdr:ext cx="50800" cy="50800"/>
    <xdr:pic>
      <xdr:nvPicPr>
        <xdr:cNvPr id="10412" name="Picture 10411" descr="http://uxerppd04.adb.org:8000/OA_HTML/cabo/images/t.gif">
          <a:extLst>
            <a:ext uri="{FF2B5EF4-FFF2-40B4-BE49-F238E27FC236}">
              <a16:creationId xmlns:a16="http://schemas.microsoft.com/office/drawing/2014/main" xmlns="" id="{00000000-0008-0000-0200-0000A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0413" name="Picture 10412" descr="http://uxerppd04.adb.org:8000/OA_HTML/cabo/images/t.gif">
          <a:extLst>
            <a:ext uri="{FF2B5EF4-FFF2-40B4-BE49-F238E27FC236}">
              <a16:creationId xmlns:a16="http://schemas.microsoft.com/office/drawing/2014/main" xmlns="" id="{00000000-0008-0000-0200-0000A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0414" name="Picture 10413" descr="http://uxerppd04.adb.org:8000/OA_HTML/cabo/images/t.gif">
          <a:extLst>
            <a:ext uri="{FF2B5EF4-FFF2-40B4-BE49-F238E27FC236}">
              <a16:creationId xmlns:a16="http://schemas.microsoft.com/office/drawing/2014/main" xmlns="" id="{00000000-0008-0000-0200-0000A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0415" name="Picture 10414" descr="http://uxerppd04.adb.org:8000/OA_HTML/cabo/images/t.gif">
          <a:extLst>
            <a:ext uri="{FF2B5EF4-FFF2-40B4-BE49-F238E27FC236}">
              <a16:creationId xmlns:a16="http://schemas.microsoft.com/office/drawing/2014/main" xmlns="" id="{00000000-0008-0000-0200-0000A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0416" name="Picture 10415" descr="http://uxerppd04.adb.org:8000/OA_HTML/cabo/images/t.gif">
          <a:extLst>
            <a:ext uri="{FF2B5EF4-FFF2-40B4-BE49-F238E27FC236}">
              <a16:creationId xmlns:a16="http://schemas.microsoft.com/office/drawing/2014/main" xmlns="" id="{00000000-0008-0000-0200-0000B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0417" name="Picture 10416" descr="http://uxerppd04.adb.org:8000/OA_HTML/cabo/images/t.gif">
          <a:extLst>
            <a:ext uri="{FF2B5EF4-FFF2-40B4-BE49-F238E27FC236}">
              <a16:creationId xmlns:a16="http://schemas.microsoft.com/office/drawing/2014/main" xmlns="" id="{00000000-0008-0000-0200-0000B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0418" name="Picture 10417" descr="http://uxerppd04.adb.org:8000/OA_HTML/cabo/images/t.gif">
          <a:extLst>
            <a:ext uri="{FF2B5EF4-FFF2-40B4-BE49-F238E27FC236}">
              <a16:creationId xmlns:a16="http://schemas.microsoft.com/office/drawing/2014/main" xmlns="" id="{00000000-0008-0000-0200-0000B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0419" name="Picture 10418" descr="http://uxerppd04.adb.org:8000/OA_HTML/cabo/images/t.gif">
          <a:extLst>
            <a:ext uri="{FF2B5EF4-FFF2-40B4-BE49-F238E27FC236}">
              <a16:creationId xmlns:a16="http://schemas.microsoft.com/office/drawing/2014/main" xmlns="" id="{00000000-0008-0000-0200-0000B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256</xdr:row>
      <xdr:rowOff>0</xdr:rowOff>
    </xdr:from>
    <xdr:ext cx="50800" cy="50800"/>
    <xdr:pic>
      <xdr:nvPicPr>
        <xdr:cNvPr id="10420" name="Picture 10419" descr="http://uxerppd04.adb.org:8000/OA_HTML/cabo/images/t.gif">
          <a:extLst>
            <a:ext uri="{FF2B5EF4-FFF2-40B4-BE49-F238E27FC236}">
              <a16:creationId xmlns:a16="http://schemas.microsoft.com/office/drawing/2014/main" xmlns="" id="{00000000-0008-0000-0200-0000B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10421" name="Picture 10420" descr="http://uxerppd04.adb.org:8000/OA_HTML/cabo/images/t.gif">
          <a:extLst>
            <a:ext uri="{FF2B5EF4-FFF2-40B4-BE49-F238E27FC236}">
              <a16:creationId xmlns:a16="http://schemas.microsoft.com/office/drawing/2014/main" xmlns="" id="{00000000-0008-0000-0200-0000B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0422" name="Picture 10421" descr="http://uxerppd04.adb.org:8000/OA_HTML/cabo/images/t.gif">
          <a:extLst>
            <a:ext uri="{FF2B5EF4-FFF2-40B4-BE49-F238E27FC236}">
              <a16:creationId xmlns:a16="http://schemas.microsoft.com/office/drawing/2014/main" xmlns="" id="{00000000-0008-0000-0200-0000B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0423" name="Picture 10422" descr="http://uxerppd04.adb.org:8000/OA_HTML/cabo/images/t.gif">
          <a:extLst>
            <a:ext uri="{FF2B5EF4-FFF2-40B4-BE49-F238E27FC236}">
              <a16:creationId xmlns:a16="http://schemas.microsoft.com/office/drawing/2014/main" xmlns="" id="{00000000-0008-0000-0200-0000B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424" name="Picture 10423" descr="http://uxerppd04.adb.org:8000/OA_HTML/cabo/images/t.gif">
          <a:extLst>
            <a:ext uri="{FF2B5EF4-FFF2-40B4-BE49-F238E27FC236}">
              <a16:creationId xmlns:a16="http://schemas.microsoft.com/office/drawing/2014/main" xmlns="" id="{00000000-0008-0000-0200-0000B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425" name="Picture 10424" descr="http://uxerppd04.adb.org:8000/OA_HTML/cabo/images/t.gif">
          <a:extLst>
            <a:ext uri="{FF2B5EF4-FFF2-40B4-BE49-F238E27FC236}">
              <a16:creationId xmlns:a16="http://schemas.microsoft.com/office/drawing/2014/main" xmlns="" id="{00000000-0008-0000-0200-0000B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426" name="Picture 10425" descr="http://uxerppd04.adb.org:8000/OA_HTML/cabo/images/t.gif">
          <a:extLst>
            <a:ext uri="{FF2B5EF4-FFF2-40B4-BE49-F238E27FC236}">
              <a16:creationId xmlns:a16="http://schemas.microsoft.com/office/drawing/2014/main" xmlns="" id="{00000000-0008-0000-0200-0000B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427" name="Picture 10426" descr="http://uxerppd04.adb.org:8000/OA_HTML/cabo/images/t.gif">
          <a:extLst>
            <a:ext uri="{FF2B5EF4-FFF2-40B4-BE49-F238E27FC236}">
              <a16:creationId xmlns:a16="http://schemas.microsoft.com/office/drawing/2014/main" xmlns="" id="{00000000-0008-0000-0200-0000B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428" name="Picture 10427" descr="http://uxerppd04.adb.org:8000/OA_HTML/cabo/images/t.gif">
          <a:extLst>
            <a:ext uri="{FF2B5EF4-FFF2-40B4-BE49-F238E27FC236}">
              <a16:creationId xmlns:a16="http://schemas.microsoft.com/office/drawing/2014/main" xmlns="" id="{00000000-0008-0000-0200-0000B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429" name="Picture 10428" descr="http://uxerppd04.adb.org:8000/OA_HTML/cabo/images/t.gif">
          <a:extLst>
            <a:ext uri="{FF2B5EF4-FFF2-40B4-BE49-F238E27FC236}">
              <a16:creationId xmlns:a16="http://schemas.microsoft.com/office/drawing/2014/main" xmlns="" id="{00000000-0008-0000-0200-0000B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0430" name="Picture 10429" descr="http://uxerppd04.adb.org:8000/OA_HTML/cabo/images/t.gif">
          <a:extLst>
            <a:ext uri="{FF2B5EF4-FFF2-40B4-BE49-F238E27FC236}">
              <a16:creationId xmlns:a16="http://schemas.microsoft.com/office/drawing/2014/main" xmlns="" id="{00000000-0008-0000-0200-0000B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0431" name="Picture 10430" descr="http://uxerppd04.adb.org:8000/OA_HTML/cabo/images/t.gif">
          <a:extLst>
            <a:ext uri="{FF2B5EF4-FFF2-40B4-BE49-F238E27FC236}">
              <a16:creationId xmlns:a16="http://schemas.microsoft.com/office/drawing/2014/main" xmlns="" id="{00000000-0008-0000-0200-0000B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432" name="Picture 10431" descr="http://uxerppd04.adb.org:8000/OA_HTML/cabo/images/t.gif">
          <a:extLst>
            <a:ext uri="{FF2B5EF4-FFF2-40B4-BE49-F238E27FC236}">
              <a16:creationId xmlns:a16="http://schemas.microsoft.com/office/drawing/2014/main" xmlns="" id="{00000000-0008-0000-0200-0000C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433" name="Picture 10432" descr="http://uxerppd04.adb.org:8000/OA_HTML/cabo/images/t.gif">
          <a:extLst>
            <a:ext uri="{FF2B5EF4-FFF2-40B4-BE49-F238E27FC236}">
              <a16:creationId xmlns:a16="http://schemas.microsoft.com/office/drawing/2014/main" xmlns="" id="{00000000-0008-0000-0200-0000C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283</xdr:row>
      <xdr:rowOff>0</xdr:rowOff>
    </xdr:from>
    <xdr:ext cx="50800" cy="50800"/>
    <xdr:pic>
      <xdr:nvPicPr>
        <xdr:cNvPr id="10434" name="Picture 10433" descr="http://uxerppd04.adb.org:8000/OA_HTML/cabo/images/t.gif">
          <a:extLst>
            <a:ext uri="{FF2B5EF4-FFF2-40B4-BE49-F238E27FC236}">
              <a16:creationId xmlns:a16="http://schemas.microsoft.com/office/drawing/2014/main" xmlns="" id="{00000000-0008-0000-0200-0000C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296</xdr:row>
      <xdr:rowOff>0</xdr:rowOff>
    </xdr:from>
    <xdr:ext cx="50800" cy="50800"/>
    <xdr:pic>
      <xdr:nvPicPr>
        <xdr:cNvPr id="10435" name="Picture 10434" descr="http://uxerppd04.adb.org:8000/OA_HTML/cabo/images/t.gif">
          <a:extLst>
            <a:ext uri="{FF2B5EF4-FFF2-40B4-BE49-F238E27FC236}">
              <a16:creationId xmlns:a16="http://schemas.microsoft.com/office/drawing/2014/main" xmlns="" id="{00000000-0008-0000-0200-0000C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311</xdr:row>
      <xdr:rowOff>0</xdr:rowOff>
    </xdr:from>
    <xdr:ext cx="50800" cy="50800"/>
    <xdr:pic>
      <xdr:nvPicPr>
        <xdr:cNvPr id="10436" name="Picture 10435" descr="http://uxerppd04.adb.org:8000/OA_HTML/cabo/images/t.gif">
          <a:extLst>
            <a:ext uri="{FF2B5EF4-FFF2-40B4-BE49-F238E27FC236}">
              <a16:creationId xmlns:a16="http://schemas.microsoft.com/office/drawing/2014/main" xmlns="" id="{00000000-0008-0000-0200-0000C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317</xdr:row>
      <xdr:rowOff>0</xdr:rowOff>
    </xdr:from>
    <xdr:ext cx="50800" cy="50800"/>
    <xdr:pic>
      <xdr:nvPicPr>
        <xdr:cNvPr id="10437" name="Picture 10436" descr="http://uxerppd04.adb.org:8000/OA_HTML/cabo/images/t.gif">
          <a:extLst>
            <a:ext uri="{FF2B5EF4-FFF2-40B4-BE49-F238E27FC236}">
              <a16:creationId xmlns:a16="http://schemas.microsoft.com/office/drawing/2014/main" xmlns="" id="{00000000-0008-0000-0200-0000C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318</xdr:row>
      <xdr:rowOff>0</xdr:rowOff>
    </xdr:from>
    <xdr:ext cx="50800" cy="50800"/>
    <xdr:pic>
      <xdr:nvPicPr>
        <xdr:cNvPr id="10438" name="Picture 10437" descr="http://uxerppd04.adb.org:8000/OA_HTML/cabo/images/t.gif">
          <a:extLst>
            <a:ext uri="{FF2B5EF4-FFF2-40B4-BE49-F238E27FC236}">
              <a16:creationId xmlns:a16="http://schemas.microsoft.com/office/drawing/2014/main" xmlns="" id="{00000000-0008-0000-0200-0000C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0439" name="Picture 10438" descr="http://uxerppd04.adb.org:8000/OA_HTML/cabo/images/t.gif">
          <a:extLst>
            <a:ext uri="{FF2B5EF4-FFF2-40B4-BE49-F238E27FC236}">
              <a16:creationId xmlns:a16="http://schemas.microsoft.com/office/drawing/2014/main" xmlns="" id="{00000000-0008-0000-0200-0000C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0440" name="Picture 10439" descr="http://uxerppd04.adb.org:8000/OA_HTML/cabo/images/t.gif">
          <a:extLst>
            <a:ext uri="{FF2B5EF4-FFF2-40B4-BE49-F238E27FC236}">
              <a16:creationId xmlns:a16="http://schemas.microsoft.com/office/drawing/2014/main" xmlns="" id="{00000000-0008-0000-0200-0000C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0441" name="Picture 10440" descr="http://uxerppd04.adb.org:8000/OA_HTML/cabo/images/t.gif">
          <a:extLst>
            <a:ext uri="{FF2B5EF4-FFF2-40B4-BE49-F238E27FC236}">
              <a16:creationId xmlns:a16="http://schemas.microsoft.com/office/drawing/2014/main" xmlns="" id="{00000000-0008-0000-0200-0000C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0442" name="Picture 10441" descr="http://uxerppd04.adb.org:8000/OA_HTML/cabo/images/t.gif">
          <a:extLst>
            <a:ext uri="{FF2B5EF4-FFF2-40B4-BE49-F238E27FC236}">
              <a16:creationId xmlns:a16="http://schemas.microsoft.com/office/drawing/2014/main" xmlns="" id="{00000000-0008-0000-0200-0000C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0443" name="Picture 10442" descr="http://uxerppd04.adb.org:8000/OA_HTML/cabo/images/t.gif">
          <a:extLst>
            <a:ext uri="{FF2B5EF4-FFF2-40B4-BE49-F238E27FC236}">
              <a16:creationId xmlns:a16="http://schemas.microsoft.com/office/drawing/2014/main" xmlns="" id="{00000000-0008-0000-0200-0000C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255</xdr:row>
      <xdr:rowOff>0</xdr:rowOff>
    </xdr:from>
    <xdr:ext cx="50800" cy="50800"/>
    <xdr:pic>
      <xdr:nvPicPr>
        <xdr:cNvPr id="10444" name="Picture 10443" descr="http://uxerppd04.adb.org:8000/OA_HTML/cabo/images/t.gif">
          <a:extLst>
            <a:ext uri="{FF2B5EF4-FFF2-40B4-BE49-F238E27FC236}">
              <a16:creationId xmlns:a16="http://schemas.microsoft.com/office/drawing/2014/main" xmlns="" id="{00000000-0008-0000-0200-0000C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256</xdr:row>
      <xdr:rowOff>0</xdr:rowOff>
    </xdr:from>
    <xdr:ext cx="50800" cy="50800"/>
    <xdr:pic>
      <xdr:nvPicPr>
        <xdr:cNvPr id="10445" name="Picture 10444" descr="http://uxerppd04.adb.org:8000/OA_HTML/cabo/images/t.gif">
          <a:extLst>
            <a:ext uri="{FF2B5EF4-FFF2-40B4-BE49-F238E27FC236}">
              <a16:creationId xmlns:a16="http://schemas.microsoft.com/office/drawing/2014/main" xmlns="" id="{00000000-0008-0000-0200-0000C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258</xdr:row>
      <xdr:rowOff>0</xdr:rowOff>
    </xdr:from>
    <xdr:ext cx="50800" cy="50800"/>
    <xdr:pic>
      <xdr:nvPicPr>
        <xdr:cNvPr id="10446" name="Picture 10445" descr="http://uxerppd04.adb.org:8000/OA_HTML/cabo/images/t.gif">
          <a:extLst>
            <a:ext uri="{FF2B5EF4-FFF2-40B4-BE49-F238E27FC236}">
              <a16:creationId xmlns:a16="http://schemas.microsoft.com/office/drawing/2014/main" xmlns="" id="{00000000-0008-0000-0200-0000C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10447" name="Picture 10446" descr="http://uxerppd04.adb.org:8000/OA_HTML/cabo/images/t.gif">
          <a:extLst>
            <a:ext uri="{FF2B5EF4-FFF2-40B4-BE49-F238E27FC236}">
              <a16:creationId xmlns:a16="http://schemas.microsoft.com/office/drawing/2014/main" xmlns="" id="{00000000-0008-0000-0200-0000C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0448" name="Picture 10447" descr="http://uxerppd04.adb.org:8000/OA_HTML/cabo/images/t.gif">
          <a:extLst>
            <a:ext uri="{FF2B5EF4-FFF2-40B4-BE49-F238E27FC236}">
              <a16:creationId xmlns:a16="http://schemas.microsoft.com/office/drawing/2014/main" xmlns="" id="{00000000-0008-0000-0200-0000D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0449" name="Picture 10448" descr="http://uxerppd04.adb.org:8000/OA_HTML/cabo/images/t.gif">
          <a:extLst>
            <a:ext uri="{FF2B5EF4-FFF2-40B4-BE49-F238E27FC236}">
              <a16:creationId xmlns:a16="http://schemas.microsoft.com/office/drawing/2014/main" xmlns="" id="{00000000-0008-0000-0200-0000D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0450" name="Picture 10449" descr="http://uxerppd04.adb.org:8000/OA_HTML/cabo/images/t.gif">
          <a:extLst>
            <a:ext uri="{FF2B5EF4-FFF2-40B4-BE49-F238E27FC236}">
              <a16:creationId xmlns:a16="http://schemas.microsoft.com/office/drawing/2014/main" xmlns="" id="{00000000-0008-0000-0200-0000D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0451" name="Picture 10450" descr="http://uxerppd04.adb.org:8000/OA_HTML/cabo/images/t.gif">
          <a:extLst>
            <a:ext uri="{FF2B5EF4-FFF2-40B4-BE49-F238E27FC236}">
              <a16:creationId xmlns:a16="http://schemas.microsoft.com/office/drawing/2014/main" xmlns="" id="{00000000-0008-0000-0200-0000D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0452" name="Picture 10451" descr="http://uxerppd04.adb.org:8000/OA_HTML/cabo/images/t.gif">
          <a:extLst>
            <a:ext uri="{FF2B5EF4-FFF2-40B4-BE49-F238E27FC236}">
              <a16:creationId xmlns:a16="http://schemas.microsoft.com/office/drawing/2014/main" xmlns="" id="{00000000-0008-0000-0200-0000D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0453" name="Picture 10452" descr="http://uxerppd04.adb.org:8000/OA_HTML/cabo/images/t.gif">
          <a:extLst>
            <a:ext uri="{FF2B5EF4-FFF2-40B4-BE49-F238E27FC236}">
              <a16:creationId xmlns:a16="http://schemas.microsoft.com/office/drawing/2014/main" xmlns="" id="{00000000-0008-0000-0200-0000D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0454" name="Picture 10453" descr="http://uxerppd04.adb.org:8000/OA_HTML/cabo/images/t.gif">
          <a:extLst>
            <a:ext uri="{FF2B5EF4-FFF2-40B4-BE49-F238E27FC236}">
              <a16:creationId xmlns:a16="http://schemas.microsoft.com/office/drawing/2014/main" xmlns="" id="{00000000-0008-0000-0200-0000D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0455" name="Picture 10454" descr="http://uxerppd04.adb.org:8000/OA_HTML/cabo/images/t.gif">
          <a:extLst>
            <a:ext uri="{FF2B5EF4-FFF2-40B4-BE49-F238E27FC236}">
              <a16:creationId xmlns:a16="http://schemas.microsoft.com/office/drawing/2014/main" xmlns="" id="{00000000-0008-0000-0200-0000D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456" name="Picture 10455" descr="http://uxerppd04.adb.org:8000/OA_HTML/cabo/images/t.gif">
          <a:extLst>
            <a:ext uri="{FF2B5EF4-FFF2-40B4-BE49-F238E27FC236}">
              <a16:creationId xmlns:a16="http://schemas.microsoft.com/office/drawing/2014/main" xmlns="" id="{00000000-0008-0000-0200-0000D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457" name="Picture 10456" descr="http://uxerppd04.adb.org:8000/OA_HTML/cabo/images/t.gif">
          <a:extLst>
            <a:ext uri="{FF2B5EF4-FFF2-40B4-BE49-F238E27FC236}">
              <a16:creationId xmlns:a16="http://schemas.microsoft.com/office/drawing/2014/main" xmlns="" id="{00000000-0008-0000-0200-0000D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0458" name="Picture 10457" descr="http://uxerppd04.adb.org:8000/OA_HTML/cabo/images/t.gif">
          <a:extLst>
            <a:ext uri="{FF2B5EF4-FFF2-40B4-BE49-F238E27FC236}">
              <a16:creationId xmlns:a16="http://schemas.microsoft.com/office/drawing/2014/main" xmlns="" id="{00000000-0008-0000-0200-0000D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284</xdr:row>
      <xdr:rowOff>0</xdr:rowOff>
    </xdr:from>
    <xdr:ext cx="50800" cy="50800"/>
    <xdr:pic>
      <xdr:nvPicPr>
        <xdr:cNvPr id="10459" name="Picture 10458" descr="http://uxerppd04.adb.org:8000/OA_HTML/cabo/images/t.gif">
          <a:extLst>
            <a:ext uri="{FF2B5EF4-FFF2-40B4-BE49-F238E27FC236}">
              <a16:creationId xmlns:a16="http://schemas.microsoft.com/office/drawing/2014/main" xmlns="" id="{00000000-0008-0000-0200-0000D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284</xdr:row>
      <xdr:rowOff>0</xdr:rowOff>
    </xdr:from>
    <xdr:ext cx="50800" cy="50800"/>
    <xdr:pic>
      <xdr:nvPicPr>
        <xdr:cNvPr id="10460" name="Picture 10459" descr="http://uxerppd04.adb.org:8000/OA_HTML/cabo/images/t.gif">
          <a:extLst>
            <a:ext uri="{FF2B5EF4-FFF2-40B4-BE49-F238E27FC236}">
              <a16:creationId xmlns:a16="http://schemas.microsoft.com/office/drawing/2014/main" xmlns="" id="{00000000-0008-0000-0200-0000D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298</xdr:row>
      <xdr:rowOff>0</xdr:rowOff>
    </xdr:from>
    <xdr:ext cx="50800" cy="50800"/>
    <xdr:pic>
      <xdr:nvPicPr>
        <xdr:cNvPr id="10461" name="Picture 10460" descr="http://uxerppd04.adb.org:8000/OA_HTML/cabo/images/t.gif">
          <a:extLst>
            <a:ext uri="{FF2B5EF4-FFF2-40B4-BE49-F238E27FC236}">
              <a16:creationId xmlns:a16="http://schemas.microsoft.com/office/drawing/2014/main" xmlns="" id="{00000000-0008-0000-0200-0000D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0462" name="Picture 10461" descr="http://uxerppd04.adb.org:8000/OA_HTML/cabo/images/t.gif">
          <a:extLst>
            <a:ext uri="{FF2B5EF4-FFF2-40B4-BE49-F238E27FC236}">
              <a16:creationId xmlns:a16="http://schemas.microsoft.com/office/drawing/2014/main" xmlns="" id="{00000000-0008-0000-0200-0000D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319</xdr:row>
      <xdr:rowOff>0</xdr:rowOff>
    </xdr:from>
    <xdr:ext cx="50800" cy="50800"/>
    <xdr:pic>
      <xdr:nvPicPr>
        <xdr:cNvPr id="10463" name="Picture 10462" descr="http://uxerppd04.adb.org:8000/OA_HTML/cabo/images/t.gif">
          <a:extLst>
            <a:ext uri="{FF2B5EF4-FFF2-40B4-BE49-F238E27FC236}">
              <a16:creationId xmlns:a16="http://schemas.microsoft.com/office/drawing/2014/main" xmlns="" id="{00000000-0008-0000-0200-0000D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320</xdr:row>
      <xdr:rowOff>0</xdr:rowOff>
    </xdr:from>
    <xdr:ext cx="50800" cy="50800"/>
    <xdr:pic>
      <xdr:nvPicPr>
        <xdr:cNvPr id="10464" name="Picture 10463" descr="http://uxerppd04.adb.org:8000/OA_HTML/cabo/images/t.gif">
          <a:extLst>
            <a:ext uri="{FF2B5EF4-FFF2-40B4-BE49-F238E27FC236}">
              <a16:creationId xmlns:a16="http://schemas.microsoft.com/office/drawing/2014/main" xmlns="" id="{00000000-0008-0000-0200-0000E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224</xdr:row>
      <xdr:rowOff>0</xdr:rowOff>
    </xdr:from>
    <xdr:ext cx="50800" cy="50800"/>
    <xdr:pic>
      <xdr:nvPicPr>
        <xdr:cNvPr id="10465" name="Picture 10464" descr="http://uxerppd04.adb.org:8000/OA_HTML/cabo/images/t.gif">
          <a:extLst>
            <a:ext uri="{FF2B5EF4-FFF2-40B4-BE49-F238E27FC236}">
              <a16:creationId xmlns:a16="http://schemas.microsoft.com/office/drawing/2014/main" xmlns="" id="{00000000-0008-0000-0200-0000E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10466" name="Picture 10465" descr="http://uxerppd04.adb.org:8000/OA_HTML/cabo/images/t.gif">
          <a:extLst>
            <a:ext uri="{FF2B5EF4-FFF2-40B4-BE49-F238E27FC236}">
              <a16:creationId xmlns:a16="http://schemas.microsoft.com/office/drawing/2014/main" xmlns="" id="{00000000-0008-0000-0200-0000E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0467" name="Picture 10466" descr="http://uxerppd04.adb.org:8000/OA_HTML/cabo/images/t.gif">
          <a:extLst>
            <a:ext uri="{FF2B5EF4-FFF2-40B4-BE49-F238E27FC236}">
              <a16:creationId xmlns:a16="http://schemas.microsoft.com/office/drawing/2014/main" xmlns="" id="{00000000-0008-0000-0200-0000E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10468" name="Picture 10467" descr="http://uxerppd04.adb.org:8000/OA_HTML/cabo/images/t.gif">
          <a:extLst>
            <a:ext uri="{FF2B5EF4-FFF2-40B4-BE49-F238E27FC236}">
              <a16:creationId xmlns:a16="http://schemas.microsoft.com/office/drawing/2014/main" xmlns="" id="{00000000-0008-0000-0200-0000E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469" name="Picture 10468" descr="http://uxerppd04.adb.org:8000/OA_HTML/cabo/images/t.gif">
          <a:extLst>
            <a:ext uri="{FF2B5EF4-FFF2-40B4-BE49-F238E27FC236}">
              <a16:creationId xmlns:a16="http://schemas.microsoft.com/office/drawing/2014/main" xmlns="" id="{00000000-0008-0000-0200-0000E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0470" name="Picture 10469" descr="http://uxerppd04.adb.org:8000/OA_HTML/cabo/images/t.gif">
          <a:extLst>
            <a:ext uri="{FF2B5EF4-FFF2-40B4-BE49-F238E27FC236}">
              <a16:creationId xmlns:a16="http://schemas.microsoft.com/office/drawing/2014/main" xmlns="" id="{00000000-0008-0000-0200-0000E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471" name="Picture 10470" descr="http://uxerppd04.adb.org:8000/OA_HTML/cabo/images/t.gif">
          <a:extLst>
            <a:ext uri="{FF2B5EF4-FFF2-40B4-BE49-F238E27FC236}">
              <a16:creationId xmlns:a16="http://schemas.microsoft.com/office/drawing/2014/main" xmlns="" id="{00000000-0008-0000-0200-0000E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472" name="Picture 10471" descr="http://uxerppd04.adb.org:8000/OA_HTML/cabo/images/t.gif">
          <a:extLst>
            <a:ext uri="{FF2B5EF4-FFF2-40B4-BE49-F238E27FC236}">
              <a16:creationId xmlns:a16="http://schemas.microsoft.com/office/drawing/2014/main" xmlns="" id="{00000000-0008-0000-0200-0000E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0473" name="Picture 10472" descr="http://uxerppd04.adb.org:8000/OA_HTML/cabo/images/t.gif">
          <a:extLst>
            <a:ext uri="{FF2B5EF4-FFF2-40B4-BE49-F238E27FC236}">
              <a16:creationId xmlns:a16="http://schemas.microsoft.com/office/drawing/2014/main" xmlns="" id="{00000000-0008-0000-0200-0000E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10474" name="Picture 10473" descr="http://uxerppd04.adb.org:8000/OA_HTML/cabo/images/t.gif">
          <a:extLst>
            <a:ext uri="{FF2B5EF4-FFF2-40B4-BE49-F238E27FC236}">
              <a16:creationId xmlns:a16="http://schemas.microsoft.com/office/drawing/2014/main" xmlns="" id="{00000000-0008-0000-0200-0000E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10475" name="Picture 10474" descr="http://uxerppd04.adb.org:8000/OA_HTML/cabo/images/t.gif">
          <a:extLst>
            <a:ext uri="{FF2B5EF4-FFF2-40B4-BE49-F238E27FC236}">
              <a16:creationId xmlns:a16="http://schemas.microsoft.com/office/drawing/2014/main" xmlns="" id="{00000000-0008-0000-0200-0000E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0476" name="Picture 10475" descr="http://uxerppd04.adb.org:8000/OA_HTML/cabo/images/t.gif">
          <a:extLst>
            <a:ext uri="{FF2B5EF4-FFF2-40B4-BE49-F238E27FC236}">
              <a16:creationId xmlns:a16="http://schemas.microsoft.com/office/drawing/2014/main" xmlns="" id="{00000000-0008-0000-0200-0000E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0477" name="Picture 10476" descr="http://uxerppd04.adb.org:8000/OA_HTML/cabo/images/t.gif">
          <a:extLst>
            <a:ext uri="{FF2B5EF4-FFF2-40B4-BE49-F238E27FC236}">
              <a16:creationId xmlns:a16="http://schemas.microsoft.com/office/drawing/2014/main" xmlns="" id="{00000000-0008-0000-0200-0000E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0478" name="Picture 10477" descr="http://uxerppd04.adb.org:8000/OA_HTML/cabo/images/t.gif">
          <a:extLst>
            <a:ext uri="{FF2B5EF4-FFF2-40B4-BE49-F238E27FC236}">
              <a16:creationId xmlns:a16="http://schemas.microsoft.com/office/drawing/2014/main" xmlns="" id="{00000000-0008-0000-0200-0000E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479" name="Picture 10478" descr="http://uxerppd04.adb.org:8000/OA_HTML/cabo/images/t.gif">
          <a:extLst>
            <a:ext uri="{FF2B5EF4-FFF2-40B4-BE49-F238E27FC236}">
              <a16:creationId xmlns:a16="http://schemas.microsoft.com/office/drawing/2014/main" xmlns="" id="{00000000-0008-0000-0200-0000E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480" name="Picture 10479" descr="http://uxerppd04.adb.org:8000/OA_HTML/cabo/images/t.gif">
          <a:extLst>
            <a:ext uri="{FF2B5EF4-FFF2-40B4-BE49-F238E27FC236}">
              <a16:creationId xmlns:a16="http://schemas.microsoft.com/office/drawing/2014/main" xmlns="" id="{00000000-0008-0000-0200-0000F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481" name="Picture 10480" descr="http://uxerppd04.adb.org:8000/OA_HTML/cabo/images/t.gif">
          <a:extLst>
            <a:ext uri="{FF2B5EF4-FFF2-40B4-BE49-F238E27FC236}">
              <a16:creationId xmlns:a16="http://schemas.microsoft.com/office/drawing/2014/main" xmlns="" id="{00000000-0008-0000-0200-0000F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482" name="Picture 10481" descr="http://uxerppd04.adb.org:8000/OA_HTML/cabo/images/t.gif">
          <a:extLst>
            <a:ext uri="{FF2B5EF4-FFF2-40B4-BE49-F238E27FC236}">
              <a16:creationId xmlns:a16="http://schemas.microsoft.com/office/drawing/2014/main" xmlns="" id="{00000000-0008-0000-0200-0000F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483" name="Picture 10482" descr="http://uxerppd04.adb.org:8000/OA_HTML/cabo/images/t.gif">
          <a:extLst>
            <a:ext uri="{FF2B5EF4-FFF2-40B4-BE49-F238E27FC236}">
              <a16:creationId xmlns:a16="http://schemas.microsoft.com/office/drawing/2014/main" xmlns="" id="{00000000-0008-0000-0200-0000F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484" name="Picture 10483" descr="http://uxerppd04.adb.org:8000/OA_HTML/cabo/images/t.gif">
          <a:extLst>
            <a:ext uri="{FF2B5EF4-FFF2-40B4-BE49-F238E27FC236}">
              <a16:creationId xmlns:a16="http://schemas.microsoft.com/office/drawing/2014/main" xmlns="" id="{00000000-0008-0000-0200-0000F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485" name="Picture 10484" descr="http://uxerppd04.adb.org:8000/OA_HTML/cabo/images/t.gif">
          <a:extLst>
            <a:ext uri="{FF2B5EF4-FFF2-40B4-BE49-F238E27FC236}">
              <a16:creationId xmlns:a16="http://schemas.microsoft.com/office/drawing/2014/main" xmlns="" id="{00000000-0008-0000-0200-0000F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486" name="Picture 10485" descr="http://uxerppd04.adb.org:8000/OA_HTML/cabo/images/t.gif">
          <a:extLst>
            <a:ext uri="{FF2B5EF4-FFF2-40B4-BE49-F238E27FC236}">
              <a16:creationId xmlns:a16="http://schemas.microsoft.com/office/drawing/2014/main" xmlns="" id="{00000000-0008-0000-0200-0000F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0487" name="Picture 10486" descr="http://uxerppd04.adb.org:8000/OA_HTML/cabo/images/t.gif">
          <a:extLst>
            <a:ext uri="{FF2B5EF4-FFF2-40B4-BE49-F238E27FC236}">
              <a16:creationId xmlns:a16="http://schemas.microsoft.com/office/drawing/2014/main" xmlns="" id="{00000000-0008-0000-0200-0000F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295</xdr:row>
      <xdr:rowOff>0</xdr:rowOff>
    </xdr:from>
    <xdr:ext cx="50800" cy="50800"/>
    <xdr:pic>
      <xdr:nvPicPr>
        <xdr:cNvPr id="10488" name="Picture 10487" descr="http://uxerppd04.adb.org:8000/OA_HTML/cabo/images/t.gif">
          <a:extLst>
            <a:ext uri="{FF2B5EF4-FFF2-40B4-BE49-F238E27FC236}">
              <a16:creationId xmlns:a16="http://schemas.microsoft.com/office/drawing/2014/main" xmlns="" id="{00000000-0008-0000-0200-0000F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0489" name="Picture 10488" descr="http://uxerppd04.adb.org:8000/OA_HTML/cabo/images/t.gif">
          <a:extLst>
            <a:ext uri="{FF2B5EF4-FFF2-40B4-BE49-F238E27FC236}">
              <a16:creationId xmlns:a16="http://schemas.microsoft.com/office/drawing/2014/main" xmlns="" id="{00000000-0008-0000-0200-0000F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0490" name="Picture 10489" descr="http://uxerppd04.adb.org:8000/OA_HTML/cabo/images/t.gif">
          <a:extLst>
            <a:ext uri="{FF2B5EF4-FFF2-40B4-BE49-F238E27FC236}">
              <a16:creationId xmlns:a16="http://schemas.microsoft.com/office/drawing/2014/main" xmlns="" id="{00000000-0008-0000-0200-0000F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328</xdr:row>
      <xdr:rowOff>0</xdr:rowOff>
    </xdr:from>
    <xdr:ext cx="50800" cy="50800"/>
    <xdr:pic>
      <xdr:nvPicPr>
        <xdr:cNvPr id="10491" name="Picture 10490" descr="http://uxerppd04.adb.org:8000/OA_HTML/cabo/images/t.gif">
          <a:extLst>
            <a:ext uri="{FF2B5EF4-FFF2-40B4-BE49-F238E27FC236}">
              <a16:creationId xmlns:a16="http://schemas.microsoft.com/office/drawing/2014/main" xmlns="" id="{00000000-0008-0000-0200-0000F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226</xdr:row>
      <xdr:rowOff>0</xdr:rowOff>
    </xdr:from>
    <xdr:ext cx="50800" cy="50800"/>
    <xdr:pic>
      <xdr:nvPicPr>
        <xdr:cNvPr id="10492" name="Picture 10491" descr="http://uxerppd04.adb.org:8000/OA_HTML/cabo/images/t.gif">
          <a:extLst>
            <a:ext uri="{FF2B5EF4-FFF2-40B4-BE49-F238E27FC236}">
              <a16:creationId xmlns:a16="http://schemas.microsoft.com/office/drawing/2014/main" xmlns="" id="{00000000-0008-0000-0200-0000F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10493" name="Picture 10492" descr="http://uxerppd04.adb.org:8000/OA_HTML/cabo/images/t.gif">
          <a:extLst>
            <a:ext uri="{FF2B5EF4-FFF2-40B4-BE49-F238E27FC236}">
              <a16:creationId xmlns:a16="http://schemas.microsoft.com/office/drawing/2014/main" xmlns="" id="{00000000-0008-0000-0200-0000F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0494" name="Picture 10493" descr="http://uxerppd04.adb.org:8000/OA_HTML/cabo/images/t.gif">
          <a:extLst>
            <a:ext uri="{FF2B5EF4-FFF2-40B4-BE49-F238E27FC236}">
              <a16:creationId xmlns:a16="http://schemas.microsoft.com/office/drawing/2014/main" xmlns="" id="{00000000-0008-0000-0200-0000F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495" name="Picture 10494" descr="http://uxerppd04.adb.org:8000/OA_HTML/cabo/images/t.gif">
          <a:extLst>
            <a:ext uri="{FF2B5EF4-FFF2-40B4-BE49-F238E27FC236}">
              <a16:creationId xmlns:a16="http://schemas.microsoft.com/office/drawing/2014/main" xmlns="" id="{00000000-0008-0000-0200-0000F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496" name="Picture 10495" descr="http://uxerppd04.adb.org:8000/OA_HTML/cabo/images/t.gif">
          <a:extLst>
            <a:ext uri="{FF2B5EF4-FFF2-40B4-BE49-F238E27FC236}">
              <a16:creationId xmlns:a16="http://schemas.microsoft.com/office/drawing/2014/main" xmlns="" id="{00000000-0008-0000-0200-00000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0497" name="Picture 10496" descr="http://uxerppd04.adb.org:8000/OA_HTML/cabo/images/t.gif">
          <a:extLst>
            <a:ext uri="{FF2B5EF4-FFF2-40B4-BE49-F238E27FC236}">
              <a16:creationId xmlns:a16="http://schemas.microsoft.com/office/drawing/2014/main" xmlns="" id="{00000000-0008-0000-0200-00000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498" name="Picture 10497" descr="http://uxerppd04.adb.org:8000/OA_HTML/cabo/images/t.gif">
          <a:extLst>
            <a:ext uri="{FF2B5EF4-FFF2-40B4-BE49-F238E27FC236}">
              <a16:creationId xmlns:a16="http://schemas.microsoft.com/office/drawing/2014/main" xmlns="" id="{00000000-0008-0000-0200-00000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499" name="Picture 10498" descr="http://uxerppd04.adb.org:8000/OA_HTML/cabo/images/t.gif">
          <a:extLst>
            <a:ext uri="{FF2B5EF4-FFF2-40B4-BE49-F238E27FC236}">
              <a16:creationId xmlns:a16="http://schemas.microsoft.com/office/drawing/2014/main" xmlns="" id="{00000000-0008-0000-0200-00000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0500" name="Picture 10499" descr="http://uxerppd04.adb.org:8000/OA_HTML/cabo/images/t.gif">
          <a:extLst>
            <a:ext uri="{FF2B5EF4-FFF2-40B4-BE49-F238E27FC236}">
              <a16:creationId xmlns:a16="http://schemas.microsoft.com/office/drawing/2014/main" xmlns="" id="{00000000-0008-0000-0200-00000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0501" name="Picture 10500" descr="http://uxerppd04.adb.org:8000/OA_HTML/cabo/images/t.gif">
          <a:extLst>
            <a:ext uri="{FF2B5EF4-FFF2-40B4-BE49-F238E27FC236}">
              <a16:creationId xmlns:a16="http://schemas.microsoft.com/office/drawing/2014/main" xmlns="" id="{00000000-0008-0000-0200-00000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10502" name="Picture 10501" descr="http://uxerppd04.adb.org:8000/OA_HTML/cabo/images/t.gif">
          <a:extLst>
            <a:ext uri="{FF2B5EF4-FFF2-40B4-BE49-F238E27FC236}">
              <a16:creationId xmlns:a16="http://schemas.microsoft.com/office/drawing/2014/main" xmlns="" id="{00000000-0008-0000-0200-00000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0503" name="Picture 10502" descr="http://uxerppd04.adb.org:8000/OA_HTML/cabo/images/t.gif">
          <a:extLst>
            <a:ext uri="{FF2B5EF4-FFF2-40B4-BE49-F238E27FC236}">
              <a16:creationId xmlns:a16="http://schemas.microsoft.com/office/drawing/2014/main" xmlns="" id="{00000000-0008-0000-0200-00000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504" name="Picture 10503" descr="http://uxerppd04.adb.org:8000/OA_HTML/cabo/images/t.gif">
          <a:extLst>
            <a:ext uri="{FF2B5EF4-FFF2-40B4-BE49-F238E27FC236}">
              <a16:creationId xmlns:a16="http://schemas.microsoft.com/office/drawing/2014/main" xmlns="" id="{00000000-0008-0000-0200-00000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505" name="Picture 10504" descr="http://uxerppd04.adb.org:8000/OA_HTML/cabo/images/t.gif">
          <a:extLst>
            <a:ext uri="{FF2B5EF4-FFF2-40B4-BE49-F238E27FC236}">
              <a16:creationId xmlns:a16="http://schemas.microsoft.com/office/drawing/2014/main" xmlns="" id="{00000000-0008-0000-0200-00000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506" name="Picture 10505" descr="http://uxerppd04.adb.org:8000/OA_HTML/cabo/images/t.gif">
          <a:extLst>
            <a:ext uri="{FF2B5EF4-FFF2-40B4-BE49-F238E27FC236}">
              <a16:creationId xmlns:a16="http://schemas.microsoft.com/office/drawing/2014/main" xmlns="" id="{00000000-0008-0000-0200-00000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507" name="Picture 10506" descr="http://uxerppd04.adb.org:8000/OA_HTML/cabo/images/t.gif">
          <a:extLst>
            <a:ext uri="{FF2B5EF4-FFF2-40B4-BE49-F238E27FC236}">
              <a16:creationId xmlns:a16="http://schemas.microsoft.com/office/drawing/2014/main" xmlns="" id="{00000000-0008-0000-0200-00000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508" name="Picture 10507" descr="http://uxerppd04.adb.org:8000/OA_HTML/cabo/images/t.gif">
          <a:extLst>
            <a:ext uri="{FF2B5EF4-FFF2-40B4-BE49-F238E27FC236}">
              <a16:creationId xmlns:a16="http://schemas.microsoft.com/office/drawing/2014/main" xmlns="" id="{00000000-0008-0000-0200-00000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509" name="Picture 10508" descr="http://uxerppd04.adb.org:8000/OA_HTML/cabo/images/t.gif">
          <a:extLst>
            <a:ext uri="{FF2B5EF4-FFF2-40B4-BE49-F238E27FC236}">
              <a16:creationId xmlns:a16="http://schemas.microsoft.com/office/drawing/2014/main" xmlns="" id="{00000000-0008-0000-0200-00000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510" name="Picture 10509" descr="http://uxerppd04.adb.org:8000/OA_HTML/cabo/images/t.gif">
          <a:extLst>
            <a:ext uri="{FF2B5EF4-FFF2-40B4-BE49-F238E27FC236}">
              <a16:creationId xmlns:a16="http://schemas.microsoft.com/office/drawing/2014/main" xmlns="" id="{00000000-0008-0000-0200-00000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511" name="Picture 10510" descr="http://uxerppd04.adb.org:8000/OA_HTML/cabo/images/t.gif">
          <a:extLst>
            <a:ext uri="{FF2B5EF4-FFF2-40B4-BE49-F238E27FC236}">
              <a16:creationId xmlns:a16="http://schemas.microsoft.com/office/drawing/2014/main" xmlns="" id="{00000000-0008-0000-0200-00000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512" name="Picture 10511" descr="http://uxerppd04.adb.org:8000/OA_HTML/cabo/images/t.gif">
          <a:extLst>
            <a:ext uri="{FF2B5EF4-FFF2-40B4-BE49-F238E27FC236}">
              <a16:creationId xmlns:a16="http://schemas.microsoft.com/office/drawing/2014/main" xmlns="" id="{00000000-0008-0000-0200-00001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513" name="Picture 10512" descr="http://uxerppd04.adb.org:8000/OA_HTML/cabo/images/t.gif">
          <a:extLst>
            <a:ext uri="{FF2B5EF4-FFF2-40B4-BE49-F238E27FC236}">
              <a16:creationId xmlns:a16="http://schemas.microsoft.com/office/drawing/2014/main" xmlns="" id="{00000000-0008-0000-0200-00001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10514" name="Picture 10513" descr="http://uxerppd04.adb.org:8000/OA_HTML/cabo/images/t.gif">
          <a:extLst>
            <a:ext uri="{FF2B5EF4-FFF2-40B4-BE49-F238E27FC236}">
              <a16:creationId xmlns:a16="http://schemas.microsoft.com/office/drawing/2014/main" xmlns="" id="{00000000-0008-0000-0200-00001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297</xdr:row>
      <xdr:rowOff>0</xdr:rowOff>
    </xdr:from>
    <xdr:ext cx="50800" cy="50800"/>
    <xdr:pic>
      <xdr:nvPicPr>
        <xdr:cNvPr id="10515" name="Picture 10514" descr="http://uxerppd04.adb.org:8000/OA_HTML/cabo/images/t.gif">
          <a:extLst>
            <a:ext uri="{FF2B5EF4-FFF2-40B4-BE49-F238E27FC236}">
              <a16:creationId xmlns:a16="http://schemas.microsoft.com/office/drawing/2014/main" xmlns="" id="{00000000-0008-0000-0200-00001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10516" name="Picture 10515" descr="http://uxerppd04.adb.org:8000/OA_HTML/cabo/images/t.gif">
          <a:extLst>
            <a:ext uri="{FF2B5EF4-FFF2-40B4-BE49-F238E27FC236}">
              <a16:creationId xmlns:a16="http://schemas.microsoft.com/office/drawing/2014/main" xmlns="" id="{00000000-0008-0000-0200-00001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10517" name="Picture 10516" descr="http://uxerppd04.adb.org:8000/OA_HTML/cabo/images/t.gif">
          <a:extLst>
            <a:ext uri="{FF2B5EF4-FFF2-40B4-BE49-F238E27FC236}">
              <a16:creationId xmlns:a16="http://schemas.microsoft.com/office/drawing/2014/main" xmlns="" id="{00000000-0008-0000-0200-00001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10518" name="Picture 10517" descr="http://uxerppd04.adb.org:8000/OA_HTML/cabo/images/t.gif">
          <a:extLst>
            <a:ext uri="{FF2B5EF4-FFF2-40B4-BE49-F238E27FC236}">
              <a16:creationId xmlns:a16="http://schemas.microsoft.com/office/drawing/2014/main" xmlns="" id="{00000000-0008-0000-0200-00001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0519" name="Picture 10518" descr="http://uxerppd04.adb.org:8000/OA_HTML/cabo/images/t.gif">
          <a:extLst>
            <a:ext uri="{FF2B5EF4-FFF2-40B4-BE49-F238E27FC236}">
              <a16:creationId xmlns:a16="http://schemas.microsoft.com/office/drawing/2014/main" xmlns="" id="{00000000-0008-0000-0200-00001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0520" name="Picture 10519" descr="http://uxerppd04.adb.org:8000/OA_HTML/cabo/images/t.gif">
          <a:extLst>
            <a:ext uri="{FF2B5EF4-FFF2-40B4-BE49-F238E27FC236}">
              <a16:creationId xmlns:a16="http://schemas.microsoft.com/office/drawing/2014/main" xmlns="" id="{00000000-0008-0000-0200-00001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521" name="Picture 10520" descr="http://uxerppd04.adb.org:8000/OA_HTML/cabo/images/t.gif">
          <a:extLst>
            <a:ext uri="{FF2B5EF4-FFF2-40B4-BE49-F238E27FC236}">
              <a16:creationId xmlns:a16="http://schemas.microsoft.com/office/drawing/2014/main" xmlns="" id="{00000000-0008-0000-0200-00001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522" name="Picture 10521" descr="http://uxerppd04.adb.org:8000/OA_HTML/cabo/images/t.gif">
          <a:extLst>
            <a:ext uri="{FF2B5EF4-FFF2-40B4-BE49-F238E27FC236}">
              <a16:creationId xmlns:a16="http://schemas.microsoft.com/office/drawing/2014/main" xmlns="" id="{00000000-0008-0000-0200-00001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0523" name="Picture 10522" descr="http://uxerppd04.adb.org:8000/OA_HTML/cabo/images/t.gif">
          <a:extLst>
            <a:ext uri="{FF2B5EF4-FFF2-40B4-BE49-F238E27FC236}">
              <a16:creationId xmlns:a16="http://schemas.microsoft.com/office/drawing/2014/main" xmlns="" id="{00000000-0008-0000-0200-00001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524" name="Picture 10523" descr="http://uxerppd04.adb.org:8000/OA_HTML/cabo/images/t.gif">
          <a:extLst>
            <a:ext uri="{FF2B5EF4-FFF2-40B4-BE49-F238E27FC236}">
              <a16:creationId xmlns:a16="http://schemas.microsoft.com/office/drawing/2014/main" xmlns="" id="{00000000-0008-0000-0200-00001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0525" name="Picture 10524" descr="http://uxerppd04.adb.org:8000/OA_HTML/cabo/images/t.gif">
          <a:extLst>
            <a:ext uri="{FF2B5EF4-FFF2-40B4-BE49-F238E27FC236}">
              <a16:creationId xmlns:a16="http://schemas.microsoft.com/office/drawing/2014/main" xmlns="" id="{00000000-0008-0000-0200-00001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253</xdr:row>
      <xdr:rowOff>0</xdr:rowOff>
    </xdr:from>
    <xdr:ext cx="50800" cy="50800"/>
    <xdr:pic>
      <xdr:nvPicPr>
        <xdr:cNvPr id="10526" name="Picture 10525" descr="http://uxerppd04.adb.org:8000/OA_HTML/cabo/images/t.gif">
          <a:extLst>
            <a:ext uri="{FF2B5EF4-FFF2-40B4-BE49-F238E27FC236}">
              <a16:creationId xmlns:a16="http://schemas.microsoft.com/office/drawing/2014/main" xmlns="" id="{00000000-0008-0000-0200-00001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527" name="Picture 10526" descr="http://uxerppd04.adb.org:8000/OA_HTML/cabo/images/t.gif">
          <a:extLst>
            <a:ext uri="{FF2B5EF4-FFF2-40B4-BE49-F238E27FC236}">
              <a16:creationId xmlns:a16="http://schemas.microsoft.com/office/drawing/2014/main" xmlns="" id="{00000000-0008-0000-0200-00001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528" name="Picture 10527" descr="http://uxerppd04.adb.org:8000/OA_HTML/cabo/images/t.gif">
          <a:extLst>
            <a:ext uri="{FF2B5EF4-FFF2-40B4-BE49-F238E27FC236}">
              <a16:creationId xmlns:a16="http://schemas.microsoft.com/office/drawing/2014/main" xmlns="" id="{00000000-0008-0000-0200-00002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529" name="Picture 10528" descr="http://uxerppd04.adb.org:8000/OA_HTML/cabo/images/t.gif">
          <a:extLst>
            <a:ext uri="{FF2B5EF4-FFF2-40B4-BE49-F238E27FC236}">
              <a16:creationId xmlns:a16="http://schemas.microsoft.com/office/drawing/2014/main" xmlns="" id="{00000000-0008-0000-0200-00002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530" name="Picture 10529" descr="http://uxerppd04.adb.org:8000/OA_HTML/cabo/images/t.gif">
          <a:extLst>
            <a:ext uri="{FF2B5EF4-FFF2-40B4-BE49-F238E27FC236}">
              <a16:creationId xmlns:a16="http://schemas.microsoft.com/office/drawing/2014/main" xmlns="" id="{00000000-0008-0000-0200-00002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531" name="Picture 10530" descr="http://uxerppd04.adb.org:8000/OA_HTML/cabo/images/t.gif">
          <a:extLst>
            <a:ext uri="{FF2B5EF4-FFF2-40B4-BE49-F238E27FC236}">
              <a16:creationId xmlns:a16="http://schemas.microsoft.com/office/drawing/2014/main" xmlns="" id="{00000000-0008-0000-0200-00002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532" name="Picture 10531" descr="http://uxerppd04.adb.org:8000/OA_HTML/cabo/images/t.gif">
          <a:extLst>
            <a:ext uri="{FF2B5EF4-FFF2-40B4-BE49-F238E27FC236}">
              <a16:creationId xmlns:a16="http://schemas.microsoft.com/office/drawing/2014/main" xmlns="" id="{00000000-0008-0000-0200-00002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533" name="Picture 10532" descr="http://uxerppd04.adb.org:8000/OA_HTML/cabo/images/t.gif">
          <a:extLst>
            <a:ext uri="{FF2B5EF4-FFF2-40B4-BE49-F238E27FC236}">
              <a16:creationId xmlns:a16="http://schemas.microsoft.com/office/drawing/2014/main" xmlns="" id="{00000000-0008-0000-0200-00002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534" name="Picture 10533" descr="http://uxerppd04.adb.org:8000/OA_HTML/cabo/images/t.gif">
          <a:extLst>
            <a:ext uri="{FF2B5EF4-FFF2-40B4-BE49-F238E27FC236}">
              <a16:creationId xmlns:a16="http://schemas.microsoft.com/office/drawing/2014/main" xmlns="" id="{00000000-0008-0000-0200-00002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535" name="Picture 10534" descr="http://uxerppd04.adb.org:8000/OA_HTML/cabo/images/t.gif">
          <a:extLst>
            <a:ext uri="{FF2B5EF4-FFF2-40B4-BE49-F238E27FC236}">
              <a16:creationId xmlns:a16="http://schemas.microsoft.com/office/drawing/2014/main" xmlns="" id="{00000000-0008-0000-0200-00002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536" name="Picture 10535" descr="http://uxerppd04.adb.org:8000/OA_HTML/cabo/images/t.gif">
          <a:extLst>
            <a:ext uri="{FF2B5EF4-FFF2-40B4-BE49-F238E27FC236}">
              <a16:creationId xmlns:a16="http://schemas.microsoft.com/office/drawing/2014/main" xmlns="" id="{00000000-0008-0000-0200-00002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537" name="Picture 10536" descr="http://uxerppd04.adb.org:8000/OA_HTML/cabo/images/t.gif">
          <a:extLst>
            <a:ext uri="{FF2B5EF4-FFF2-40B4-BE49-F238E27FC236}">
              <a16:creationId xmlns:a16="http://schemas.microsoft.com/office/drawing/2014/main" xmlns="" id="{00000000-0008-0000-0200-00002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538" name="Picture 10537" descr="http://uxerppd04.adb.org:8000/OA_HTML/cabo/images/t.gif">
          <a:extLst>
            <a:ext uri="{FF2B5EF4-FFF2-40B4-BE49-F238E27FC236}">
              <a16:creationId xmlns:a16="http://schemas.microsoft.com/office/drawing/2014/main" xmlns="" id="{00000000-0008-0000-0200-00002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539" name="Picture 10538" descr="http://uxerppd04.adb.org:8000/OA_HTML/cabo/images/t.gif">
          <a:extLst>
            <a:ext uri="{FF2B5EF4-FFF2-40B4-BE49-F238E27FC236}">
              <a16:creationId xmlns:a16="http://schemas.microsoft.com/office/drawing/2014/main" xmlns="" id="{00000000-0008-0000-0200-00002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10540" name="Picture 10539" descr="http://uxerppd04.adb.org:8000/OA_HTML/cabo/images/t.gif">
          <a:extLst>
            <a:ext uri="{FF2B5EF4-FFF2-40B4-BE49-F238E27FC236}">
              <a16:creationId xmlns:a16="http://schemas.microsoft.com/office/drawing/2014/main" xmlns="" id="{00000000-0008-0000-0200-00002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301</xdr:row>
      <xdr:rowOff>0</xdr:rowOff>
    </xdr:from>
    <xdr:ext cx="50800" cy="50800"/>
    <xdr:pic>
      <xdr:nvPicPr>
        <xdr:cNvPr id="10541" name="Picture 10540" descr="http://uxerppd04.adb.org:8000/OA_HTML/cabo/images/t.gif">
          <a:extLst>
            <a:ext uri="{FF2B5EF4-FFF2-40B4-BE49-F238E27FC236}">
              <a16:creationId xmlns:a16="http://schemas.microsoft.com/office/drawing/2014/main" xmlns="" id="{00000000-0008-0000-0200-00002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10542" name="Picture 10541" descr="http://uxerppd04.adb.org:8000/OA_HTML/cabo/images/t.gif">
          <a:extLst>
            <a:ext uri="{FF2B5EF4-FFF2-40B4-BE49-F238E27FC236}">
              <a16:creationId xmlns:a16="http://schemas.microsoft.com/office/drawing/2014/main" xmlns="" id="{00000000-0008-0000-0200-00002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10543" name="Picture 10542" descr="http://uxerppd04.adb.org:8000/OA_HTML/cabo/images/t.gif">
          <a:extLst>
            <a:ext uri="{FF2B5EF4-FFF2-40B4-BE49-F238E27FC236}">
              <a16:creationId xmlns:a16="http://schemas.microsoft.com/office/drawing/2014/main" xmlns="" id="{00000000-0008-0000-0200-00002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0544" name="Picture 10543" descr="http://uxerppd04.adb.org:8000/OA_HTML/cabo/images/t.gif">
          <a:extLst>
            <a:ext uri="{FF2B5EF4-FFF2-40B4-BE49-F238E27FC236}">
              <a16:creationId xmlns:a16="http://schemas.microsoft.com/office/drawing/2014/main" xmlns="" id="{00000000-0008-0000-0200-00003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0545" name="Picture 10544" descr="http://uxerppd04.adb.org:8000/OA_HTML/cabo/images/t.gif">
          <a:extLst>
            <a:ext uri="{FF2B5EF4-FFF2-40B4-BE49-F238E27FC236}">
              <a16:creationId xmlns:a16="http://schemas.microsoft.com/office/drawing/2014/main" xmlns="" id="{00000000-0008-0000-0200-00003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546" name="Picture 10545" descr="http://uxerppd04.adb.org:8000/OA_HTML/cabo/images/t.gif">
          <a:extLst>
            <a:ext uri="{FF2B5EF4-FFF2-40B4-BE49-F238E27FC236}">
              <a16:creationId xmlns:a16="http://schemas.microsoft.com/office/drawing/2014/main" xmlns="" id="{00000000-0008-0000-0200-00003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547" name="Picture 10546" descr="http://uxerppd04.adb.org:8000/OA_HTML/cabo/images/t.gif">
          <a:extLst>
            <a:ext uri="{FF2B5EF4-FFF2-40B4-BE49-F238E27FC236}">
              <a16:creationId xmlns:a16="http://schemas.microsoft.com/office/drawing/2014/main" xmlns="" id="{00000000-0008-0000-0200-00003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548" name="Picture 10547" descr="http://uxerppd04.adb.org:8000/OA_HTML/cabo/images/t.gif">
          <a:extLst>
            <a:ext uri="{FF2B5EF4-FFF2-40B4-BE49-F238E27FC236}">
              <a16:creationId xmlns:a16="http://schemas.microsoft.com/office/drawing/2014/main" xmlns="" id="{00000000-0008-0000-0200-00003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549" name="Picture 10548" descr="http://uxerppd04.adb.org:8000/OA_HTML/cabo/images/t.gif">
          <a:extLst>
            <a:ext uri="{FF2B5EF4-FFF2-40B4-BE49-F238E27FC236}">
              <a16:creationId xmlns:a16="http://schemas.microsoft.com/office/drawing/2014/main" xmlns="" id="{00000000-0008-0000-0200-00003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0550" name="Picture 10549" descr="http://uxerppd04.adb.org:8000/OA_HTML/cabo/images/t.gif">
          <a:extLst>
            <a:ext uri="{FF2B5EF4-FFF2-40B4-BE49-F238E27FC236}">
              <a16:creationId xmlns:a16="http://schemas.microsoft.com/office/drawing/2014/main" xmlns="" id="{00000000-0008-0000-0200-00003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0551" name="Picture 10550" descr="http://uxerppd04.adb.org:8000/OA_HTML/cabo/images/t.gif">
          <a:extLst>
            <a:ext uri="{FF2B5EF4-FFF2-40B4-BE49-F238E27FC236}">
              <a16:creationId xmlns:a16="http://schemas.microsoft.com/office/drawing/2014/main" xmlns="" id="{00000000-0008-0000-0200-00003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0552" name="Picture 10551" descr="http://uxerppd04.adb.org:8000/OA_HTML/cabo/images/t.gif">
          <a:extLst>
            <a:ext uri="{FF2B5EF4-FFF2-40B4-BE49-F238E27FC236}">
              <a16:creationId xmlns:a16="http://schemas.microsoft.com/office/drawing/2014/main" xmlns="" id="{00000000-0008-0000-0200-00003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553" name="Picture 10552" descr="http://uxerppd04.adb.org:8000/OA_HTML/cabo/images/t.gif">
          <a:extLst>
            <a:ext uri="{FF2B5EF4-FFF2-40B4-BE49-F238E27FC236}">
              <a16:creationId xmlns:a16="http://schemas.microsoft.com/office/drawing/2014/main" xmlns="" id="{00000000-0008-0000-0200-00003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554" name="Picture 10553" descr="http://uxerppd04.adb.org:8000/OA_HTML/cabo/images/t.gif">
          <a:extLst>
            <a:ext uri="{FF2B5EF4-FFF2-40B4-BE49-F238E27FC236}">
              <a16:creationId xmlns:a16="http://schemas.microsoft.com/office/drawing/2014/main" xmlns="" id="{00000000-0008-0000-0200-00003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555" name="Picture 10554" descr="http://uxerppd04.adb.org:8000/OA_HTML/cabo/images/t.gif">
          <a:extLst>
            <a:ext uri="{FF2B5EF4-FFF2-40B4-BE49-F238E27FC236}">
              <a16:creationId xmlns:a16="http://schemas.microsoft.com/office/drawing/2014/main" xmlns="" id="{00000000-0008-0000-0200-00003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556" name="Picture 10555" descr="http://uxerppd04.adb.org:8000/OA_HTML/cabo/images/t.gif">
          <a:extLst>
            <a:ext uri="{FF2B5EF4-FFF2-40B4-BE49-F238E27FC236}">
              <a16:creationId xmlns:a16="http://schemas.microsoft.com/office/drawing/2014/main" xmlns="" id="{00000000-0008-0000-0200-00003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557" name="Picture 10556" descr="http://uxerppd04.adb.org:8000/OA_HTML/cabo/images/t.gif">
          <a:extLst>
            <a:ext uri="{FF2B5EF4-FFF2-40B4-BE49-F238E27FC236}">
              <a16:creationId xmlns:a16="http://schemas.microsoft.com/office/drawing/2014/main" xmlns="" id="{00000000-0008-0000-0200-00003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558" name="Picture 10557" descr="http://uxerppd04.adb.org:8000/OA_HTML/cabo/images/t.gif">
          <a:extLst>
            <a:ext uri="{FF2B5EF4-FFF2-40B4-BE49-F238E27FC236}">
              <a16:creationId xmlns:a16="http://schemas.microsoft.com/office/drawing/2014/main" xmlns="" id="{00000000-0008-0000-0200-00003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559" name="Picture 10558" descr="http://uxerppd04.adb.org:8000/OA_HTML/cabo/images/t.gif">
          <a:extLst>
            <a:ext uri="{FF2B5EF4-FFF2-40B4-BE49-F238E27FC236}">
              <a16:creationId xmlns:a16="http://schemas.microsoft.com/office/drawing/2014/main" xmlns="" id="{00000000-0008-0000-0200-00003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560" name="Picture 10559" descr="http://uxerppd04.adb.org:8000/OA_HTML/cabo/images/t.gif">
          <a:extLst>
            <a:ext uri="{FF2B5EF4-FFF2-40B4-BE49-F238E27FC236}">
              <a16:creationId xmlns:a16="http://schemas.microsoft.com/office/drawing/2014/main" xmlns="" id="{00000000-0008-0000-0200-00004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561" name="Picture 10560" descr="http://uxerppd04.adb.org:8000/OA_HTML/cabo/images/t.gif">
          <a:extLst>
            <a:ext uri="{FF2B5EF4-FFF2-40B4-BE49-F238E27FC236}">
              <a16:creationId xmlns:a16="http://schemas.microsoft.com/office/drawing/2014/main" xmlns="" id="{00000000-0008-0000-0200-00004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562" name="Picture 10561" descr="http://uxerppd04.adb.org:8000/OA_HTML/cabo/images/t.gif">
          <a:extLst>
            <a:ext uri="{FF2B5EF4-FFF2-40B4-BE49-F238E27FC236}">
              <a16:creationId xmlns:a16="http://schemas.microsoft.com/office/drawing/2014/main" xmlns="" id="{00000000-0008-0000-0200-00004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563" name="Picture 10562" descr="http://uxerppd04.adb.org:8000/OA_HTML/cabo/images/t.gif">
          <a:extLst>
            <a:ext uri="{FF2B5EF4-FFF2-40B4-BE49-F238E27FC236}">
              <a16:creationId xmlns:a16="http://schemas.microsoft.com/office/drawing/2014/main" xmlns="" id="{00000000-0008-0000-0200-00004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564" name="Picture 10563" descr="http://uxerppd04.adb.org:8000/OA_HTML/cabo/images/t.gif">
          <a:extLst>
            <a:ext uri="{FF2B5EF4-FFF2-40B4-BE49-F238E27FC236}">
              <a16:creationId xmlns:a16="http://schemas.microsoft.com/office/drawing/2014/main" xmlns="" id="{00000000-0008-0000-0200-00004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0565" name="Picture 10564" descr="http://uxerppd04.adb.org:8000/OA_HTML/cabo/images/t.gif">
          <a:extLst>
            <a:ext uri="{FF2B5EF4-FFF2-40B4-BE49-F238E27FC236}">
              <a16:creationId xmlns:a16="http://schemas.microsoft.com/office/drawing/2014/main" xmlns="" id="{00000000-0008-0000-0200-00004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10566" name="Picture 10565" descr="http://uxerppd04.adb.org:8000/OA_HTML/cabo/images/t.gif">
          <a:extLst>
            <a:ext uri="{FF2B5EF4-FFF2-40B4-BE49-F238E27FC236}">
              <a16:creationId xmlns:a16="http://schemas.microsoft.com/office/drawing/2014/main" xmlns="" id="{00000000-0008-0000-0200-00004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0567" name="Picture 10566" descr="http://uxerppd04.adb.org:8000/OA_HTML/cabo/images/t.gif">
          <a:extLst>
            <a:ext uri="{FF2B5EF4-FFF2-40B4-BE49-F238E27FC236}">
              <a16:creationId xmlns:a16="http://schemas.microsoft.com/office/drawing/2014/main" xmlns="" id="{00000000-0008-0000-0200-00004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0568" name="Picture 10567" descr="http://uxerppd04.adb.org:8000/OA_HTML/cabo/images/t.gif">
          <a:extLst>
            <a:ext uri="{FF2B5EF4-FFF2-40B4-BE49-F238E27FC236}">
              <a16:creationId xmlns:a16="http://schemas.microsoft.com/office/drawing/2014/main" xmlns="" id="{00000000-0008-0000-0200-00004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10569" name="Picture 10568" descr="http://uxerppd04.adb.org:8000/OA_HTML/cabo/images/t.gif">
          <a:extLst>
            <a:ext uri="{FF2B5EF4-FFF2-40B4-BE49-F238E27FC236}">
              <a16:creationId xmlns:a16="http://schemas.microsoft.com/office/drawing/2014/main" xmlns="" id="{00000000-0008-0000-0200-00004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226</xdr:row>
      <xdr:rowOff>0</xdr:rowOff>
    </xdr:from>
    <xdr:ext cx="50800" cy="50800"/>
    <xdr:pic>
      <xdr:nvPicPr>
        <xdr:cNvPr id="10570" name="Picture 10569" descr="http://uxerppd04.adb.org:8000/OA_HTML/cabo/images/t.gif">
          <a:extLst>
            <a:ext uri="{FF2B5EF4-FFF2-40B4-BE49-F238E27FC236}">
              <a16:creationId xmlns:a16="http://schemas.microsoft.com/office/drawing/2014/main" xmlns="" id="{00000000-0008-0000-0200-00004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230</xdr:row>
      <xdr:rowOff>0</xdr:rowOff>
    </xdr:from>
    <xdr:ext cx="50800" cy="50800"/>
    <xdr:pic>
      <xdr:nvPicPr>
        <xdr:cNvPr id="10571" name="Picture 10570" descr="http://uxerppd04.adb.org:8000/OA_HTML/cabo/images/t.gif">
          <a:extLst>
            <a:ext uri="{FF2B5EF4-FFF2-40B4-BE49-F238E27FC236}">
              <a16:creationId xmlns:a16="http://schemas.microsoft.com/office/drawing/2014/main" xmlns="" id="{00000000-0008-0000-0200-00004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0572" name="Picture 10571" descr="http://uxerppd04.adb.org:8000/OA_HTML/cabo/images/t.gif">
          <a:extLst>
            <a:ext uri="{FF2B5EF4-FFF2-40B4-BE49-F238E27FC236}">
              <a16:creationId xmlns:a16="http://schemas.microsoft.com/office/drawing/2014/main" xmlns="" id="{00000000-0008-0000-0200-00004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573" name="Picture 10572" descr="http://uxerppd04.adb.org:8000/OA_HTML/cabo/images/t.gif">
          <a:extLst>
            <a:ext uri="{FF2B5EF4-FFF2-40B4-BE49-F238E27FC236}">
              <a16:creationId xmlns:a16="http://schemas.microsoft.com/office/drawing/2014/main" xmlns="" id="{00000000-0008-0000-0200-00004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574" name="Picture 10573" descr="http://uxerppd04.adb.org:8000/OA_HTML/cabo/images/t.gif">
          <a:extLst>
            <a:ext uri="{FF2B5EF4-FFF2-40B4-BE49-F238E27FC236}">
              <a16:creationId xmlns:a16="http://schemas.microsoft.com/office/drawing/2014/main" xmlns="" id="{00000000-0008-0000-0200-00004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0575" name="Picture 10574" descr="http://uxerppd04.adb.org:8000/OA_HTML/cabo/images/t.gif">
          <a:extLst>
            <a:ext uri="{FF2B5EF4-FFF2-40B4-BE49-F238E27FC236}">
              <a16:creationId xmlns:a16="http://schemas.microsoft.com/office/drawing/2014/main" xmlns="" id="{00000000-0008-0000-0200-00004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576" name="Picture 10575" descr="http://uxerppd04.adb.org:8000/OA_HTML/cabo/images/t.gif">
          <a:extLst>
            <a:ext uri="{FF2B5EF4-FFF2-40B4-BE49-F238E27FC236}">
              <a16:creationId xmlns:a16="http://schemas.microsoft.com/office/drawing/2014/main" xmlns="" id="{00000000-0008-0000-0200-00005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577" name="Picture 10576" descr="http://uxerppd04.adb.org:8000/OA_HTML/cabo/images/t.gif">
          <a:extLst>
            <a:ext uri="{FF2B5EF4-FFF2-40B4-BE49-F238E27FC236}">
              <a16:creationId xmlns:a16="http://schemas.microsoft.com/office/drawing/2014/main" xmlns="" id="{00000000-0008-0000-0200-00005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0578" name="Picture 10577" descr="http://uxerppd04.adb.org:8000/OA_HTML/cabo/images/t.gif">
          <a:extLst>
            <a:ext uri="{FF2B5EF4-FFF2-40B4-BE49-F238E27FC236}">
              <a16:creationId xmlns:a16="http://schemas.microsoft.com/office/drawing/2014/main" xmlns="" id="{00000000-0008-0000-0200-00005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0579" name="Picture 10578" descr="http://uxerppd04.adb.org:8000/OA_HTML/cabo/images/t.gif">
          <a:extLst>
            <a:ext uri="{FF2B5EF4-FFF2-40B4-BE49-F238E27FC236}">
              <a16:creationId xmlns:a16="http://schemas.microsoft.com/office/drawing/2014/main" xmlns="" id="{00000000-0008-0000-0200-00005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259</xdr:row>
      <xdr:rowOff>0</xdr:rowOff>
    </xdr:from>
    <xdr:ext cx="50800" cy="50800"/>
    <xdr:pic>
      <xdr:nvPicPr>
        <xdr:cNvPr id="10580" name="Picture 10579" descr="http://uxerppd04.adb.org:8000/OA_HTML/cabo/images/t.gif">
          <a:extLst>
            <a:ext uri="{FF2B5EF4-FFF2-40B4-BE49-F238E27FC236}">
              <a16:creationId xmlns:a16="http://schemas.microsoft.com/office/drawing/2014/main" xmlns="" id="{00000000-0008-0000-0200-00005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0581" name="Picture 10580" descr="http://uxerppd04.adb.org:8000/OA_HTML/cabo/images/t.gif">
          <a:extLst>
            <a:ext uri="{FF2B5EF4-FFF2-40B4-BE49-F238E27FC236}">
              <a16:creationId xmlns:a16="http://schemas.microsoft.com/office/drawing/2014/main" xmlns="" id="{00000000-0008-0000-0200-00005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582" name="Picture 10581" descr="http://uxerppd04.adb.org:8000/OA_HTML/cabo/images/t.gif">
          <a:extLst>
            <a:ext uri="{FF2B5EF4-FFF2-40B4-BE49-F238E27FC236}">
              <a16:creationId xmlns:a16="http://schemas.microsoft.com/office/drawing/2014/main" xmlns="" id="{00000000-0008-0000-0200-00005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583" name="Picture 10582" descr="http://uxerppd04.adb.org:8000/OA_HTML/cabo/images/t.gif">
          <a:extLst>
            <a:ext uri="{FF2B5EF4-FFF2-40B4-BE49-F238E27FC236}">
              <a16:creationId xmlns:a16="http://schemas.microsoft.com/office/drawing/2014/main" xmlns="" id="{00000000-0008-0000-0200-00005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584" name="Picture 10583" descr="http://uxerppd04.adb.org:8000/OA_HTML/cabo/images/t.gif">
          <a:extLst>
            <a:ext uri="{FF2B5EF4-FFF2-40B4-BE49-F238E27FC236}">
              <a16:creationId xmlns:a16="http://schemas.microsoft.com/office/drawing/2014/main" xmlns="" id="{00000000-0008-0000-0200-00005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585" name="Picture 10584" descr="http://uxerppd04.adb.org:8000/OA_HTML/cabo/images/t.gif">
          <a:extLst>
            <a:ext uri="{FF2B5EF4-FFF2-40B4-BE49-F238E27FC236}">
              <a16:creationId xmlns:a16="http://schemas.microsoft.com/office/drawing/2014/main" xmlns="" id="{00000000-0008-0000-0200-00005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586" name="Picture 10585" descr="http://uxerppd04.adb.org:8000/OA_HTML/cabo/images/t.gif">
          <a:extLst>
            <a:ext uri="{FF2B5EF4-FFF2-40B4-BE49-F238E27FC236}">
              <a16:creationId xmlns:a16="http://schemas.microsoft.com/office/drawing/2014/main" xmlns="" id="{00000000-0008-0000-0200-00005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587" name="Picture 10586" descr="http://uxerppd04.adb.org:8000/OA_HTML/cabo/images/t.gif">
          <a:extLst>
            <a:ext uri="{FF2B5EF4-FFF2-40B4-BE49-F238E27FC236}">
              <a16:creationId xmlns:a16="http://schemas.microsoft.com/office/drawing/2014/main" xmlns="" id="{00000000-0008-0000-0200-00005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588" name="Picture 10587" descr="http://uxerppd04.adb.org:8000/OA_HTML/cabo/images/t.gif">
          <a:extLst>
            <a:ext uri="{FF2B5EF4-FFF2-40B4-BE49-F238E27FC236}">
              <a16:creationId xmlns:a16="http://schemas.microsoft.com/office/drawing/2014/main" xmlns="" id="{00000000-0008-0000-0200-00005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589" name="Picture 10588" descr="http://uxerppd04.adb.org:8000/OA_HTML/cabo/images/t.gif">
          <a:extLst>
            <a:ext uri="{FF2B5EF4-FFF2-40B4-BE49-F238E27FC236}">
              <a16:creationId xmlns:a16="http://schemas.microsoft.com/office/drawing/2014/main" xmlns="" id="{00000000-0008-0000-0200-00005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590" name="Picture 10589" descr="http://uxerppd04.adb.org:8000/OA_HTML/cabo/images/t.gif">
          <a:extLst>
            <a:ext uri="{FF2B5EF4-FFF2-40B4-BE49-F238E27FC236}">
              <a16:creationId xmlns:a16="http://schemas.microsoft.com/office/drawing/2014/main" xmlns="" id="{00000000-0008-0000-0200-00005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591" name="Picture 10590" descr="http://uxerppd04.adb.org:8000/OA_HTML/cabo/images/t.gif">
          <a:extLst>
            <a:ext uri="{FF2B5EF4-FFF2-40B4-BE49-F238E27FC236}">
              <a16:creationId xmlns:a16="http://schemas.microsoft.com/office/drawing/2014/main" xmlns="" id="{00000000-0008-0000-0200-00005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283</xdr:row>
      <xdr:rowOff>0</xdr:rowOff>
    </xdr:from>
    <xdr:ext cx="50800" cy="50800"/>
    <xdr:pic>
      <xdr:nvPicPr>
        <xdr:cNvPr id="10592" name="Picture 10591" descr="http://uxerppd04.adb.org:8000/OA_HTML/cabo/images/t.gif">
          <a:extLst>
            <a:ext uri="{FF2B5EF4-FFF2-40B4-BE49-F238E27FC236}">
              <a16:creationId xmlns:a16="http://schemas.microsoft.com/office/drawing/2014/main" xmlns="" id="{00000000-0008-0000-0200-00006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297</xdr:row>
      <xdr:rowOff>0</xdr:rowOff>
    </xdr:from>
    <xdr:ext cx="50800" cy="50800"/>
    <xdr:pic>
      <xdr:nvPicPr>
        <xdr:cNvPr id="10593" name="Picture 10592" descr="http://uxerppd04.adb.org:8000/OA_HTML/cabo/images/t.gif">
          <a:extLst>
            <a:ext uri="{FF2B5EF4-FFF2-40B4-BE49-F238E27FC236}">
              <a16:creationId xmlns:a16="http://schemas.microsoft.com/office/drawing/2014/main" xmlns="" id="{00000000-0008-0000-0200-00006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10594" name="Picture 10593" descr="http://uxerppd04.adb.org:8000/OA_HTML/cabo/images/t.gif">
          <a:extLst>
            <a:ext uri="{FF2B5EF4-FFF2-40B4-BE49-F238E27FC236}">
              <a16:creationId xmlns:a16="http://schemas.microsoft.com/office/drawing/2014/main" xmlns="" id="{00000000-0008-0000-0200-00006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10595" name="Picture 10594" descr="http://uxerppd04.adb.org:8000/OA_HTML/cabo/images/t.gif">
          <a:extLst>
            <a:ext uri="{FF2B5EF4-FFF2-40B4-BE49-F238E27FC236}">
              <a16:creationId xmlns:a16="http://schemas.microsoft.com/office/drawing/2014/main" xmlns="" id="{00000000-0008-0000-0200-00006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228</xdr:row>
      <xdr:rowOff>0</xdr:rowOff>
    </xdr:from>
    <xdr:ext cx="50800" cy="50800"/>
    <xdr:pic>
      <xdr:nvPicPr>
        <xdr:cNvPr id="10596" name="Picture 10595" descr="http://uxerppd04.adb.org:8000/OA_HTML/cabo/images/t.gif">
          <a:extLst>
            <a:ext uri="{FF2B5EF4-FFF2-40B4-BE49-F238E27FC236}">
              <a16:creationId xmlns:a16="http://schemas.microsoft.com/office/drawing/2014/main" xmlns="" id="{00000000-0008-0000-0200-00006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0597" name="Picture 10596" descr="http://uxerppd04.adb.org:8000/OA_HTML/cabo/images/t.gif">
          <a:extLst>
            <a:ext uri="{FF2B5EF4-FFF2-40B4-BE49-F238E27FC236}">
              <a16:creationId xmlns:a16="http://schemas.microsoft.com/office/drawing/2014/main" xmlns="" id="{00000000-0008-0000-0200-00006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0598" name="Picture 10597" descr="http://uxerppd04.adb.org:8000/OA_HTML/cabo/images/t.gif">
          <a:extLst>
            <a:ext uri="{FF2B5EF4-FFF2-40B4-BE49-F238E27FC236}">
              <a16:creationId xmlns:a16="http://schemas.microsoft.com/office/drawing/2014/main" xmlns="" id="{00000000-0008-0000-0200-00006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599" name="Picture 10598" descr="http://uxerppd04.adb.org:8000/OA_HTML/cabo/images/t.gif">
          <a:extLst>
            <a:ext uri="{FF2B5EF4-FFF2-40B4-BE49-F238E27FC236}">
              <a16:creationId xmlns:a16="http://schemas.microsoft.com/office/drawing/2014/main" xmlns="" id="{00000000-0008-0000-0200-00006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600" name="Picture 10599" descr="http://uxerppd04.adb.org:8000/OA_HTML/cabo/images/t.gif">
          <a:extLst>
            <a:ext uri="{FF2B5EF4-FFF2-40B4-BE49-F238E27FC236}">
              <a16:creationId xmlns:a16="http://schemas.microsoft.com/office/drawing/2014/main" xmlns="" id="{00000000-0008-0000-0200-00006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601" name="Picture 10600" descr="http://uxerppd04.adb.org:8000/OA_HTML/cabo/images/t.gif">
          <a:extLst>
            <a:ext uri="{FF2B5EF4-FFF2-40B4-BE49-F238E27FC236}">
              <a16:creationId xmlns:a16="http://schemas.microsoft.com/office/drawing/2014/main" xmlns="" id="{00000000-0008-0000-0200-00006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602" name="Picture 10601" descr="http://uxerppd04.adb.org:8000/OA_HTML/cabo/images/t.gif">
          <a:extLst>
            <a:ext uri="{FF2B5EF4-FFF2-40B4-BE49-F238E27FC236}">
              <a16:creationId xmlns:a16="http://schemas.microsoft.com/office/drawing/2014/main" xmlns="" id="{00000000-0008-0000-0200-00006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603" name="Picture 10602" descr="http://uxerppd04.adb.org:8000/OA_HTML/cabo/images/t.gif">
          <a:extLst>
            <a:ext uri="{FF2B5EF4-FFF2-40B4-BE49-F238E27FC236}">
              <a16:creationId xmlns:a16="http://schemas.microsoft.com/office/drawing/2014/main" xmlns="" id="{00000000-0008-0000-0200-00006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0604" name="Picture 10603" descr="http://uxerppd04.adb.org:8000/OA_HTML/cabo/images/t.gif">
          <a:extLst>
            <a:ext uri="{FF2B5EF4-FFF2-40B4-BE49-F238E27FC236}">
              <a16:creationId xmlns:a16="http://schemas.microsoft.com/office/drawing/2014/main" xmlns="" id="{00000000-0008-0000-0200-00006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0605" name="Picture 10604" descr="http://uxerppd04.adb.org:8000/OA_HTML/cabo/images/t.gif">
          <a:extLst>
            <a:ext uri="{FF2B5EF4-FFF2-40B4-BE49-F238E27FC236}">
              <a16:creationId xmlns:a16="http://schemas.microsoft.com/office/drawing/2014/main" xmlns="" id="{00000000-0008-0000-0200-00006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0606" name="Picture 10605" descr="http://uxerppd04.adb.org:8000/OA_HTML/cabo/images/t.gif">
          <a:extLst>
            <a:ext uri="{FF2B5EF4-FFF2-40B4-BE49-F238E27FC236}">
              <a16:creationId xmlns:a16="http://schemas.microsoft.com/office/drawing/2014/main" xmlns="" id="{00000000-0008-0000-0200-00006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607" name="Picture 10606" descr="http://uxerppd04.adb.org:8000/OA_HTML/cabo/images/t.gif">
          <a:extLst>
            <a:ext uri="{FF2B5EF4-FFF2-40B4-BE49-F238E27FC236}">
              <a16:creationId xmlns:a16="http://schemas.microsoft.com/office/drawing/2014/main" xmlns="" id="{00000000-0008-0000-0200-00006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608" name="Picture 10607" descr="http://uxerppd04.adb.org:8000/OA_HTML/cabo/images/t.gif">
          <a:extLst>
            <a:ext uri="{FF2B5EF4-FFF2-40B4-BE49-F238E27FC236}">
              <a16:creationId xmlns:a16="http://schemas.microsoft.com/office/drawing/2014/main" xmlns="" id="{00000000-0008-0000-0200-00007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609" name="Picture 10608" descr="http://uxerppd04.adb.org:8000/OA_HTML/cabo/images/t.gif">
          <a:extLst>
            <a:ext uri="{FF2B5EF4-FFF2-40B4-BE49-F238E27FC236}">
              <a16:creationId xmlns:a16="http://schemas.microsoft.com/office/drawing/2014/main" xmlns="" id="{00000000-0008-0000-0200-00007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610" name="Picture 10609" descr="http://uxerppd04.adb.org:8000/OA_HTML/cabo/images/t.gif">
          <a:extLst>
            <a:ext uri="{FF2B5EF4-FFF2-40B4-BE49-F238E27FC236}">
              <a16:creationId xmlns:a16="http://schemas.microsoft.com/office/drawing/2014/main" xmlns="" id="{00000000-0008-0000-0200-00007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611" name="Picture 10610" descr="http://uxerppd04.adb.org:8000/OA_HTML/cabo/images/t.gif">
          <a:extLst>
            <a:ext uri="{FF2B5EF4-FFF2-40B4-BE49-F238E27FC236}">
              <a16:creationId xmlns:a16="http://schemas.microsoft.com/office/drawing/2014/main" xmlns="" id="{00000000-0008-0000-0200-00007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612" name="Picture 10611" descr="http://uxerppd04.adb.org:8000/OA_HTML/cabo/images/t.gif">
          <a:extLst>
            <a:ext uri="{FF2B5EF4-FFF2-40B4-BE49-F238E27FC236}">
              <a16:creationId xmlns:a16="http://schemas.microsoft.com/office/drawing/2014/main" xmlns="" id="{00000000-0008-0000-0200-00007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613" name="Picture 10612" descr="http://uxerppd04.adb.org:8000/OA_HTML/cabo/images/t.gif">
          <a:extLst>
            <a:ext uri="{FF2B5EF4-FFF2-40B4-BE49-F238E27FC236}">
              <a16:creationId xmlns:a16="http://schemas.microsoft.com/office/drawing/2014/main" xmlns="" id="{00000000-0008-0000-0200-00007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614" name="Picture 10613" descr="http://uxerppd04.adb.org:8000/OA_HTML/cabo/images/t.gif">
          <a:extLst>
            <a:ext uri="{FF2B5EF4-FFF2-40B4-BE49-F238E27FC236}">
              <a16:creationId xmlns:a16="http://schemas.microsoft.com/office/drawing/2014/main" xmlns="" id="{00000000-0008-0000-0200-00007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615" name="Picture 10614" descr="http://uxerppd04.adb.org:8000/OA_HTML/cabo/images/t.gif">
          <a:extLst>
            <a:ext uri="{FF2B5EF4-FFF2-40B4-BE49-F238E27FC236}">
              <a16:creationId xmlns:a16="http://schemas.microsoft.com/office/drawing/2014/main" xmlns="" id="{00000000-0008-0000-0200-00007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616" name="Picture 10615" descr="http://uxerppd04.adb.org:8000/OA_HTML/cabo/images/t.gif">
          <a:extLst>
            <a:ext uri="{FF2B5EF4-FFF2-40B4-BE49-F238E27FC236}">
              <a16:creationId xmlns:a16="http://schemas.microsoft.com/office/drawing/2014/main" xmlns="" id="{00000000-0008-0000-0200-00007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617" name="Picture 10616" descr="http://uxerppd04.adb.org:8000/OA_HTML/cabo/images/t.gif">
          <a:extLst>
            <a:ext uri="{FF2B5EF4-FFF2-40B4-BE49-F238E27FC236}">
              <a16:creationId xmlns:a16="http://schemas.microsoft.com/office/drawing/2014/main" xmlns="" id="{00000000-0008-0000-0200-00007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284</xdr:row>
      <xdr:rowOff>0</xdr:rowOff>
    </xdr:from>
    <xdr:ext cx="50800" cy="50800"/>
    <xdr:pic>
      <xdr:nvPicPr>
        <xdr:cNvPr id="10618" name="Picture 10617" descr="http://uxerppd04.adb.org:8000/OA_HTML/cabo/images/t.gif">
          <a:extLst>
            <a:ext uri="{FF2B5EF4-FFF2-40B4-BE49-F238E27FC236}">
              <a16:creationId xmlns:a16="http://schemas.microsoft.com/office/drawing/2014/main" xmlns="" id="{00000000-0008-0000-0200-00007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299</xdr:row>
      <xdr:rowOff>0</xdr:rowOff>
    </xdr:from>
    <xdr:ext cx="50800" cy="50800"/>
    <xdr:pic>
      <xdr:nvPicPr>
        <xdr:cNvPr id="10619" name="Picture 10618" descr="http://uxerppd04.adb.org:8000/OA_HTML/cabo/images/t.gif">
          <a:extLst>
            <a:ext uri="{FF2B5EF4-FFF2-40B4-BE49-F238E27FC236}">
              <a16:creationId xmlns:a16="http://schemas.microsoft.com/office/drawing/2014/main" xmlns="" id="{00000000-0008-0000-0200-00007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10620" name="Picture 10619" descr="http://uxerppd04.adb.org:8000/OA_HTML/cabo/images/t.gif">
          <a:extLst>
            <a:ext uri="{FF2B5EF4-FFF2-40B4-BE49-F238E27FC236}">
              <a16:creationId xmlns:a16="http://schemas.microsoft.com/office/drawing/2014/main" xmlns="" id="{00000000-0008-0000-0200-00007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10621" name="Picture 10620" descr="http://uxerppd04.adb.org:8000/OA_HTML/cabo/images/t.gif">
          <a:extLst>
            <a:ext uri="{FF2B5EF4-FFF2-40B4-BE49-F238E27FC236}">
              <a16:creationId xmlns:a16="http://schemas.microsoft.com/office/drawing/2014/main" xmlns="" id="{00000000-0008-0000-0200-00007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232</xdr:row>
      <xdr:rowOff>0</xdr:rowOff>
    </xdr:from>
    <xdr:ext cx="50800" cy="50800"/>
    <xdr:pic>
      <xdr:nvPicPr>
        <xdr:cNvPr id="10622" name="Picture 10621" descr="http://uxerppd04.adb.org:8000/OA_HTML/cabo/images/t.gif">
          <a:extLst>
            <a:ext uri="{FF2B5EF4-FFF2-40B4-BE49-F238E27FC236}">
              <a16:creationId xmlns:a16="http://schemas.microsoft.com/office/drawing/2014/main" xmlns="" id="{00000000-0008-0000-0200-00007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236</xdr:row>
      <xdr:rowOff>0</xdr:rowOff>
    </xdr:from>
    <xdr:ext cx="50800" cy="50800"/>
    <xdr:pic>
      <xdr:nvPicPr>
        <xdr:cNvPr id="10623" name="Picture 10622" descr="http://uxerppd04.adb.org:8000/OA_HTML/cabo/images/t.gif">
          <a:extLst>
            <a:ext uri="{FF2B5EF4-FFF2-40B4-BE49-F238E27FC236}">
              <a16:creationId xmlns:a16="http://schemas.microsoft.com/office/drawing/2014/main" xmlns="" id="{00000000-0008-0000-0200-00007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624" name="Picture 10623" descr="http://uxerppd04.adb.org:8000/OA_HTML/cabo/images/t.gif">
          <a:extLst>
            <a:ext uri="{FF2B5EF4-FFF2-40B4-BE49-F238E27FC236}">
              <a16:creationId xmlns:a16="http://schemas.microsoft.com/office/drawing/2014/main" xmlns="" id="{00000000-0008-0000-0200-00008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625" name="Picture 10624" descr="http://uxerppd04.adb.org:8000/OA_HTML/cabo/images/t.gif">
          <a:extLst>
            <a:ext uri="{FF2B5EF4-FFF2-40B4-BE49-F238E27FC236}">
              <a16:creationId xmlns:a16="http://schemas.microsoft.com/office/drawing/2014/main" xmlns="" id="{00000000-0008-0000-0200-00008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626" name="Picture 10625" descr="http://uxerppd04.adb.org:8000/OA_HTML/cabo/images/t.gif">
          <a:extLst>
            <a:ext uri="{FF2B5EF4-FFF2-40B4-BE49-F238E27FC236}">
              <a16:creationId xmlns:a16="http://schemas.microsoft.com/office/drawing/2014/main" xmlns="" id="{00000000-0008-0000-0200-00008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627" name="Picture 10626" descr="http://uxerppd04.adb.org:8000/OA_HTML/cabo/images/t.gif">
          <a:extLst>
            <a:ext uri="{FF2B5EF4-FFF2-40B4-BE49-F238E27FC236}">
              <a16:creationId xmlns:a16="http://schemas.microsoft.com/office/drawing/2014/main" xmlns="" id="{00000000-0008-0000-0200-00008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0628" name="Picture 10627" descr="http://uxerppd04.adb.org:8000/OA_HTML/cabo/images/t.gif">
          <a:extLst>
            <a:ext uri="{FF2B5EF4-FFF2-40B4-BE49-F238E27FC236}">
              <a16:creationId xmlns:a16="http://schemas.microsoft.com/office/drawing/2014/main" xmlns="" id="{00000000-0008-0000-0200-00008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0629" name="Picture 10628" descr="http://uxerppd04.adb.org:8000/OA_HTML/cabo/images/t.gif">
          <a:extLst>
            <a:ext uri="{FF2B5EF4-FFF2-40B4-BE49-F238E27FC236}">
              <a16:creationId xmlns:a16="http://schemas.microsoft.com/office/drawing/2014/main" xmlns="" id="{00000000-0008-0000-0200-00008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255</xdr:row>
      <xdr:rowOff>0</xdr:rowOff>
    </xdr:from>
    <xdr:ext cx="50800" cy="50800"/>
    <xdr:pic>
      <xdr:nvPicPr>
        <xdr:cNvPr id="10630" name="Picture 10629" descr="http://uxerppd04.adb.org:8000/OA_HTML/cabo/images/t.gif">
          <a:extLst>
            <a:ext uri="{FF2B5EF4-FFF2-40B4-BE49-F238E27FC236}">
              <a16:creationId xmlns:a16="http://schemas.microsoft.com/office/drawing/2014/main" xmlns="" id="{00000000-0008-0000-0200-00008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631" name="Picture 10630" descr="http://uxerppd04.adb.org:8000/OA_HTML/cabo/images/t.gif">
          <a:extLst>
            <a:ext uri="{FF2B5EF4-FFF2-40B4-BE49-F238E27FC236}">
              <a16:creationId xmlns:a16="http://schemas.microsoft.com/office/drawing/2014/main" xmlns="" id="{00000000-0008-0000-0200-00008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632" name="Picture 10631" descr="http://uxerppd04.adb.org:8000/OA_HTML/cabo/images/t.gif">
          <a:extLst>
            <a:ext uri="{FF2B5EF4-FFF2-40B4-BE49-F238E27FC236}">
              <a16:creationId xmlns:a16="http://schemas.microsoft.com/office/drawing/2014/main" xmlns="" id="{00000000-0008-0000-0200-00008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633" name="Picture 10632" descr="http://uxerppd04.adb.org:8000/OA_HTML/cabo/images/t.gif">
          <a:extLst>
            <a:ext uri="{FF2B5EF4-FFF2-40B4-BE49-F238E27FC236}">
              <a16:creationId xmlns:a16="http://schemas.microsoft.com/office/drawing/2014/main" xmlns="" id="{00000000-0008-0000-0200-00008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634" name="Picture 10633" descr="http://uxerppd04.adb.org:8000/OA_HTML/cabo/images/t.gif">
          <a:extLst>
            <a:ext uri="{FF2B5EF4-FFF2-40B4-BE49-F238E27FC236}">
              <a16:creationId xmlns:a16="http://schemas.microsoft.com/office/drawing/2014/main" xmlns="" id="{00000000-0008-0000-0200-00008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635" name="Picture 10634" descr="http://uxerppd04.adb.org:8000/OA_HTML/cabo/images/t.gif">
          <a:extLst>
            <a:ext uri="{FF2B5EF4-FFF2-40B4-BE49-F238E27FC236}">
              <a16:creationId xmlns:a16="http://schemas.microsoft.com/office/drawing/2014/main" xmlns="" id="{00000000-0008-0000-0200-00008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636" name="Picture 10635" descr="http://uxerppd04.adb.org:8000/OA_HTML/cabo/images/t.gif">
          <a:extLst>
            <a:ext uri="{FF2B5EF4-FFF2-40B4-BE49-F238E27FC236}">
              <a16:creationId xmlns:a16="http://schemas.microsoft.com/office/drawing/2014/main" xmlns="" id="{00000000-0008-0000-0200-00008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637" name="Picture 10636" descr="http://uxerppd04.adb.org:8000/OA_HTML/cabo/images/t.gif">
          <a:extLst>
            <a:ext uri="{FF2B5EF4-FFF2-40B4-BE49-F238E27FC236}">
              <a16:creationId xmlns:a16="http://schemas.microsoft.com/office/drawing/2014/main" xmlns="" id="{00000000-0008-0000-0200-00008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638" name="Picture 10637" descr="http://uxerppd04.adb.org:8000/OA_HTML/cabo/images/t.gif">
          <a:extLst>
            <a:ext uri="{FF2B5EF4-FFF2-40B4-BE49-F238E27FC236}">
              <a16:creationId xmlns:a16="http://schemas.microsoft.com/office/drawing/2014/main" xmlns="" id="{00000000-0008-0000-0200-00008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639" name="Picture 10638" descr="http://uxerppd04.adb.org:8000/OA_HTML/cabo/images/t.gif">
          <a:extLst>
            <a:ext uri="{FF2B5EF4-FFF2-40B4-BE49-F238E27FC236}">
              <a16:creationId xmlns:a16="http://schemas.microsoft.com/office/drawing/2014/main" xmlns="" id="{00000000-0008-0000-0200-00008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640" name="Picture 10639" descr="http://uxerppd04.adb.org:8000/OA_HTML/cabo/images/t.gif">
          <a:extLst>
            <a:ext uri="{FF2B5EF4-FFF2-40B4-BE49-F238E27FC236}">
              <a16:creationId xmlns:a16="http://schemas.microsoft.com/office/drawing/2014/main" xmlns="" id="{00000000-0008-0000-0200-00009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641" name="Picture 10640" descr="http://uxerppd04.adb.org:8000/OA_HTML/cabo/images/t.gif">
          <a:extLst>
            <a:ext uri="{FF2B5EF4-FFF2-40B4-BE49-F238E27FC236}">
              <a16:creationId xmlns:a16="http://schemas.microsoft.com/office/drawing/2014/main" xmlns="" id="{00000000-0008-0000-0200-00009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642" name="Picture 10641" descr="http://uxerppd04.adb.org:8000/OA_HTML/cabo/images/t.gif">
          <a:extLst>
            <a:ext uri="{FF2B5EF4-FFF2-40B4-BE49-F238E27FC236}">
              <a16:creationId xmlns:a16="http://schemas.microsoft.com/office/drawing/2014/main" xmlns="" id="{00000000-0008-0000-0200-00009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0643" name="Picture 10642" descr="http://uxerppd04.adb.org:8000/OA_HTML/cabo/images/t.gif">
          <a:extLst>
            <a:ext uri="{FF2B5EF4-FFF2-40B4-BE49-F238E27FC236}">
              <a16:creationId xmlns:a16="http://schemas.microsoft.com/office/drawing/2014/main" xmlns="" id="{00000000-0008-0000-0200-00009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287</xdr:row>
      <xdr:rowOff>0</xdr:rowOff>
    </xdr:from>
    <xdr:ext cx="50800" cy="50800"/>
    <xdr:pic>
      <xdr:nvPicPr>
        <xdr:cNvPr id="10644" name="Picture 10643" descr="http://uxerppd04.adb.org:8000/OA_HTML/cabo/images/t.gif">
          <a:extLst>
            <a:ext uri="{FF2B5EF4-FFF2-40B4-BE49-F238E27FC236}">
              <a16:creationId xmlns:a16="http://schemas.microsoft.com/office/drawing/2014/main" xmlns="" id="{00000000-0008-0000-0200-00009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0645" name="Picture 10644" descr="http://uxerppd04.adb.org:8000/OA_HTML/cabo/images/t.gif">
          <a:extLst>
            <a:ext uri="{FF2B5EF4-FFF2-40B4-BE49-F238E27FC236}">
              <a16:creationId xmlns:a16="http://schemas.microsoft.com/office/drawing/2014/main" xmlns="" id="{00000000-0008-0000-0200-00009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0646" name="Picture 10645" descr="http://uxerppd04.adb.org:8000/OA_HTML/cabo/images/t.gif">
          <a:extLst>
            <a:ext uri="{FF2B5EF4-FFF2-40B4-BE49-F238E27FC236}">
              <a16:creationId xmlns:a16="http://schemas.microsoft.com/office/drawing/2014/main" xmlns="" id="{00000000-0008-0000-0200-00009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10647" name="Picture 10646" descr="http://uxerppd04.adb.org:8000/OA_HTML/cabo/images/t.gif">
          <a:extLst>
            <a:ext uri="{FF2B5EF4-FFF2-40B4-BE49-F238E27FC236}">
              <a16:creationId xmlns:a16="http://schemas.microsoft.com/office/drawing/2014/main" xmlns="" id="{00000000-0008-0000-0200-00009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234</xdr:row>
      <xdr:rowOff>0</xdr:rowOff>
    </xdr:from>
    <xdr:ext cx="50800" cy="50800"/>
    <xdr:pic>
      <xdr:nvPicPr>
        <xdr:cNvPr id="10648" name="Picture 10647" descr="http://uxerppd04.adb.org:8000/OA_HTML/cabo/images/t.gif">
          <a:extLst>
            <a:ext uri="{FF2B5EF4-FFF2-40B4-BE49-F238E27FC236}">
              <a16:creationId xmlns:a16="http://schemas.microsoft.com/office/drawing/2014/main" xmlns="" id="{00000000-0008-0000-0200-00009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0649" name="Picture 10648" descr="http://uxerppd04.adb.org:8000/OA_HTML/cabo/images/t.gif">
          <a:extLst>
            <a:ext uri="{FF2B5EF4-FFF2-40B4-BE49-F238E27FC236}">
              <a16:creationId xmlns:a16="http://schemas.microsoft.com/office/drawing/2014/main" xmlns="" id="{00000000-0008-0000-0200-00009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0650" name="Picture 10649" descr="http://uxerppd04.adb.org:8000/OA_HTML/cabo/images/t.gif">
          <a:extLst>
            <a:ext uri="{FF2B5EF4-FFF2-40B4-BE49-F238E27FC236}">
              <a16:creationId xmlns:a16="http://schemas.microsoft.com/office/drawing/2014/main" xmlns="" id="{00000000-0008-0000-0200-00009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651" name="Picture 10650" descr="http://uxerppd04.adb.org:8000/OA_HTML/cabo/images/t.gif">
          <a:extLst>
            <a:ext uri="{FF2B5EF4-FFF2-40B4-BE49-F238E27FC236}">
              <a16:creationId xmlns:a16="http://schemas.microsoft.com/office/drawing/2014/main" xmlns="" id="{00000000-0008-0000-0200-00009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0652" name="Picture 10651" descr="http://uxerppd04.adb.org:8000/OA_HTML/cabo/images/t.gif">
          <a:extLst>
            <a:ext uri="{FF2B5EF4-FFF2-40B4-BE49-F238E27FC236}">
              <a16:creationId xmlns:a16="http://schemas.microsoft.com/office/drawing/2014/main" xmlns="" id="{00000000-0008-0000-0200-00009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653" name="Picture 10652" descr="http://uxerppd04.adb.org:8000/OA_HTML/cabo/images/t.gif">
          <a:extLst>
            <a:ext uri="{FF2B5EF4-FFF2-40B4-BE49-F238E27FC236}">
              <a16:creationId xmlns:a16="http://schemas.microsoft.com/office/drawing/2014/main" xmlns="" id="{00000000-0008-0000-0200-00009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0654" name="Picture 10653" descr="http://uxerppd04.adb.org:8000/OA_HTML/cabo/images/t.gif">
          <a:extLst>
            <a:ext uri="{FF2B5EF4-FFF2-40B4-BE49-F238E27FC236}">
              <a16:creationId xmlns:a16="http://schemas.microsoft.com/office/drawing/2014/main" xmlns="" id="{00000000-0008-0000-0200-00009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0655" name="Picture 10654" descr="http://uxerppd04.adb.org:8000/OA_HTML/cabo/images/t.gif">
          <a:extLst>
            <a:ext uri="{FF2B5EF4-FFF2-40B4-BE49-F238E27FC236}">
              <a16:creationId xmlns:a16="http://schemas.microsoft.com/office/drawing/2014/main" xmlns="" id="{00000000-0008-0000-0200-00009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257</xdr:row>
      <xdr:rowOff>0</xdr:rowOff>
    </xdr:from>
    <xdr:ext cx="50800" cy="50800"/>
    <xdr:pic>
      <xdr:nvPicPr>
        <xdr:cNvPr id="10656" name="Picture 10655" descr="http://uxerppd04.adb.org:8000/OA_HTML/cabo/images/t.gif">
          <a:extLst>
            <a:ext uri="{FF2B5EF4-FFF2-40B4-BE49-F238E27FC236}">
              <a16:creationId xmlns:a16="http://schemas.microsoft.com/office/drawing/2014/main" xmlns="" id="{00000000-0008-0000-0200-0000A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657" name="Picture 10656" descr="http://uxerppd04.adb.org:8000/OA_HTML/cabo/images/t.gif">
          <a:extLst>
            <a:ext uri="{FF2B5EF4-FFF2-40B4-BE49-F238E27FC236}">
              <a16:creationId xmlns:a16="http://schemas.microsoft.com/office/drawing/2014/main" xmlns="" id="{00000000-0008-0000-0200-0000A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658" name="Picture 10657" descr="http://uxerppd04.adb.org:8000/OA_HTML/cabo/images/t.gif">
          <a:extLst>
            <a:ext uri="{FF2B5EF4-FFF2-40B4-BE49-F238E27FC236}">
              <a16:creationId xmlns:a16="http://schemas.microsoft.com/office/drawing/2014/main" xmlns="" id="{00000000-0008-0000-0200-0000A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659" name="Picture 10658" descr="http://uxerppd04.adb.org:8000/OA_HTML/cabo/images/t.gif">
          <a:extLst>
            <a:ext uri="{FF2B5EF4-FFF2-40B4-BE49-F238E27FC236}">
              <a16:creationId xmlns:a16="http://schemas.microsoft.com/office/drawing/2014/main" xmlns="" id="{00000000-0008-0000-0200-0000A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660" name="Picture 10659" descr="http://uxerppd04.adb.org:8000/OA_HTML/cabo/images/t.gif">
          <a:extLst>
            <a:ext uri="{FF2B5EF4-FFF2-40B4-BE49-F238E27FC236}">
              <a16:creationId xmlns:a16="http://schemas.microsoft.com/office/drawing/2014/main" xmlns="" id="{00000000-0008-0000-0200-0000A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661" name="Picture 10660" descr="http://uxerppd04.adb.org:8000/OA_HTML/cabo/images/t.gif">
          <a:extLst>
            <a:ext uri="{FF2B5EF4-FFF2-40B4-BE49-F238E27FC236}">
              <a16:creationId xmlns:a16="http://schemas.microsoft.com/office/drawing/2014/main" xmlns="" id="{00000000-0008-0000-0200-0000A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662" name="Picture 10661" descr="http://uxerppd04.adb.org:8000/OA_HTML/cabo/images/t.gif">
          <a:extLst>
            <a:ext uri="{FF2B5EF4-FFF2-40B4-BE49-F238E27FC236}">
              <a16:creationId xmlns:a16="http://schemas.microsoft.com/office/drawing/2014/main" xmlns="" id="{00000000-0008-0000-0200-0000A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663" name="Picture 10662" descr="http://uxerppd04.adb.org:8000/OA_HTML/cabo/images/t.gif">
          <a:extLst>
            <a:ext uri="{FF2B5EF4-FFF2-40B4-BE49-F238E27FC236}">
              <a16:creationId xmlns:a16="http://schemas.microsoft.com/office/drawing/2014/main" xmlns="" id="{00000000-0008-0000-0200-0000A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664" name="Picture 10663" descr="http://uxerppd04.adb.org:8000/OA_HTML/cabo/images/t.gif">
          <a:extLst>
            <a:ext uri="{FF2B5EF4-FFF2-40B4-BE49-F238E27FC236}">
              <a16:creationId xmlns:a16="http://schemas.microsoft.com/office/drawing/2014/main" xmlns="" id="{00000000-0008-0000-0200-0000A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665" name="Picture 10664" descr="http://uxerppd04.adb.org:8000/OA_HTML/cabo/images/t.gif">
          <a:extLst>
            <a:ext uri="{FF2B5EF4-FFF2-40B4-BE49-F238E27FC236}">
              <a16:creationId xmlns:a16="http://schemas.microsoft.com/office/drawing/2014/main" xmlns="" id="{00000000-0008-0000-0200-0000A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666" name="Picture 10665" descr="http://uxerppd04.adb.org:8000/OA_HTML/cabo/images/t.gif">
          <a:extLst>
            <a:ext uri="{FF2B5EF4-FFF2-40B4-BE49-F238E27FC236}">
              <a16:creationId xmlns:a16="http://schemas.microsoft.com/office/drawing/2014/main" xmlns="" id="{00000000-0008-0000-0200-0000A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667" name="Picture 10666" descr="http://uxerppd04.adb.org:8000/OA_HTML/cabo/images/t.gif">
          <a:extLst>
            <a:ext uri="{FF2B5EF4-FFF2-40B4-BE49-F238E27FC236}">
              <a16:creationId xmlns:a16="http://schemas.microsoft.com/office/drawing/2014/main" xmlns="" id="{00000000-0008-0000-0200-0000A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0668" name="Picture 10667" descr="http://uxerppd04.adb.org:8000/OA_HTML/cabo/images/t.gif">
          <a:extLst>
            <a:ext uri="{FF2B5EF4-FFF2-40B4-BE49-F238E27FC236}">
              <a16:creationId xmlns:a16="http://schemas.microsoft.com/office/drawing/2014/main" xmlns="" id="{00000000-0008-0000-0200-0000A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669" name="Picture 10668" descr="http://uxerppd04.adb.org:8000/OA_HTML/cabo/images/t.gif">
          <a:extLst>
            <a:ext uri="{FF2B5EF4-FFF2-40B4-BE49-F238E27FC236}">
              <a16:creationId xmlns:a16="http://schemas.microsoft.com/office/drawing/2014/main" xmlns="" id="{00000000-0008-0000-0200-0000A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289</xdr:row>
      <xdr:rowOff>0</xdr:rowOff>
    </xdr:from>
    <xdr:ext cx="50800" cy="50800"/>
    <xdr:pic>
      <xdr:nvPicPr>
        <xdr:cNvPr id="10670" name="Picture 10669" descr="http://uxerppd04.adb.org:8000/OA_HTML/cabo/images/t.gif">
          <a:extLst>
            <a:ext uri="{FF2B5EF4-FFF2-40B4-BE49-F238E27FC236}">
              <a16:creationId xmlns:a16="http://schemas.microsoft.com/office/drawing/2014/main" xmlns="" id="{00000000-0008-0000-0200-0000A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304</xdr:row>
      <xdr:rowOff>0</xdr:rowOff>
    </xdr:from>
    <xdr:ext cx="50800" cy="50800"/>
    <xdr:pic>
      <xdr:nvPicPr>
        <xdr:cNvPr id="10671" name="Picture 10670" descr="http://uxerppd04.adb.org:8000/OA_HTML/cabo/images/t.gif">
          <a:extLst>
            <a:ext uri="{FF2B5EF4-FFF2-40B4-BE49-F238E27FC236}">
              <a16:creationId xmlns:a16="http://schemas.microsoft.com/office/drawing/2014/main" xmlns="" id="{00000000-0008-0000-0200-0000A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10672" name="Picture 10671" descr="http://uxerppd04.adb.org:8000/OA_HTML/cabo/images/t.gif">
          <a:extLst>
            <a:ext uri="{FF2B5EF4-FFF2-40B4-BE49-F238E27FC236}">
              <a16:creationId xmlns:a16="http://schemas.microsoft.com/office/drawing/2014/main" xmlns="" id="{00000000-0008-0000-0200-0000B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0673" name="Picture 10672" descr="http://uxerppd04.adb.org:8000/OA_HTML/cabo/images/t.gif">
          <a:extLst>
            <a:ext uri="{FF2B5EF4-FFF2-40B4-BE49-F238E27FC236}">
              <a16:creationId xmlns:a16="http://schemas.microsoft.com/office/drawing/2014/main" xmlns="" id="{00000000-0008-0000-0200-0000B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329</xdr:row>
      <xdr:rowOff>0</xdr:rowOff>
    </xdr:from>
    <xdr:ext cx="50800" cy="50800"/>
    <xdr:pic>
      <xdr:nvPicPr>
        <xdr:cNvPr id="10674" name="Picture 10673" descr="http://uxerppd04.adb.org:8000/OA_HTML/cabo/images/t.gif">
          <a:extLst>
            <a:ext uri="{FF2B5EF4-FFF2-40B4-BE49-F238E27FC236}">
              <a16:creationId xmlns:a16="http://schemas.microsoft.com/office/drawing/2014/main" xmlns="" id="{00000000-0008-0000-0200-0000B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325</xdr:row>
      <xdr:rowOff>0</xdr:rowOff>
    </xdr:from>
    <xdr:ext cx="50800" cy="50800"/>
    <xdr:pic>
      <xdr:nvPicPr>
        <xdr:cNvPr id="10675" name="Picture 10674" descr="http://uxerppd04.adb.org:8000/OA_HTML/cabo/images/t.gif">
          <a:extLst>
            <a:ext uri="{FF2B5EF4-FFF2-40B4-BE49-F238E27FC236}">
              <a16:creationId xmlns:a16="http://schemas.microsoft.com/office/drawing/2014/main" xmlns="" id="{00000000-0008-0000-0200-0000B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10676" name="Picture 10675" descr="http://uxerppd04.adb.org:8000/OA_HTML/cabo/images/t.gif">
          <a:extLst>
            <a:ext uri="{FF2B5EF4-FFF2-40B4-BE49-F238E27FC236}">
              <a16:creationId xmlns:a16="http://schemas.microsoft.com/office/drawing/2014/main" xmlns="" id="{00000000-0008-0000-0200-0000B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325</xdr:row>
      <xdr:rowOff>0</xdr:rowOff>
    </xdr:from>
    <xdr:ext cx="50800" cy="50800"/>
    <xdr:pic>
      <xdr:nvPicPr>
        <xdr:cNvPr id="10677" name="Picture 10676" descr="http://uxerppd04.adb.org:8000/OA_HTML/cabo/images/t.gif">
          <a:extLst>
            <a:ext uri="{FF2B5EF4-FFF2-40B4-BE49-F238E27FC236}">
              <a16:creationId xmlns:a16="http://schemas.microsoft.com/office/drawing/2014/main" xmlns="" id="{00000000-0008-0000-0200-0000B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10678" name="Picture 10677" descr="http://uxerppd04.adb.org:8000/OA_HTML/cabo/images/t.gif">
          <a:extLst>
            <a:ext uri="{FF2B5EF4-FFF2-40B4-BE49-F238E27FC236}">
              <a16:creationId xmlns:a16="http://schemas.microsoft.com/office/drawing/2014/main" xmlns="" id="{00000000-0008-0000-0200-0000B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10679" name="Picture 10678" descr="http://uxerppd04.adb.org:8000/OA_HTML/cabo/images/t.gif">
          <a:extLst>
            <a:ext uri="{FF2B5EF4-FFF2-40B4-BE49-F238E27FC236}">
              <a16:creationId xmlns:a16="http://schemas.microsoft.com/office/drawing/2014/main" xmlns="" id="{00000000-0008-0000-0200-0000B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10680" name="Picture 10679" descr="http://uxerppd04.adb.org:8000/OA_HTML/cabo/images/t.gif">
          <a:extLst>
            <a:ext uri="{FF2B5EF4-FFF2-40B4-BE49-F238E27FC236}">
              <a16:creationId xmlns:a16="http://schemas.microsoft.com/office/drawing/2014/main" xmlns="" id="{00000000-0008-0000-0200-0000B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10681" name="Picture 10680" descr="http://uxerppd04.adb.org:8000/OA_HTML/cabo/images/t.gif">
          <a:extLst>
            <a:ext uri="{FF2B5EF4-FFF2-40B4-BE49-F238E27FC236}">
              <a16:creationId xmlns:a16="http://schemas.microsoft.com/office/drawing/2014/main" xmlns="" id="{00000000-0008-0000-0200-0000B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10682" name="Picture 10681" descr="http://uxerppd04.adb.org:8000/OA_HTML/cabo/images/t.gif">
          <a:extLst>
            <a:ext uri="{FF2B5EF4-FFF2-40B4-BE49-F238E27FC236}">
              <a16:creationId xmlns:a16="http://schemas.microsoft.com/office/drawing/2014/main" xmlns="" id="{00000000-0008-0000-0200-0000B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224</xdr:row>
      <xdr:rowOff>0</xdr:rowOff>
    </xdr:from>
    <xdr:ext cx="50800" cy="50800"/>
    <xdr:pic>
      <xdr:nvPicPr>
        <xdr:cNvPr id="10683" name="Picture 10682" descr="http://uxerppd04.adb.org:8000/OA_HTML/cabo/images/t.gif">
          <a:extLst>
            <a:ext uri="{FF2B5EF4-FFF2-40B4-BE49-F238E27FC236}">
              <a16:creationId xmlns:a16="http://schemas.microsoft.com/office/drawing/2014/main" xmlns="" id="{00000000-0008-0000-0200-0000B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10684" name="Picture 10683" descr="http://uxerppd04.adb.org:8000/OA_HTML/cabo/images/t.gif">
          <a:extLst>
            <a:ext uri="{FF2B5EF4-FFF2-40B4-BE49-F238E27FC236}">
              <a16:creationId xmlns:a16="http://schemas.microsoft.com/office/drawing/2014/main" xmlns="" id="{00000000-0008-0000-0200-0000B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0685" name="Picture 10684" descr="http://uxerppd04.adb.org:8000/OA_HTML/cabo/images/t.gif">
          <a:extLst>
            <a:ext uri="{FF2B5EF4-FFF2-40B4-BE49-F238E27FC236}">
              <a16:creationId xmlns:a16="http://schemas.microsoft.com/office/drawing/2014/main" xmlns="" id="{00000000-0008-0000-0200-0000B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0686" name="Picture 10685" descr="http://uxerppd04.adb.org:8000/OA_HTML/cabo/images/t.gif">
          <a:extLst>
            <a:ext uri="{FF2B5EF4-FFF2-40B4-BE49-F238E27FC236}">
              <a16:creationId xmlns:a16="http://schemas.microsoft.com/office/drawing/2014/main" xmlns="" id="{00000000-0008-0000-0200-0000B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0687" name="Picture 10686" descr="http://uxerppd04.adb.org:8000/OA_HTML/cabo/images/t.gif">
          <a:extLst>
            <a:ext uri="{FF2B5EF4-FFF2-40B4-BE49-F238E27FC236}">
              <a16:creationId xmlns:a16="http://schemas.microsoft.com/office/drawing/2014/main" xmlns="" id="{00000000-0008-0000-0200-0000B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0688" name="Picture 10687" descr="http://uxerppd04.adb.org:8000/OA_HTML/cabo/images/t.gif">
          <a:extLst>
            <a:ext uri="{FF2B5EF4-FFF2-40B4-BE49-F238E27FC236}">
              <a16:creationId xmlns:a16="http://schemas.microsoft.com/office/drawing/2014/main" xmlns="" id="{00000000-0008-0000-0200-0000C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0689" name="Picture 10688" descr="http://uxerppd04.adb.org:8000/OA_HTML/cabo/images/t.gif">
          <a:extLst>
            <a:ext uri="{FF2B5EF4-FFF2-40B4-BE49-F238E27FC236}">
              <a16:creationId xmlns:a16="http://schemas.microsoft.com/office/drawing/2014/main" xmlns="" id="{00000000-0008-0000-0200-0000C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0690" name="Picture 10689" descr="http://uxerppd04.adb.org:8000/OA_HTML/cabo/images/t.gif">
          <a:extLst>
            <a:ext uri="{FF2B5EF4-FFF2-40B4-BE49-F238E27FC236}">
              <a16:creationId xmlns:a16="http://schemas.microsoft.com/office/drawing/2014/main" xmlns="" id="{00000000-0008-0000-0200-0000C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0691" name="Picture 10690" descr="http://uxerppd04.adb.org:8000/OA_HTML/cabo/images/t.gif">
          <a:extLst>
            <a:ext uri="{FF2B5EF4-FFF2-40B4-BE49-F238E27FC236}">
              <a16:creationId xmlns:a16="http://schemas.microsoft.com/office/drawing/2014/main" xmlns="" id="{00000000-0008-0000-0200-0000C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0692" name="Picture 10691" descr="http://uxerppd04.adb.org:8000/OA_HTML/cabo/images/t.gif">
          <a:extLst>
            <a:ext uri="{FF2B5EF4-FFF2-40B4-BE49-F238E27FC236}">
              <a16:creationId xmlns:a16="http://schemas.microsoft.com/office/drawing/2014/main" xmlns="" id="{00000000-0008-0000-0200-0000C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0693" name="Picture 10692" descr="http://uxerppd04.adb.org:8000/OA_HTML/cabo/images/t.gif">
          <a:extLst>
            <a:ext uri="{FF2B5EF4-FFF2-40B4-BE49-F238E27FC236}">
              <a16:creationId xmlns:a16="http://schemas.microsoft.com/office/drawing/2014/main" xmlns="" id="{00000000-0008-0000-0200-0000C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0694" name="Picture 10693" descr="http://uxerppd04.adb.org:8000/OA_HTML/cabo/images/t.gif">
          <a:extLst>
            <a:ext uri="{FF2B5EF4-FFF2-40B4-BE49-F238E27FC236}">
              <a16:creationId xmlns:a16="http://schemas.microsoft.com/office/drawing/2014/main" xmlns="" id="{00000000-0008-0000-0200-0000C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0695" name="Picture 10694" descr="http://uxerppd04.adb.org:8000/OA_HTML/cabo/images/t.gif">
          <a:extLst>
            <a:ext uri="{FF2B5EF4-FFF2-40B4-BE49-F238E27FC236}">
              <a16:creationId xmlns:a16="http://schemas.microsoft.com/office/drawing/2014/main" xmlns="" id="{00000000-0008-0000-0200-0000C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0696" name="Picture 10695" descr="http://uxerppd04.adb.org:8000/OA_HTML/cabo/images/t.gif">
          <a:extLst>
            <a:ext uri="{FF2B5EF4-FFF2-40B4-BE49-F238E27FC236}">
              <a16:creationId xmlns:a16="http://schemas.microsoft.com/office/drawing/2014/main" xmlns="" id="{00000000-0008-0000-0200-0000C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0697" name="Picture 10696" descr="http://uxerppd04.adb.org:8000/OA_HTML/cabo/images/t.gif">
          <a:extLst>
            <a:ext uri="{FF2B5EF4-FFF2-40B4-BE49-F238E27FC236}">
              <a16:creationId xmlns:a16="http://schemas.microsoft.com/office/drawing/2014/main" xmlns="" id="{00000000-0008-0000-0200-0000C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698" name="Picture 10697" descr="http://uxerppd04.adb.org:8000/OA_HTML/cabo/images/t.gif">
          <a:extLst>
            <a:ext uri="{FF2B5EF4-FFF2-40B4-BE49-F238E27FC236}">
              <a16:creationId xmlns:a16="http://schemas.microsoft.com/office/drawing/2014/main" xmlns="" id="{00000000-0008-0000-0200-0000C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0699" name="Picture 10698" descr="http://uxerppd04.adb.org:8000/OA_HTML/cabo/images/t.gif">
          <a:extLst>
            <a:ext uri="{FF2B5EF4-FFF2-40B4-BE49-F238E27FC236}">
              <a16:creationId xmlns:a16="http://schemas.microsoft.com/office/drawing/2014/main" xmlns="" id="{00000000-0008-0000-0200-0000C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700" name="Picture 10699" descr="http://uxerppd04.adb.org:8000/OA_HTML/cabo/images/t.gif">
          <a:extLst>
            <a:ext uri="{FF2B5EF4-FFF2-40B4-BE49-F238E27FC236}">
              <a16:creationId xmlns:a16="http://schemas.microsoft.com/office/drawing/2014/main" xmlns="" id="{00000000-0008-0000-0200-0000C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0701" name="Picture 10700" descr="http://uxerppd04.adb.org:8000/OA_HTML/cabo/images/t.gif">
          <a:extLst>
            <a:ext uri="{FF2B5EF4-FFF2-40B4-BE49-F238E27FC236}">
              <a16:creationId xmlns:a16="http://schemas.microsoft.com/office/drawing/2014/main" xmlns="" id="{00000000-0008-0000-0200-0000C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702" name="Picture 10701" descr="http://uxerppd04.adb.org:8000/OA_HTML/cabo/images/t.gif">
          <a:extLst>
            <a:ext uri="{FF2B5EF4-FFF2-40B4-BE49-F238E27FC236}">
              <a16:creationId xmlns:a16="http://schemas.microsoft.com/office/drawing/2014/main" xmlns="" id="{00000000-0008-0000-0200-0000C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703" name="Picture 10702" descr="http://uxerppd04.adb.org:8000/OA_HTML/cabo/images/t.gif">
          <a:extLst>
            <a:ext uri="{FF2B5EF4-FFF2-40B4-BE49-F238E27FC236}">
              <a16:creationId xmlns:a16="http://schemas.microsoft.com/office/drawing/2014/main" xmlns="" id="{00000000-0008-0000-0200-0000C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704" name="Picture 10703" descr="http://uxerppd04.adb.org:8000/OA_HTML/cabo/images/t.gif">
          <a:extLst>
            <a:ext uri="{FF2B5EF4-FFF2-40B4-BE49-F238E27FC236}">
              <a16:creationId xmlns:a16="http://schemas.microsoft.com/office/drawing/2014/main" xmlns="" id="{00000000-0008-0000-0200-0000D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0705" name="Picture 10704" descr="http://uxerppd04.adb.org:8000/OA_HTML/cabo/images/t.gif">
          <a:extLst>
            <a:ext uri="{FF2B5EF4-FFF2-40B4-BE49-F238E27FC236}">
              <a16:creationId xmlns:a16="http://schemas.microsoft.com/office/drawing/2014/main" xmlns="" id="{00000000-0008-0000-0200-0000D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10706" name="Picture 10705" descr="http://uxerppd04.adb.org:8000/OA_HTML/cabo/images/t.gif">
          <a:extLst>
            <a:ext uri="{FF2B5EF4-FFF2-40B4-BE49-F238E27FC236}">
              <a16:creationId xmlns:a16="http://schemas.microsoft.com/office/drawing/2014/main" xmlns="" id="{00000000-0008-0000-0200-0000D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0707" name="Picture 10706" descr="http://uxerppd04.adb.org:8000/OA_HTML/cabo/images/t.gif">
          <a:extLst>
            <a:ext uri="{FF2B5EF4-FFF2-40B4-BE49-F238E27FC236}">
              <a16:creationId xmlns:a16="http://schemas.microsoft.com/office/drawing/2014/main" xmlns="" id="{00000000-0008-0000-0200-0000D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0708" name="Picture 10707" descr="http://uxerppd04.adb.org:8000/OA_HTML/cabo/images/t.gif">
          <a:extLst>
            <a:ext uri="{FF2B5EF4-FFF2-40B4-BE49-F238E27FC236}">
              <a16:creationId xmlns:a16="http://schemas.microsoft.com/office/drawing/2014/main" xmlns="" id="{00000000-0008-0000-0200-0000D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10709" name="Picture 10708" descr="http://uxerppd04.adb.org:8000/OA_HTML/cabo/images/t.gif">
          <a:extLst>
            <a:ext uri="{FF2B5EF4-FFF2-40B4-BE49-F238E27FC236}">
              <a16:creationId xmlns:a16="http://schemas.microsoft.com/office/drawing/2014/main" xmlns="" id="{00000000-0008-0000-0200-0000D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226</xdr:row>
      <xdr:rowOff>0</xdr:rowOff>
    </xdr:from>
    <xdr:ext cx="50800" cy="50800"/>
    <xdr:pic>
      <xdr:nvPicPr>
        <xdr:cNvPr id="10710" name="Picture 10709" descr="http://uxerppd04.adb.org:8000/OA_HTML/cabo/images/t.gif">
          <a:extLst>
            <a:ext uri="{FF2B5EF4-FFF2-40B4-BE49-F238E27FC236}">
              <a16:creationId xmlns:a16="http://schemas.microsoft.com/office/drawing/2014/main" xmlns="" id="{00000000-0008-0000-0200-0000D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10711" name="Picture 10710" descr="http://uxerppd04.adb.org:8000/OA_HTML/cabo/images/t.gif">
          <a:extLst>
            <a:ext uri="{FF2B5EF4-FFF2-40B4-BE49-F238E27FC236}">
              <a16:creationId xmlns:a16="http://schemas.microsoft.com/office/drawing/2014/main" xmlns="" id="{00000000-0008-0000-0200-0000D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0712" name="Picture 10711" descr="http://uxerppd04.adb.org:8000/OA_HTML/cabo/images/t.gif">
          <a:extLst>
            <a:ext uri="{FF2B5EF4-FFF2-40B4-BE49-F238E27FC236}">
              <a16:creationId xmlns:a16="http://schemas.microsoft.com/office/drawing/2014/main" xmlns="" id="{00000000-0008-0000-0200-0000D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0713" name="Picture 10712" descr="http://uxerppd04.adb.org:8000/OA_HTML/cabo/images/t.gif">
          <a:extLst>
            <a:ext uri="{FF2B5EF4-FFF2-40B4-BE49-F238E27FC236}">
              <a16:creationId xmlns:a16="http://schemas.microsoft.com/office/drawing/2014/main" xmlns="" id="{00000000-0008-0000-0200-0000D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0714" name="Picture 10713" descr="http://uxerppd04.adb.org:8000/OA_HTML/cabo/images/t.gif">
          <a:extLst>
            <a:ext uri="{FF2B5EF4-FFF2-40B4-BE49-F238E27FC236}">
              <a16:creationId xmlns:a16="http://schemas.microsoft.com/office/drawing/2014/main" xmlns="" id="{00000000-0008-0000-0200-0000D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0715" name="Picture 10714" descr="http://uxerppd04.adb.org:8000/OA_HTML/cabo/images/t.gif">
          <a:extLst>
            <a:ext uri="{FF2B5EF4-FFF2-40B4-BE49-F238E27FC236}">
              <a16:creationId xmlns:a16="http://schemas.microsoft.com/office/drawing/2014/main" xmlns="" id="{00000000-0008-0000-0200-0000D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0716" name="Picture 10715" descr="http://uxerppd04.adb.org:8000/OA_HTML/cabo/images/t.gif">
          <a:extLst>
            <a:ext uri="{FF2B5EF4-FFF2-40B4-BE49-F238E27FC236}">
              <a16:creationId xmlns:a16="http://schemas.microsoft.com/office/drawing/2014/main" xmlns="" id="{00000000-0008-0000-0200-0000D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0717" name="Picture 10716" descr="http://uxerppd04.adb.org:8000/OA_HTML/cabo/images/t.gif">
          <a:extLst>
            <a:ext uri="{FF2B5EF4-FFF2-40B4-BE49-F238E27FC236}">
              <a16:creationId xmlns:a16="http://schemas.microsoft.com/office/drawing/2014/main" xmlns="" id="{00000000-0008-0000-0200-0000D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0718" name="Picture 10717" descr="http://uxerppd04.adb.org:8000/OA_HTML/cabo/images/t.gif">
          <a:extLst>
            <a:ext uri="{FF2B5EF4-FFF2-40B4-BE49-F238E27FC236}">
              <a16:creationId xmlns:a16="http://schemas.microsoft.com/office/drawing/2014/main" xmlns="" id="{00000000-0008-0000-0200-0000D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0719" name="Picture 10718" descr="http://uxerppd04.adb.org:8000/OA_HTML/cabo/images/t.gif">
          <a:extLst>
            <a:ext uri="{FF2B5EF4-FFF2-40B4-BE49-F238E27FC236}">
              <a16:creationId xmlns:a16="http://schemas.microsoft.com/office/drawing/2014/main" xmlns="" id="{00000000-0008-0000-0200-0000D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0720" name="Picture 10719" descr="http://uxerppd04.adb.org:8000/OA_HTML/cabo/images/t.gif">
          <a:extLst>
            <a:ext uri="{FF2B5EF4-FFF2-40B4-BE49-F238E27FC236}">
              <a16:creationId xmlns:a16="http://schemas.microsoft.com/office/drawing/2014/main" xmlns="" id="{00000000-0008-0000-0200-0000E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0721" name="Picture 10720" descr="http://uxerppd04.adb.org:8000/OA_HTML/cabo/images/t.gif">
          <a:extLst>
            <a:ext uri="{FF2B5EF4-FFF2-40B4-BE49-F238E27FC236}">
              <a16:creationId xmlns:a16="http://schemas.microsoft.com/office/drawing/2014/main" xmlns="" id="{00000000-0008-0000-0200-0000E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0722" name="Picture 10721" descr="http://uxerppd04.adb.org:8000/OA_HTML/cabo/images/t.gif">
          <a:extLst>
            <a:ext uri="{FF2B5EF4-FFF2-40B4-BE49-F238E27FC236}">
              <a16:creationId xmlns:a16="http://schemas.microsoft.com/office/drawing/2014/main" xmlns="" id="{00000000-0008-0000-0200-0000E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0723" name="Picture 10722" descr="http://uxerppd04.adb.org:8000/OA_HTML/cabo/images/t.gif">
          <a:extLst>
            <a:ext uri="{FF2B5EF4-FFF2-40B4-BE49-F238E27FC236}">
              <a16:creationId xmlns:a16="http://schemas.microsoft.com/office/drawing/2014/main" xmlns="" id="{00000000-0008-0000-0200-0000E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724" name="Picture 10723" descr="http://uxerppd04.adb.org:8000/OA_HTML/cabo/images/t.gif">
          <a:extLst>
            <a:ext uri="{FF2B5EF4-FFF2-40B4-BE49-F238E27FC236}">
              <a16:creationId xmlns:a16="http://schemas.microsoft.com/office/drawing/2014/main" xmlns="" id="{00000000-0008-0000-0200-0000E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725" name="Picture 10724" descr="http://uxerppd04.adb.org:8000/OA_HTML/cabo/images/t.gif">
          <a:extLst>
            <a:ext uri="{FF2B5EF4-FFF2-40B4-BE49-F238E27FC236}">
              <a16:creationId xmlns:a16="http://schemas.microsoft.com/office/drawing/2014/main" xmlns="" id="{00000000-0008-0000-0200-0000E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0726" name="Picture 10725" descr="http://uxerppd04.adb.org:8000/OA_HTML/cabo/images/t.gif">
          <a:extLst>
            <a:ext uri="{FF2B5EF4-FFF2-40B4-BE49-F238E27FC236}">
              <a16:creationId xmlns:a16="http://schemas.microsoft.com/office/drawing/2014/main" xmlns="" id="{00000000-0008-0000-0200-0000E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727" name="Picture 10726" descr="http://uxerppd04.adb.org:8000/OA_HTML/cabo/images/t.gif">
          <a:extLst>
            <a:ext uri="{FF2B5EF4-FFF2-40B4-BE49-F238E27FC236}">
              <a16:creationId xmlns:a16="http://schemas.microsoft.com/office/drawing/2014/main" xmlns="" id="{00000000-0008-0000-0200-0000E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0728" name="Picture 10727" descr="http://uxerppd04.adb.org:8000/OA_HTML/cabo/images/t.gif">
          <a:extLst>
            <a:ext uri="{FF2B5EF4-FFF2-40B4-BE49-F238E27FC236}">
              <a16:creationId xmlns:a16="http://schemas.microsoft.com/office/drawing/2014/main" xmlns="" id="{00000000-0008-0000-0200-0000E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729" name="Picture 10728" descr="http://uxerppd04.adb.org:8000/OA_HTML/cabo/images/t.gif">
          <a:extLst>
            <a:ext uri="{FF2B5EF4-FFF2-40B4-BE49-F238E27FC236}">
              <a16:creationId xmlns:a16="http://schemas.microsoft.com/office/drawing/2014/main" xmlns="" id="{00000000-0008-0000-0200-0000E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730" name="Picture 10729" descr="http://uxerppd04.adb.org:8000/OA_HTML/cabo/images/t.gif">
          <a:extLst>
            <a:ext uri="{FF2B5EF4-FFF2-40B4-BE49-F238E27FC236}">
              <a16:creationId xmlns:a16="http://schemas.microsoft.com/office/drawing/2014/main" xmlns="" id="{00000000-0008-0000-0200-0000E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0731" name="Picture 10730" descr="http://uxerppd04.adb.org:8000/OA_HTML/cabo/images/t.gif">
          <a:extLst>
            <a:ext uri="{FF2B5EF4-FFF2-40B4-BE49-F238E27FC236}">
              <a16:creationId xmlns:a16="http://schemas.microsoft.com/office/drawing/2014/main" xmlns="" id="{00000000-0008-0000-0200-0000E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0732" name="Picture 10731" descr="http://uxerppd04.adb.org:8000/OA_HTML/cabo/images/t.gif">
          <a:extLst>
            <a:ext uri="{FF2B5EF4-FFF2-40B4-BE49-F238E27FC236}">
              <a16:creationId xmlns:a16="http://schemas.microsoft.com/office/drawing/2014/main" xmlns="" id="{00000000-0008-0000-0200-0000E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0733" name="Picture 10732" descr="http://uxerppd04.adb.org:8000/OA_HTML/cabo/images/t.gif">
          <a:extLst>
            <a:ext uri="{FF2B5EF4-FFF2-40B4-BE49-F238E27FC236}">
              <a16:creationId xmlns:a16="http://schemas.microsoft.com/office/drawing/2014/main" xmlns="" id="{00000000-0008-0000-0200-0000E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0734" name="Picture 10733" descr="http://uxerppd04.adb.org:8000/OA_HTML/cabo/images/t.gif">
          <a:extLst>
            <a:ext uri="{FF2B5EF4-FFF2-40B4-BE49-F238E27FC236}">
              <a16:creationId xmlns:a16="http://schemas.microsoft.com/office/drawing/2014/main" xmlns="" id="{00000000-0008-0000-0200-0000E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0735" name="Picture 10734" descr="http://uxerppd04.adb.org:8000/OA_HTML/cabo/images/t.gif">
          <a:extLst>
            <a:ext uri="{FF2B5EF4-FFF2-40B4-BE49-F238E27FC236}">
              <a16:creationId xmlns:a16="http://schemas.microsoft.com/office/drawing/2014/main" xmlns="" id="{00000000-0008-0000-0200-0000E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10736" name="Picture 10735" descr="http://uxerppd04.adb.org:8000/OA_HTML/cabo/images/t.gif">
          <a:extLst>
            <a:ext uri="{FF2B5EF4-FFF2-40B4-BE49-F238E27FC236}">
              <a16:creationId xmlns:a16="http://schemas.microsoft.com/office/drawing/2014/main" xmlns="" id="{00000000-0008-0000-0200-0000F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0737" name="Picture 10736" descr="http://uxerppd04.adb.org:8000/OA_HTML/cabo/images/t.gif">
          <a:extLst>
            <a:ext uri="{FF2B5EF4-FFF2-40B4-BE49-F238E27FC236}">
              <a16:creationId xmlns:a16="http://schemas.microsoft.com/office/drawing/2014/main" xmlns="" id="{00000000-0008-0000-0200-0000F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0738" name="Picture 10737" descr="http://uxerppd04.adb.org:8000/OA_HTML/cabo/images/t.gif">
          <a:extLst>
            <a:ext uri="{FF2B5EF4-FFF2-40B4-BE49-F238E27FC236}">
              <a16:creationId xmlns:a16="http://schemas.microsoft.com/office/drawing/2014/main" xmlns="" id="{00000000-0008-0000-0200-0000F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0739" name="Picture 10738" descr="http://uxerppd04.adb.org:8000/OA_HTML/cabo/images/t.gif">
          <a:extLst>
            <a:ext uri="{FF2B5EF4-FFF2-40B4-BE49-F238E27FC236}">
              <a16:creationId xmlns:a16="http://schemas.microsoft.com/office/drawing/2014/main" xmlns="" id="{00000000-0008-0000-0200-0000F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0740" name="Picture 10739" descr="http://uxerppd04.adb.org:8000/OA_HTML/cabo/images/t.gif">
          <a:extLst>
            <a:ext uri="{FF2B5EF4-FFF2-40B4-BE49-F238E27FC236}">
              <a16:creationId xmlns:a16="http://schemas.microsoft.com/office/drawing/2014/main" xmlns="" id="{00000000-0008-0000-0200-0000F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0741" name="Picture 10740" descr="http://uxerppd04.adb.org:8000/OA_HTML/cabo/images/t.gif">
          <a:extLst>
            <a:ext uri="{FF2B5EF4-FFF2-40B4-BE49-F238E27FC236}">
              <a16:creationId xmlns:a16="http://schemas.microsoft.com/office/drawing/2014/main" xmlns="" id="{00000000-0008-0000-0200-0000F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0742" name="Picture 10741" descr="http://uxerppd04.adb.org:8000/OA_HTML/cabo/images/t.gif">
          <a:extLst>
            <a:ext uri="{FF2B5EF4-FFF2-40B4-BE49-F238E27FC236}">
              <a16:creationId xmlns:a16="http://schemas.microsoft.com/office/drawing/2014/main" xmlns="" id="{00000000-0008-0000-0200-0000F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0743" name="Picture 10742" descr="http://uxerppd04.adb.org:8000/OA_HTML/cabo/images/t.gif">
          <a:extLst>
            <a:ext uri="{FF2B5EF4-FFF2-40B4-BE49-F238E27FC236}">
              <a16:creationId xmlns:a16="http://schemas.microsoft.com/office/drawing/2014/main" xmlns="" id="{00000000-0008-0000-0200-0000F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0744" name="Picture 10743" descr="http://uxerppd04.adb.org:8000/OA_HTML/cabo/images/t.gif">
          <a:extLst>
            <a:ext uri="{FF2B5EF4-FFF2-40B4-BE49-F238E27FC236}">
              <a16:creationId xmlns:a16="http://schemas.microsoft.com/office/drawing/2014/main" xmlns="" id="{00000000-0008-0000-0200-0000F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0745" name="Picture 10744" descr="http://uxerppd04.adb.org:8000/OA_HTML/cabo/images/t.gif">
          <a:extLst>
            <a:ext uri="{FF2B5EF4-FFF2-40B4-BE49-F238E27FC236}">
              <a16:creationId xmlns:a16="http://schemas.microsoft.com/office/drawing/2014/main" xmlns="" id="{00000000-0008-0000-0200-0000F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0746" name="Picture 10745" descr="http://uxerppd04.adb.org:8000/OA_HTML/cabo/images/t.gif">
          <a:extLst>
            <a:ext uri="{FF2B5EF4-FFF2-40B4-BE49-F238E27FC236}">
              <a16:creationId xmlns:a16="http://schemas.microsoft.com/office/drawing/2014/main" xmlns="" id="{00000000-0008-0000-0200-0000F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747" name="Picture 10746" descr="http://uxerppd04.adb.org:8000/OA_HTML/cabo/images/t.gif">
          <a:extLst>
            <a:ext uri="{FF2B5EF4-FFF2-40B4-BE49-F238E27FC236}">
              <a16:creationId xmlns:a16="http://schemas.microsoft.com/office/drawing/2014/main" xmlns="" id="{00000000-0008-0000-0200-0000F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748" name="Picture 10747" descr="http://uxerppd04.adb.org:8000/OA_HTML/cabo/images/t.gif">
          <a:extLst>
            <a:ext uri="{FF2B5EF4-FFF2-40B4-BE49-F238E27FC236}">
              <a16:creationId xmlns:a16="http://schemas.microsoft.com/office/drawing/2014/main" xmlns="" id="{00000000-0008-0000-0200-0000F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0749" name="Picture 10748" descr="http://uxerppd04.adb.org:8000/OA_HTML/cabo/images/t.gif">
          <a:extLst>
            <a:ext uri="{FF2B5EF4-FFF2-40B4-BE49-F238E27FC236}">
              <a16:creationId xmlns:a16="http://schemas.microsoft.com/office/drawing/2014/main" xmlns="" id="{00000000-0008-0000-0200-0000F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750" name="Picture 10749" descr="http://uxerppd04.adb.org:8000/OA_HTML/cabo/images/t.gif">
          <a:extLst>
            <a:ext uri="{FF2B5EF4-FFF2-40B4-BE49-F238E27FC236}">
              <a16:creationId xmlns:a16="http://schemas.microsoft.com/office/drawing/2014/main" xmlns="" id="{00000000-0008-0000-0200-0000F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751" name="Picture 10750" descr="http://uxerppd04.adb.org:8000/OA_HTML/cabo/images/t.gif">
          <a:extLst>
            <a:ext uri="{FF2B5EF4-FFF2-40B4-BE49-F238E27FC236}">
              <a16:creationId xmlns:a16="http://schemas.microsoft.com/office/drawing/2014/main" xmlns="" id="{00000000-0008-0000-0200-0000F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752" name="Picture 10751" descr="http://uxerppd04.adb.org:8000/OA_HTML/cabo/images/t.gif">
          <a:extLst>
            <a:ext uri="{FF2B5EF4-FFF2-40B4-BE49-F238E27FC236}">
              <a16:creationId xmlns:a16="http://schemas.microsoft.com/office/drawing/2014/main" xmlns="" id="{00000000-0008-0000-0200-00000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753" name="Picture 10752" descr="http://uxerppd04.adb.org:8000/OA_HTML/cabo/images/t.gif">
          <a:extLst>
            <a:ext uri="{FF2B5EF4-FFF2-40B4-BE49-F238E27FC236}">
              <a16:creationId xmlns:a16="http://schemas.microsoft.com/office/drawing/2014/main" xmlns="" id="{00000000-0008-0000-0200-00000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0754" name="Picture 10753" descr="http://uxerppd04.adb.org:8000/OA_HTML/cabo/images/t.gif">
          <a:extLst>
            <a:ext uri="{FF2B5EF4-FFF2-40B4-BE49-F238E27FC236}">
              <a16:creationId xmlns:a16="http://schemas.microsoft.com/office/drawing/2014/main" xmlns="" id="{00000000-0008-0000-0200-00000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0755" name="Picture 10754" descr="http://uxerppd04.adb.org:8000/OA_HTML/cabo/images/t.gif">
          <a:extLst>
            <a:ext uri="{FF2B5EF4-FFF2-40B4-BE49-F238E27FC236}">
              <a16:creationId xmlns:a16="http://schemas.microsoft.com/office/drawing/2014/main" xmlns="" id="{00000000-0008-0000-0200-00000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0756" name="Picture 10755" descr="http://uxerppd04.adb.org:8000/OA_HTML/cabo/images/t.gif">
          <a:extLst>
            <a:ext uri="{FF2B5EF4-FFF2-40B4-BE49-F238E27FC236}">
              <a16:creationId xmlns:a16="http://schemas.microsoft.com/office/drawing/2014/main" xmlns="" id="{00000000-0008-0000-0200-00000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0757" name="Picture 10756" descr="http://uxerppd04.adb.org:8000/OA_HTML/cabo/images/t.gif">
          <a:extLst>
            <a:ext uri="{FF2B5EF4-FFF2-40B4-BE49-F238E27FC236}">
              <a16:creationId xmlns:a16="http://schemas.microsoft.com/office/drawing/2014/main" xmlns="" id="{00000000-0008-0000-0200-00000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0758" name="Picture 10757" descr="http://uxerppd04.adb.org:8000/OA_HTML/cabo/images/t.gif">
          <a:extLst>
            <a:ext uri="{FF2B5EF4-FFF2-40B4-BE49-F238E27FC236}">
              <a16:creationId xmlns:a16="http://schemas.microsoft.com/office/drawing/2014/main" xmlns="" id="{00000000-0008-0000-0200-00000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10759" name="Picture 10758" descr="http://uxerppd04.adb.org:8000/OA_HTML/cabo/images/t.gif">
          <a:extLst>
            <a:ext uri="{FF2B5EF4-FFF2-40B4-BE49-F238E27FC236}">
              <a16:creationId xmlns:a16="http://schemas.microsoft.com/office/drawing/2014/main" xmlns="" id="{00000000-0008-0000-0200-00000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0760" name="Picture 10759" descr="http://uxerppd04.adb.org:8000/OA_HTML/cabo/images/t.gif">
          <a:extLst>
            <a:ext uri="{FF2B5EF4-FFF2-40B4-BE49-F238E27FC236}">
              <a16:creationId xmlns:a16="http://schemas.microsoft.com/office/drawing/2014/main" xmlns="" id="{00000000-0008-0000-0200-00000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0761" name="Picture 10760" descr="http://uxerppd04.adb.org:8000/OA_HTML/cabo/images/t.gif">
          <a:extLst>
            <a:ext uri="{FF2B5EF4-FFF2-40B4-BE49-F238E27FC236}">
              <a16:creationId xmlns:a16="http://schemas.microsoft.com/office/drawing/2014/main" xmlns="" id="{00000000-0008-0000-0200-00000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0762" name="Picture 10761" descr="http://uxerppd04.adb.org:8000/OA_HTML/cabo/images/t.gif">
          <a:extLst>
            <a:ext uri="{FF2B5EF4-FFF2-40B4-BE49-F238E27FC236}">
              <a16:creationId xmlns:a16="http://schemas.microsoft.com/office/drawing/2014/main" xmlns="" id="{00000000-0008-0000-0200-00000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0763" name="Picture 10762" descr="http://uxerppd04.adb.org:8000/OA_HTML/cabo/images/t.gif">
          <a:extLst>
            <a:ext uri="{FF2B5EF4-FFF2-40B4-BE49-F238E27FC236}">
              <a16:creationId xmlns:a16="http://schemas.microsoft.com/office/drawing/2014/main" xmlns="" id="{00000000-0008-0000-0200-00000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0764" name="Picture 10763" descr="http://uxerppd04.adb.org:8000/OA_HTML/cabo/images/t.gif">
          <a:extLst>
            <a:ext uri="{FF2B5EF4-FFF2-40B4-BE49-F238E27FC236}">
              <a16:creationId xmlns:a16="http://schemas.microsoft.com/office/drawing/2014/main" xmlns="" id="{00000000-0008-0000-0200-00000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0765" name="Picture 10764" descr="http://uxerppd04.adb.org:8000/OA_HTML/cabo/images/t.gif">
          <a:extLst>
            <a:ext uri="{FF2B5EF4-FFF2-40B4-BE49-F238E27FC236}">
              <a16:creationId xmlns:a16="http://schemas.microsoft.com/office/drawing/2014/main" xmlns="" id="{00000000-0008-0000-0200-00000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0766" name="Picture 10765" descr="http://uxerppd04.adb.org:8000/OA_HTML/cabo/images/t.gif">
          <a:extLst>
            <a:ext uri="{FF2B5EF4-FFF2-40B4-BE49-F238E27FC236}">
              <a16:creationId xmlns:a16="http://schemas.microsoft.com/office/drawing/2014/main" xmlns="" id="{00000000-0008-0000-0200-00000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0767" name="Picture 10766" descr="http://uxerppd04.adb.org:8000/OA_HTML/cabo/images/t.gif">
          <a:extLst>
            <a:ext uri="{FF2B5EF4-FFF2-40B4-BE49-F238E27FC236}">
              <a16:creationId xmlns:a16="http://schemas.microsoft.com/office/drawing/2014/main" xmlns="" id="{00000000-0008-0000-0200-00000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0768" name="Picture 10767" descr="http://uxerppd04.adb.org:8000/OA_HTML/cabo/images/t.gif">
          <a:extLst>
            <a:ext uri="{FF2B5EF4-FFF2-40B4-BE49-F238E27FC236}">
              <a16:creationId xmlns:a16="http://schemas.microsoft.com/office/drawing/2014/main" xmlns="" id="{00000000-0008-0000-0200-00001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0769" name="Picture 10768" descr="http://uxerppd04.adb.org:8000/OA_HTML/cabo/images/t.gif">
          <a:extLst>
            <a:ext uri="{FF2B5EF4-FFF2-40B4-BE49-F238E27FC236}">
              <a16:creationId xmlns:a16="http://schemas.microsoft.com/office/drawing/2014/main" xmlns="" id="{00000000-0008-0000-0200-00001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0770" name="Picture 10769" descr="http://uxerppd04.adb.org:8000/OA_HTML/cabo/images/t.gif">
          <a:extLst>
            <a:ext uri="{FF2B5EF4-FFF2-40B4-BE49-F238E27FC236}">
              <a16:creationId xmlns:a16="http://schemas.microsoft.com/office/drawing/2014/main" xmlns="" id="{00000000-0008-0000-0200-00001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771" name="Picture 10770" descr="http://uxerppd04.adb.org:8000/OA_HTML/cabo/images/t.gif">
          <a:extLst>
            <a:ext uri="{FF2B5EF4-FFF2-40B4-BE49-F238E27FC236}">
              <a16:creationId xmlns:a16="http://schemas.microsoft.com/office/drawing/2014/main" xmlns="" id="{00000000-0008-0000-0200-00001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0772" name="Picture 10771" descr="http://uxerppd04.adb.org:8000/OA_HTML/cabo/images/t.gif">
          <a:extLst>
            <a:ext uri="{FF2B5EF4-FFF2-40B4-BE49-F238E27FC236}">
              <a16:creationId xmlns:a16="http://schemas.microsoft.com/office/drawing/2014/main" xmlns="" id="{00000000-0008-0000-0200-00001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773" name="Picture 10772" descr="http://uxerppd04.adb.org:8000/OA_HTML/cabo/images/t.gif">
          <a:extLst>
            <a:ext uri="{FF2B5EF4-FFF2-40B4-BE49-F238E27FC236}">
              <a16:creationId xmlns:a16="http://schemas.microsoft.com/office/drawing/2014/main" xmlns="" id="{00000000-0008-0000-0200-00001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774" name="Picture 10773" descr="http://uxerppd04.adb.org:8000/OA_HTML/cabo/images/t.gif">
          <a:extLst>
            <a:ext uri="{FF2B5EF4-FFF2-40B4-BE49-F238E27FC236}">
              <a16:creationId xmlns:a16="http://schemas.microsoft.com/office/drawing/2014/main" xmlns="" id="{00000000-0008-0000-0200-00001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0775" name="Picture 10774" descr="http://uxerppd04.adb.org:8000/OA_HTML/cabo/images/t.gif">
          <a:extLst>
            <a:ext uri="{FF2B5EF4-FFF2-40B4-BE49-F238E27FC236}">
              <a16:creationId xmlns:a16="http://schemas.microsoft.com/office/drawing/2014/main" xmlns="" id="{00000000-0008-0000-0200-00001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776" name="Picture 10775" descr="http://uxerppd04.adb.org:8000/OA_HTML/cabo/images/t.gif">
          <a:extLst>
            <a:ext uri="{FF2B5EF4-FFF2-40B4-BE49-F238E27FC236}">
              <a16:creationId xmlns:a16="http://schemas.microsoft.com/office/drawing/2014/main" xmlns="" id="{00000000-0008-0000-0200-00001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777" name="Picture 10776" descr="http://uxerppd04.adb.org:8000/OA_HTML/cabo/images/t.gif">
          <a:extLst>
            <a:ext uri="{FF2B5EF4-FFF2-40B4-BE49-F238E27FC236}">
              <a16:creationId xmlns:a16="http://schemas.microsoft.com/office/drawing/2014/main" xmlns="" id="{00000000-0008-0000-0200-00001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0778" name="Picture 10777" descr="http://uxerppd04.adb.org:8000/OA_HTML/cabo/images/t.gif">
          <a:extLst>
            <a:ext uri="{FF2B5EF4-FFF2-40B4-BE49-F238E27FC236}">
              <a16:creationId xmlns:a16="http://schemas.microsoft.com/office/drawing/2014/main" xmlns="" id="{00000000-0008-0000-0200-00001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0779" name="Picture 10778" descr="http://uxerppd04.adb.org:8000/OA_HTML/cabo/images/t.gif">
          <a:extLst>
            <a:ext uri="{FF2B5EF4-FFF2-40B4-BE49-F238E27FC236}">
              <a16:creationId xmlns:a16="http://schemas.microsoft.com/office/drawing/2014/main" xmlns="" id="{00000000-0008-0000-0200-00001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0780" name="Picture 10779" descr="http://uxerppd04.adb.org:8000/OA_HTML/cabo/images/t.gif">
          <a:extLst>
            <a:ext uri="{FF2B5EF4-FFF2-40B4-BE49-F238E27FC236}">
              <a16:creationId xmlns:a16="http://schemas.microsoft.com/office/drawing/2014/main" xmlns="" id="{00000000-0008-0000-0200-00001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0781" name="Picture 10780" descr="http://uxerppd04.adb.org:8000/OA_HTML/cabo/images/t.gif">
          <a:extLst>
            <a:ext uri="{FF2B5EF4-FFF2-40B4-BE49-F238E27FC236}">
              <a16:creationId xmlns:a16="http://schemas.microsoft.com/office/drawing/2014/main" xmlns="" id="{00000000-0008-0000-0200-00001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0782" name="Picture 10781" descr="http://uxerppd04.adb.org:8000/OA_HTML/cabo/images/t.gif">
          <a:extLst>
            <a:ext uri="{FF2B5EF4-FFF2-40B4-BE49-F238E27FC236}">
              <a16:creationId xmlns:a16="http://schemas.microsoft.com/office/drawing/2014/main" xmlns="" id="{00000000-0008-0000-0200-00001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0783" name="Picture 10782" descr="http://uxerppd04.adb.org:8000/OA_HTML/cabo/images/t.gif">
          <a:extLst>
            <a:ext uri="{FF2B5EF4-FFF2-40B4-BE49-F238E27FC236}">
              <a16:creationId xmlns:a16="http://schemas.microsoft.com/office/drawing/2014/main" xmlns="" id="{00000000-0008-0000-0200-00001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10784" name="Picture 10783" descr="http://uxerppd04.adb.org:8000/OA_HTML/cabo/images/t.gif">
          <a:extLst>
            <a:ext uri="{FF2B5EF4-FFF2-40B4-BE49-F238E27FC236}">
              <a16:creationId xmlns:a16="http://schemas.microsoft.com/office/drawing/2014/main" xmlns="" id="{00000000-0008-0000-0200-00002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0785" name="Picture 10784" descr="http://uxerppd04.adb.org:8000/OA_HTML/cabo/images/t.gif">
          <a:extLst>
            <a:ext uri="{FF2B5EF4-FFF2-40B4-BE49-F238E27FC236}">
              <a16:creationId xmlns:a16="http://schemas.microsoft.com/office/drawing/2014/main" xmlns="" id="{00000000-0008-0000-0200-00002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0786" name="Picture 10785" descr="http://uxerppd04.adb.org:8000/OA_HTML/cabo/images/t.gif">
          <a:extLst>
            <a:ext uri="{FF2B5EF4-FFF2-40B4-BE49-F238E27FC236}">
              <a16:creationId xmlns:a16="http://schemas.microsoft.com/office/drawing/2014/main" xmlns="" id="{00000000-0008-0000-0200-00002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0787" name="Picture 10786" descr="http://uxerppd04.adb.org:8000/OA_HTML/cabo/images/t.gif">
          <a:extLst>
            <a:ext uri="{FF2B5EF4-FFF2-40B4-BE49-F238E27FC236}">
              <a16:creationId xmlns:a16="http://schemas.microsoft.com/office/drawing/2014/main" xmlns="" id="{00000000-0008-0000-0200-00002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226</xdr:row>
      <xdr:rowOff>0</xdr:rowOff>
    </xdr:from>
    <xdr:ext cx="50800" cy="50800"/>
    <xdr:pic>
      <xdr:nvPicPr>
        <xdr:cNvPr id="10788" name="Picture 10787" descr="http://uxerppd04.adb.org:8000/OA_HTML/cabo/images/t.gif">
          <a:extLst>
            <a:ext uri="{FF2B5EF4-FFF2-40B4-BE49-F238E27FC236}">
              <a16:creationId xmlns:a16="http://schemas.microsoft.com/office/drawing/2014/main" xmlns="" id="{00000000-0008-0000-0200-00002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10789" name="Picture 10788" descr="http://uxerppd04.adb.org:8000/OA_HTML/cabo/images/t.gif">
          <a:extLst>
            <a:ext uri="{FF2B5EF4-FFF2-40B4-BE49-F238E27FC236}">
              <a16:creationId xmlns:a16="http://schemas.microsoft.com/office/drawing/2014/main" xmlns="" id="{00000000-0008-0000-0200-00002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0790" name="Picture 10789" descr="http://uxerppd04.adb.org:8000/OA_HTML/cabo/images/t.gif">
          <a:extLst>
            <a:ext uri="{FF2B5EF4-FFF2-40B4-BE49-F238E27FC236}">
              <a16:creationId xmlns:a16="http://schemas.microsoft.com/office/drawing/2014/main" xmlns="" id="{00000000-0008-0000-0200-00002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0791" name="Picture 10790" descr="http://uxerppd04.adb.org:8000/OA_HTML/cabo/images/t.gif">
          <a:extLst>
            <a:ext uri="{FF2B5EF4-FFF2-40B4-BE49-F238E27FC236}">
              <a16:creationId xmlns:a16="http://schemas.microsoft.com/office/drawing/2014/main" xmlns="" id="{00000000-0008-0000-0200-00002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0792" name="Picture 10791" descr="http://uxerppd04.adb.org:8000/OA_HTML/cabo/images/t.gif">
          <a:extLst>
            <a:ext uri="{FF2B5EF4-FFF2-40B4-BE49-F238E27FC236}">
              <a16:creationId xmlns:a16="http://schemas.microsoft.com/office/drawing/2014/main" xmlns="" id="{00000000-0008-0000-0200-00002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0793" name="Picture 10792" descr="http://uxerppd04.adb.org:8000/OA_HTML/cabo/images/t.gif">
          <a:extLst>
            <a:ext uri="{FF2B5EF4-FFF2-40B4-BE49-F238E27FC236}">
              <a16:creationId xmlns:a16="http://schemas.microsoft.com/office/drawing/2014/main" xmlns="" id="{00000000-0008-0000-0200-00002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0794" name="Picture 10793" descr="http://uxerppd04.adb.org:8000/OA_HTML/cabo/images/t.gif">
          <a:extLst>
            <a:ext uri="{FF2B5EF4-FFF2-40B4-BE49-F238E27FC236}">
              <a16:creationId xmlns:a16="http://schemas.microsoft.com/office/drawing/2014/main" xmlns="" id="{00000000-0008-0000-0200-00002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0795" name="Picture 10794" descr="http://uxerppd04.adb.org:8000/OA_HTML/cabo/images/t.gif">
          <a:extLst>
            <a:ext uri="{FF2B5EF4-FFF2-40B4-BE49-F238E27FC236}">
              <a16:creationId xmlns:a16="http://schemas.microsoft.com/office/drawing/2014/main" xmlns="" id="{00000000-0008-0000-0200-00002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0796" name="Picture 10795" descr="http://uxerppd04.adb.org:8000/OA_HTML/cabo/images/t.gif">
          <a:extLst>
            <a:ext uri="{FF2B5EF4-FFF2-40B4-BE49-F238E27FC236}">
              <a16:creationId xmlns:a16="http://schemas.microsoft.com/office/drawing/2014/main" xmlns="" id="{00000000-0008-0000-0200-00002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0797" name="Picture 10796" descr="http://uxerppd04.adb.org:8000/OA_HTML/cabo/images/t.gif">
          <a:extLst>
            <a:ext uri="{FF2B5EF4-FFF2-40B4-BE49-F238E27FC236}">
              <a16:creationId xmlns:a16="http://schemas.microsoft.com/office/drawing/2014/main" xmlns="" id="{00000000-0008-0000-0200-00002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0798" name="Picture 10797" descr="http://uxerppd04.adb.org:8000/OA_HTML/cabo/images/t.gif">
          <a:extLst>
            <a:ext uri="{FF2B5EF4-FFF2-40B4-BE49-F238E27FC236}">
              <a16:creationId xmlns:a16="http://schemas.microsoft.com/office/drawing/2014/main" xmlns="" id="{00000000-0008-0000-0200-00002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0799" name="Picture 10798" descr="http://uxerppd04.adb.org:8000/OA_HTML/cabo/images/t.gif">
          <a:extLst>
            <a:ext uri="{FF2B5EF4-FFF2-40B4-BE49-F238E27FC236}">
              <a16:creationId xmlns:a16="http://schemas.microsoft.com/office/drawing/2014/main" xmlns="" id="{00000000-0008-0000-0200-00002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0800" name="Picture 10799" descr="http://uxerppd04.adb.org:8000/OA_HTML/cabo/images/t.gif">
          <a:extLst>
            <a:ext uri="{FF2B5EF4-FFF2-40B4-BE49-F238E27FC236}">
              <a16:creationId xmlns:a16="http://schemas.microsoft.com/office/drawing/2014/main" xmlns="" id="{00000000-0008-0000-0200-00003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0801" name="Picture 10800" descr="http://uxerppd04.adb.org:8000/OA_HTML/cabo/images/t.gif">
          <a:extLst>
            <a:ext uri="{FF2B5EF4-FFF2-40B4-BE49-F238E27FC236}">
              <a16:creationId xmlns:a16="http://schemas.microsoft.com/office/drawing/2014/main" xmlns="" id="{00000000-0008-0000-0200-00003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802" name="Picture 10801" descr="http://uxerppd04.adb.org:8000/OA_HTML/cabo/images/t.gif">
          <a:extLst>
            <a:ext uri="{FF2B5EF4-FFF2-40B4-BE49-F238E27FC236}">
              <a16:creationId xmlns:a16="http://schemas.microsoft.com/office/drawing/2014/main" xmlns="" id="{00000000-0008-0000-0200-00003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803" name="Picture 10802" descr="http://uxerppd04.adb.org:8000/OA_HTML/cabo/images/t.gif">
          <a:extLst>
            <a:ext uri="{FF2B5EF4-FFF2-40B4-BE49-F238E27FC236}">
              <a16:creationId xmlns:a16="http://schemas.microsoft.com/office/drawing/2014/main" xmlns="" id="{00000000-0008-0000-0200-00003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0804" name="Picture 10803" descr="http://uxerppd04.adb.org:8000/OA_HTML/cabo/images/t.gif">
          <a:extLst>
            <a:ext uri="{FF2B5EF4-FFF2-40B4-BE49-F238E27FC236}">
              <a16:creationId xmlns:a16="http://schemas.microsoft.com/office/drawing/2014/main" xmlns="" id="{00000000-0008-0000-0200-00003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805" name="Picture 10804" descr="http://uxerppd04.adb.org:8000/OA_HTML/cabo/images/t.gif">
          <a:extLst>
            <a:ext uri="{FF2B5EF4-FFF2-40B4-BE49-F238E27FC236}">
              <a16:creationId xmlns:a16="http://schemas.microsoft.com/office/drawing/2014/main" xmlns="" id="{00000000-0008-0000-0200-00003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0806" name="Picture 10805" descr="http://uxerppd04.adb.org:8000/OA_HTML/cabo/images/t.gif">
          <a:extLst>
            <a:ext uri="{FF2B5EF4-FFF2-40B4-BE49-F238E27FC236}">
              <a16:creationId xmlns:a16="http://schemas.microsoft.com/office/drawing/2014/main" xmlns="" id="{00000000-0008-0000-0200-00003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807" name="Picture 10806" descr="http://uxerppd04.adb.org:8000/OA_HTML/cabo/images/t.gif">
          <a:extLst>
            <a:ext uri="{FF2B5EF4-FFF2-40B4-BE49-F238E27FC236}">
              <a16:creationId xmlns:a16="http://schemas.microsoft.com/office/drawing/2014/main" xmlns="" id="{00000000-0008-0000-0200-00003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808" name="Picture 10807" descr="http://uxerppd04.adb.org:8000/OA_HTML/cabo/images/t.gif">
          <a:extLst>
            <a:ext uri="{FF2B5EF4-FFF2-40B4-BE49-F238E27FC236}">
              <a16:creationId xmlns:a16="http://schemas.microsoft.com/office/drawing/2014/main" xmlns="" id="{00000000-0008-0000-0200-00003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0809" name="Picture 10808" descr="http://uxerppd04.adb.org:8000/OA_HTML/cabo/images/t.gif">
          <a:extLst>
            <a:ext uri="{FF2B5EF4-FFF2-40B4-BE49-F238E27FC236}">
              <a16:creationId xmlns:a16="http://schemas.microsoft.com/office/drawing/2014/main" xmlns="" id="{00000000-0008-0000-0200-00003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0810" name="Picture 10809" descr="http://uxerppd04.adb.org:8000/OA_HTML/cabo/images/t.gif">
          <a:extLst>
            <a:ext uri="{FF2B5EF4-FFF2-40B4-BE49-F238E27FC236}">
              <a16:creationId xmlns:a16="http://schemas.microsoft.com/office/drawing/2014/main" xmlns="" id="{00000000-0008-0000-0200-00003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0811" name="Picture 10810" descr="http://uxerppd04.adb.org:8000/OA_HTML/cabo/images/t.gif">
          <a:extLst>
            <a:ext uri="{FF2B5EF4-FFF2-40B4-BE49-F238E27FC236}">
              <a16:creationId xmlns:a16="http://schemas.microsoft.com/office/drawing/2014/main" xmlns="" id="{00000000-0008-0000-0200-00003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0812" name="Picture 10811" descr="http://uxerppd04.adb.org:8000/OA_HTML/cabo/images/t.gif">
          <a:extLst>
            <a:ext uri="{FF2B5EF4-FFF2-40B4-BE49-F238E27FC236}">
              <a16:creationId xmlns:a16="http://schemas.microsoft.com/office/drawing/2014/main" xmlns="" id="{00000000-0008-0000-0200-00003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0813" name="Picture 10812" descr="http://uxerppd04.adb.org:8000/OA_HTML/cabo/images/t.gif">
          <a:extLst>
            <a:ext uri="{FF2B5EF4-FFF2-40B4-BE49-F238E27FC236}">
              <a16:creationId xmlns:a16="http://schemas.microsoft.com/office/drawing/2014/main" xmlns="" id="{00000000-0008-0000-0200-00003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10814" name="Picture 10813" descr="http://uxerppd04.adb.org:8000/OA_HTML/cabo/images/t.gif">
          <a:extLst>
            <a:ext uri="{FF2B5EF4-FFF2-40B4-BE49-F238E27FC236}">
              <a16:creationId xmlns:a16="http://schemas.microsoft.com/office/drawing/2014/main" xmlns="" id="{00000000-0008-0000-0200-00003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0815" name="Picture 10814" descr="http://uxerppd04.adb.org:8000/OA_HTML/cabo/images/t.gif">
          <a:extLst>
            <a:ext uri="{FF2B5EF4-FFF2-40B4-BE49-F238E27FC236}">
              <a16:creationId xmlns:a16="http://schemas.microsoft.com/office/drawing/2014/main" xmlns="" id="{00000000-0008-0000-0200-00003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0816" name="Picture 10815" descr="http://uxerppd04.adb.org:8000/OA_HTML/cabo/images/t.gif">
          <a:extLst>
            <a:ext uri="{FF2B5EF4-FFF2-40B4-BE49-F238E27FC236}">
              <a16:creationId xmlns:a16="http://schemas.microsoft.com/office/drawing/2014/main" xmlns="" id="{00000000-0008-0000-0200-00004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0817" name="Picture 10816" descr="http://uxerppd04.adb.org:8000/OA_HTML/cabo/images/t.gif">
          <a:extLst>
            <a:ext uri="{FF2B5EF4-FFF2-40B4-BE49-F238E27FC236}">
              <a16:creationId xmlns:a16="http://schemas.microsoft.com/office/drawing/2014/main" xmlns="" id="{00000000-0008-0000-0200-00004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0818" name="Picture 10817" descr="http://uxerppd04.adb.org:8000/OA_HTML/cabo/images/t.gif">
          <a:extLst>
            <a:ext uri="{FF2B5EF4-FFF2-40B4-BE49-F238E27FC236}">
              <a16:creationId xmlns:a16="http://schemas.microsoft.com/office/drawing/2014/main" xmlns="" id="{00000000-0008-0000-0200-00004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0819" name="Picture 10818" descr="http://uxerppd04.adb.org:8000/OA_HTML/cabo/images/t.gif">
          <a:extLst>
            <a:ext uri="{FF2B5EF4-FFF2-40B4-BE49-F238E27FC236}">
              <a16:creationId xmlns:a16="http://schemas.microsoft.com/office/drawing/2014/main" xmlns="" id="{00000000-0008-0000-0200-00004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0820" name="Picture 10819" descr="http://uxerppd04.adb.org:8000/OA_HTML/cabo/images/t.gif">
          <a:extLst>
            <a:ext uri="{FF2B5EF4-FFF2-40B4-BE49-F238E27FC236}">
              <a16:creationId xmlns:a16="http://schemas.microsoft.com/office/drawing/2014/main" xmlns="" id="{00000000-0008-0000-0200-00004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0821" name="Picture 10820" descr="http://uxerppd04.adb.org:8000/OA_HTML/cabo/images/t.gif">
          <a:extLst>
            <a:ext uri="{FF2B5EF4-FFF2-40B4-BE49-F238E27FC236}">
              <a16:creationId xmlns:a16="http://schemas.microsoft.com/office/drawing/2014/main" xmlns="" id="{00000000-0008-0000-0200-00004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0822" name="Picture 10821" descr="http://uxerppd04.adb.org:8000/OA_HTML/cabo/images/t.gif">
          <a:extLst>
            <a:ext uri="{FF2B5EF4-FFF2-40B4-BE49-F238E27FC236}">
              <a16:creationId xmlns:a16="http://schemas.microsoft.com/office/drawing/2014/main" xmlns="" id="{00000000-0008-0000-0200-00004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0823" name="Picture 10822" descr="http://uxerppd04.adb.org:8000/OA_HTML/cabo/images/t.gif">
          <a:extLst>
            <a:ext uri="{FF2B5EF4-FFF2-40B4-BE49-F238E27FC236}">
              <a16:creationId xmlns:a16="http://schemas.microsoft.com/office/drawing/2014/main" xmlns="" id="{00000000-0008-0000-0200-00004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0824" name="Picture 10823" descr="http://uxerppd04.adb.org:8000/OA_HTML/cabo/images/t.gif">
          <a:extLst>
            <a:ext uri="{FF2B5EF4-FFF2-40B4-BE49-F238E27FC236}">
              <a16:creationId xmlns:a16="http://schemas.microsoft.com/office/drawing/2014/main" xmlns="" id="{00000000-0008-0000-0200-00004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0825" name="Picture 10824" descr="http://uxerppd04.adb.org:8000/OA_HTML/cabo/images/t.gif">
          <a:extLst>
            <a:ext uri="{FF2B5EF4-FFF2-40B4-BE49-F238E27FC236}">
              <a16:creationId xmlns:a16="http://schemas.microsoft.com/office/drawing/2014/main" xmlns="" id="{00000000-0008-0000-0200-00004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826" name="Picture 10825" descr="http://uxerppd04.adb.org:8000/OA_HTML/cabo/images/t.gif">
          <a:extLst>
            <a:ext uri="{FF2B5EF4-FFF2-40B4-BE49-F238E27FC236}">
              <a16:creationId xmlns:a16="http://schemas.microsoft.com/office/drawing/2014/main" xmlns="" id="{00000000-0008-0000-0200-00004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0827" name="Picture 10826" descr="http://uxerppd04.adb.org:8000/OA_HTML/cabo/images/t.gif">
          <a:extLst>
            <a:ext uri="{FF2B5EF4-FFF2-40B4-BE49-F238E27FC236}">
              <a16:creationId xmlns:a16="http://schemas.microsoft.com/office/drawing/2014/main" xmlns="" id="{00000000-0008-0000-0200-00004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828" name="Picture 10827" descr="http://uxerppd04.adb.org:8000/OA_HTML/cabo/images/t.gif">
          <a:extLst>
            <a:ext uri="{FF2B5EF4-FFF2-40B4-BE49-F238E27FC236}">
              <a16:creationId xmlns:a16="http://schemas.microsoft.com/office/drawing/2014/main" xmlns="" id="{00000000-0008-0000-0200-00004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829" name="Picture 10828" descr="http://uxerppd04.adb.org:8000/OA_HTML/cabo/images/t.gif">
          <a:extLst>
            <a:ext uri="{FF2B5EF4-FFF2-40B4-BE49-F238E27FC236}">
              <a16:creationId xmlns:a16="http://schemas.microsoft.com/office/drawing/2014/main" xmlns="" id="{00000000-0008-0000-0200-00004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0830" name="Picture 10829" descr="http://uxerppd04.adb.org:8000/OA_HTML/cabo/images/t.gif">
          <a:extLst>
            <a:ext uri="{FF2B5EF4-FFF2-40B4-BE49-F238E27FC236}">
              <a16:creationId xmlns:a16="http://schemas.microsoft.com/office/drawing/2014/main" xmlns="" id="{00000000-0008-0000-0200-00004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831" name="Picture 10830" descr="http://uxerppd04.adb.org:8000/OA_HTML/cabo/images/t.gif">
          <a:extLst>
            <a:ext uri="{FF2B5EF4-FFF2-40B4-BE49-F238E27FC236}">
              <a16:creationId xmlns:a16="http://schemas.microsoft.com/office/drawing/2014/main" xmlns="" id="{00000000-0008-0000-0200-00004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832" name="Picture 10831" descr="http://uxerppd04.adb.org:8000/OA_HTML/cabo/images/t.gif">
          <a:extLst>
            <a:ext uri="{FF2B5EF4-FFF2-40B4-BE49-F238E27FC236}">
              <a16:creationId xmlns:a16="http://schemas.microsoft.com/office/drawing/2014/main" xmlns="" id="{00000000-0008-0000-0200-00005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833" name="Picture 10832" descr="http://uxerppd04.adb.org:8000/OA_HTML/cabo/images/t.gif">
          <a:extLst>
            <a:ext uri="{FF2B5EF4-FFF2-40B4-BE49-F238E27FC236}">
              <a16:creationId xmlns:a16="http://schemas.microsoft.com/office/drawing/2014/main" xmlns="" id="{00000000-0008-0000-0200-00005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0834" name="Picture 10833" descr="http://uxerppd04.adb.org:8000/OA_HTML/cabo/images/t.gif">
          <a:extLst>
            <a:ext uri="{FF2B5EF4-FFF2-40B4-BE49-F238E27FC236}">
              <a16:creationId xmlns:a16="http://schemas.microsoft.com/office/drawing/2014/main" xmlns="" id="{00000000-0008-0000-0200-00005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0835" name="Picture 10834" descr="http://uxerppd04.adb.org:8000/OA_HTML/cabo/images/t.gif">
          <a:extLst>
            <a:ext uri="{FF2B5EF4-FFF2-40B4-BE49-F238E27FC236}">
              <a16:creationId xmlns:a16="http://schemas.microsoft.com/office/drawing/2014/main" xmlns="" id="{00000000-0008-0000-0200-00005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0836" name="Picture 10835" descr="http://uxerppd04.adb.org:8000/OA_HTML/cabo/images/t.gif">
          <a:extLst>
            <a:ext uri="{FF2B5EF4-FFF2-40B4-BE49-F238E27FC236}">
              <a16:creationId xmlns:a16="http://schemas.microsoft.com/office/drawing/2014/main" xmlns="" id="{00000000-0008-0000-0200-00005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10837" name="Picture 10836" descr="http://uxerppd04.adb.org:8000/OA_HTML/cabo/images/t.gif">
          <a:extLst>
            <a:ext uri="{FF2B5EF4-FFF2-40B4-BE49-F238E27FC236}">
              <a16:creationId xmlns:a16="http://schemas.microsoft.com/office/drawing/2014/main" xmlns="" id="{00000000-0008-0000-0200-00005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0838" name="Picture 10837" descr="http://uxerppd04.adb.org:8000/OA_HTML/cabo/images/t.gif">
          <a:extLst>
            <a:ext uri="{FF2B5EF4-FFF2-40B4-BE49-F238E27FC236}">
              <a16:creationId xmlns:a16="http://schemas.microsoft.com/office/drawing/2014/main" xmlns="" id="{00000000-0008-0000-0200-00005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0839" name="Picture 10838" descr="http://uxerppd04.adb.org:8000/OA_HTML/cabo/images/t.gif">
          <a:extLst>
            <a:ext uri="{FF2B5EF4-FFF2-40B4-BE49-F238E27FC236}">
              <a16:creationId xmlns:a16="http://schemas.microsoft.com/office/drawing/2014/main" xmlns="" id="{00000000-0008-0000-0200-00005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0840" name="Picture 10839" descr="http://uxerppd04.adb.org:8000/OA_HTML/cabo/images/t.gif">
          <a:extLst>
            <a:ext uri="{FF2B5EF4-FFF2-40B4-BE49-F238E27FC236}">
              <a16:creationId xmlns:a16="http://schemas.microsoft.com/office/drawing/2014/main" xmlns="" id="{00000000-0008-0000-0200-00005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0841" name="Picture 10840" descr="http://uxerppd04.adb.org:8000/OA_HTML/cabo/images/t.gif">
          <a:extLst>
            <a:ext uri="{FF2B5EF4-FFF2-40B4-BE49-F238E27FC236}">
              <a16:creationId xmlns:a16="http://schemas.microsoft.com/office/drawing/2014/main" xmlns="" id="{00000000-0008-0000-0200-00005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0842" name="Picture 10841" descr="http://uxerppd04.adb.org:8000/OA_HTML/cabo/images/t.gif">
          <a:extLst>
            <a:ext uri="{FF2B5EF4-FFF2-40B4-BE49-F238E27FC236}">
              <a16:creationId xmlns:a16="http://schemas.microsoft.com/office/drawing/2014/main" xmlns="" id="{00000000-0008-0000-0200-00005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0843" name="Picture 10842" descr="http://uxerppd04.adb.org:8000/OA_HTML/cabo/images/t.gif">
          <a:extLst>
            <a:ext uri="{FF2B5EF4-FFF2-40B4-BE49-F238E27FC236}">
              <a16:creationId xmlns:a16="http://schemas.microsoft.com/office/drawing/2014/main" xmlns="" id="{00000000-0008-0000-0200-00005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0844" name="Picture 10843" descr="http://uxerppd04.adb.org:8000/OA_HTML/cabo/images/t.gif">
          <a:extLst>
            <a:ext uri="{FF2B5EF4-FFF2-40B4-BE49-F238E27FC236}">
              <a16:creationId xmlns:a16="http://schemas.microsoft.com/office/drawing/2014/main" xmlns="" id="{00000000-0008-0000-0200-00005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0845" name="Picture 10844" descr="http://uxerppd04.adb.org:8000/OA_HTML/cabo/images/t.gif">
          <a:extLst>
            <a:ext uri="{FF2B5EF4-FFF2-40B4-BE49-F238E27FC236}">
              <a16:creationId xmlns:a16="http://schemas.microsoft.com/office/drawing/2014/main" xmlns="" id="{00000000-0008-0000-0200-00005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0846" name="Picture 10845" descr="http://uxerppd04.adb.org:8000/OA_HTML/cabo/images/t.gif">
          <a:extLst>
            <a:ext uri="{FF2B5EF4-FFF2-40B4-BE49-F238E27FC236}">
              <a16:creationId xmlns:a16="http://schemas.microsoft.com/office/drawing/2014/main" xmlns="" id="{00000000-0008-0000-0200-00005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0847" name="Picture 10846" descr="http://uxerppd04.adb.org:8000/OA_HTML/cabo/images/t.gif">
          <a:extLst>
            <a:ext uri="{FF2B5EF4-FFF2-40B4-BE49-F238E27FC236}">
              <a16:creationId xmlns:a16="http://schemas.microsoft.com/office/drawing/2014/main" xmlns="" id="{00000000-0008-0000-0200-00005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0848" name="Picture 10847" descr="http://uxerppd04.adb.org:8000/OA_HTML/cabo/images/t.gif">
          <a:extLst>
            <a:ext uri="{FF2B5EF4-FFF2-40B4-BE49-F238E27FC236}">
              <a16:creationId xmlns:a16="http://schemas.microsoft.com/office/drawing/2014/main" xmlns="" id="{00000000-0008-0000-0200-00006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0849" name="Picture 10848" descr="http://uxerppd04.adb.org:8000/OA_HTML/cabo/images/t.gif">
          <a:extLst>
            <a:ext uri="{FF2B5EF4-FFF2-40B4-BE49-F238E27FC236}">
              <a16:creationId xmlns:a16="http://schemas.microsoft.com/office/drawing/2014/main" xmlns="" id="{00000000-0008-0000-0200-00006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0850" name="Picture 10849" descr="http://uxerppd04.adb.org:8000/OA_HTML/cabo/images/t.gif">
          <a:extLst>
            <a:ext uri="{FF2B5EF4-FFF2-40B4-BE49-F238E27FC236}">
              <a16:creationId xmlns:a16="http://schemas.microsoft.com/office/drawing/2014/main" xmlns="" id="{00000000-0008-0000-0200-00006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851" name="Picture 10850" descr="http://uxerppd04.adb.org:8000/OA_HTML/cabo/images/t.gif">
          <a:extLst>
            <a:ext uri="{FF2B5EF4-FFF2-40B4-BE49-F238E27FC236}">
              <a16:creationId xmlns:a16="http://schemas.microsoft.com/office/drawing/2014/main" xmlns="" id="{00000000-0008-0000-0200-00006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852" name="Picture 10851" descr="http://uxerppd04.adb.org:8000/OA_HTML/cabo/images/t.gif">
          <a:extLst>
            <a:ext uri="{FF2B5EF4-FFF2-40B4-BE49-F238E27FC236}">
              <a16:creationId xmlns:a16="http://schemas.microsoft.com/office/drawing/2014/main" xmlns="" id="{00000000-0008-0000-0200-00006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0853" name="Picture 10852" descr="http://uxerppd04.adb.org:8000/OA_HTML/cabo/images/t.gif">
          <a:extLst>
            <a:ext uri="{FF2B5EF4-FFF2-40B4-BE49-F238E27FC236}">
              <a16:creationId xmlns:a16="http://schemas.microsoft.com/office/drawing/2014/main" xmlns="" id="{00000000-0008-0000-0200-00006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854" name="Picture 10853" descr="http://uxerppd04.adb.org:8000/OA_HTML/cabo/images/t.gif">
          <a:extLst>
            <a:ext uri="{FF2B5EF4-FFF2-40B4-BE49-F238E27FC236}">
              <a16:creationId xmlns:a16="http://schemas.microsoft.com/office/drawing/2014/main" xmlns="" id="{00000000-0008-0000-0200-00006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855" name="Picture 10854" descr="http://uxerppd04.adb.org:8000/OA_HTML/cabo/images/t.gif">
          <a:extLst>
            <a:ext uri="{FF2B5EF4-FFF2-40B4-BE49-F238E27FC236}">
              <a16:creationId xmlns:a16="http://schemas.microsoft.com/office/drawing/2014/main" xmlns="" id="{00000000-0008-0000-0200-00006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0856" name="Picture 10855" descr="http://uxerppd04.adb.org:8000/OA_HTML/cabo/images/t.gif">
          <a:extLst>
            <a:ext uri="{FF2B5EF4-FFF2-40B4-BE49-F238E27FC236}">
              <a16:creationId xmlns:a16="http://schemas.microsoft.com/office/drawing/2014/main" xmlns="" id="{00000000-0008-0000-0200-00006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0857" name="Picture 10856" descr="http://uxerppd04.adb.org:8000/OA_HTML/cabo/images/t.gif">
          <a:extLst>
            <a:ext uri="{FF2B5EF4-FFF2-40B4-BE49-F238E27FC236}">
              <a16:creationId xmlns:a16="http://schemas.microsoft.com/office/drawing/2014/main" xmlns="" id="{00000000-0008-0000-0200-00006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0858" name="Picture 10857" descr="http://uxerppd04.adb.org:8000/OA_HTML/cabo/images/t.gif">
          <a:extLst>
            <a:ext uri="{FF2B5EF4-FFF2-40B4-BE49-F238E27FC236}">
              <a16:creationId xmlns:a16="http://schemas.microsoft.com/office/drawing/2014/main" xmlns="" id="{00000000-0008-0000-0200-00006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0859" name="Picture 10858" descr="http://uxerppd04.adb.org:8000/OA_HTML/cabo/images/t.gif">
          <a:extLst>
            <a:ext uri="{FF2B5EF4-FFF2-40B4-BE49-F238E27FC236}">
              <a16:creationId xmlns:a16="http://schemas.microsoft.com/office/drawing/2014/main" xmlns="" id="{00000000-0008-0000-0200-00006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0860" name="Picture 10859" descr="http://uxerppd04.adb.org:8000/OA_HTML/cabo/images/t.gif">
          <a:extLst>
            <a:ext uri="{FF2B5EF4-FFF2-40B4-BE49-F238E27FC236}">
              <a16:creationId xmlns:a16="http://schemas.microsoft.com/office/drawing/2014/main" xmlns="" id="{00000000-0008-0000-0200-00006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0861" name="Picture 10860" descr="http://uxerppd04.adb.org:8000/OA_HTML/cabo/images/t.gif">
          <a:extLst>
            <a:ext uri="{FF2B5EF4-FFF2-40B4-BE49-F238E27FC236}">
              <a16:creationId xmlns:a16="http://schemas.microsoft.com/office/drawing/2014/main" xmlns="" id="{00000000-0008-0000-0200-00006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10862" name="Picture 10861" descr="http://uxerppd04.adb.org:8000/OA_HTML/cabo/images/t.gif">
          <a:extLst>
            <a:ext uri="{FF2B5EF4-FFF2-40B4-BE49-F238E27FC236}">
              <a16:creationId xmlns:a16="http://schemas.microsoft.com/office/drawing/2014/main" xmlns="" id="{00000000-0008-0000-0200-00006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0863" name="Picture 10862" descr="http://uxerppd04.adb.org:8000/OA_HTML/cabo/images/t.gif">
          <a:extLst>
            <a:ext uri="{FF2B5EF4-FFF2-40B4-BE49-F238E27FC236}">
              <a16:creationId xmlns:a16="http://schemas.microsoft.com/office/drawing/2014/main" xmlns="" id="{00000000-0008-0000-0200-00006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0864" name="Picture 10863" descr="http://uxerppd04.adb.org:8000/OA_HTML/cabo/images/t.gif">
          <a:extLst>
            <a:ext uri="{FF2B5EF4-FFF2-40B4-BE49-F238E27FC236}">
              <a16:creationId xmlns:a16="http://schemas.microsoft.com/office/drawing/2014/main" xmlns="" id="{00000000-0008-0000-0200-00007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0865" name="Picture 10864" descr="http://uxerppd04.adb.org:8000/OA_HTML/cabo/images/t.gif">
          <a:extLst>
            <a:ext uri="{FF2B5EF4-FFF2-40B4-BE49-F238E27FC236}">
              <a16:creationId xmlns:a16="http://schemas.microsoft.com/office/drawing/2014/main" xmlns="" id="{00000000-0008-0000-0200-00007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0866" name="Picture 10865" descr="http://uxerppd04.adb.org:8000/OA_HTML/cabo/images/t.gif">
          <a:extLst>
            <a:ext uri="{FF2B5EF4-FFF2-40B4-BE49-F238E27FC236}">
              <a16:creationId xmlns:a16="http://schemas.microsoft.com/office/drawing/2014/main" xmlns="" id="{00000000-0008-0000-0200-00007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0867" name="Picture 10866" descr="http://uxerppd04.adb.org:8000/OA_HTML/cabo/images/t.gif">
          <a:extLst>
            <a:ext uri="{FF2B5EF4-FFF2-40B4-BE49-F238E27FC236}">
              <a16:creationId xmlns:a16="http://schemas.microsoft.com/office/drawing/2014/main" xmlns="" id="{00000000-0008-0000-0200-00007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0868" name="Picture 10867" descr="http://uxerppd04.adb.org:8000/OA_HTML/cabo/images/t.gif">
          <a:extLst>
            <a:ext uri="{FF2B5EF4-FFF2-40B4-BE49-F238E27FC236}">
              <a16:creationId xmlns:a16="http://schemas.microsoft.com/office/drawing/2014/main" xmlns="" id="{00000000-0008-0000-0200-00007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0869" name="Picture 10868" descr="http://uxerppd04.adb.org:8000/OA_HTML/cabo/images/t.gif">
          <a:extLst>
            <a:ext uri="{FF2B5EF4-FFF2-40B4-BE49-F238E27FC236}">
              <a16:creationId xmlns:a16="http://schemas.microsoft.com/office/drawing/2014/main" xmlns="" id="{00000000-0008-0000-0200-00007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0870" name="Picture 10869" descr="http://uxerppd04.adb.org:8000/OA_HTML/cabo/images/t.gif">
          <a:extLst>
            <a:ext uri="{FF2B5EF4-FFF2-40B4-BE49-F238E27FC236}">
              <a16:creationId xmlns:a16="http://schemas.microsoft.com/office/drawing/2014/main" xmlns="" id="{00000000-0008-0000-0200-00007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0871" name="Picture 10870" descr="http://uxerppd04.adb.org:8000/OA_HTML/cabo/images/t.gif">
          <a:extLst>
            <a:ext uri="{FF2B5EF4-FFF2-40B4-BE49-F238E27FC236}">
              <a16:creationId xmlns:a16="http://schemas.microsoft.com/office/drawing/2014/main" xmlns="" id="{00000000-0008-0000-0200-00007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0872" name="Picture 10871" descr="http://uxerppd04.adb.org:8000/OA_HTML/cabo/images/t.gif">
          <a:extLst>
            <a:ext uri="{FF2B5EF4-FFF2-40B4-BE49-F238E27FC236}">
              <a16:creationId xmlns:a16="http://schemas.microsoft.com/office/drawing/2014/main" xmlns="" id="{00000000-0008-0000-0200-00007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0873" name="Picture 10872" descr="http://uxerppd04.adb.org:8000/OA_HTML/cabo/images/t.gif">
          <a:extLst>
            <a:ext uri="{FF2B5EF4-FFF2-40B4-BE49-F238E27FC236}">
              <a16:creationId xmlns:a16="http://schemas.microsoft.com/office/drawing/2014/main" xmlns="" id="{00000000-0008-0000-0200-00007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0874" name="Picture 10873" descr="http://uxerppd04.adb.org:8000/OA_HTML/cabo/images/t.gif">
          <a:extLst>
            <a:ext uri="{FF2B5EF4-FFF2-40B4-BE49-F238E27FC236}">
              <a16:creationId xmlns:a16="http://schemas.microsoft.com/office/drawing/2014/main" xmlns="" id="{00000000-0008-0000-0200-00007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0875" name="Picture 10874" descr="http://uxerppd04.adb.org:8000/OA_HTML/cabo/images/t.gif">
          <a:extLst>
            <a:ext uri="{FF2B5EF4-FFF2-40B4-BE49-F238E27FC236}">
              <a16:creationId xmlns:a16="http://schemas.microsoft.com/office/drawing/2014/main" xmlns="" id="{00000000-0008-0000-0200-00007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0876" name="Picture 10875" descr="http://uxerppd04.adb.org:8000/OA_HTML/cabo/images/t.gif">
          <a:extLst>
            <a:ext uri="{FF2B5EF4-FFF2-40B4-BE49-F238E27FC236}">
              <a16:creationId xmlns:a16="http://schemas.microsoft.com/office/drawing/2014/main" xmlns="" id="{00000000-0008-0000-0200-00007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0877" name="Picture 10876" descr="http://uxerppd04.adb.org:8000/OA_HTML/cabo/images/t.gif">
          <a:extLst>
            <a:ext uri="{FF2B5EF4-FFF2-40B4-BE49-F238E27FC236}">
              <a16:creationId xmlns:a16="http://schemas.microsoft.com/office/drawing/2014/main" xmlns="" id="{00000000-0008-0000-0200-00007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878" name="Picture 10877" descr="http://uxerppd04.adb.org:8000/OA_HTML/cabo/images/t.gif">
          <a:extLst>
            <a:ext uri="{FF2B5EF4-FFF2-40B4-BE49-F238E27FC236}">
              <a16:creationId xmlns:a16="http://schemas.microsoft.com/office/drawing/2014/main" xmlns="" id="{00000000-0008-0000-0200-00007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0879" name="Picture 10878" descr="http://uxerppd04.adb.org:8000/OA_HTML/cabo/images/t.gif">
          <a:extLst>
            <a:ext uri="{FF2B5EF4-FFF2-40B4-BE49-F238E27FC236}">
              <a16:creationId xmlns:a16="http://schemas.microsoft.com/office/drawing/2014/main" xmlns="" id="{00000000-0008-0000-0200-00007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0880" name="Picture 10879" descr="http://uxerppd04.adb.org:8000/OA_HTML/cabo/images/t.gif">
          <a:extLst>
            <a:ext uri="{FF2B5EF4-FFF2-40B4-BE49-F238E27FC236}">
              <a16:creationId xmlns:a16="http://schemas.microsoft.com/office/drawing/2014/main" xmlns="" id="{00000000-0008-0000-0200-00008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0881" name="Picture 10880" descr="http://uxerppd04.adb.org:8000/OA_HTML/cabo/images/t.gif">
          <a:extLst>
            <a:ext uri="{FF2B5EF4-FFF2-40B4-BE49-F238E27FC236}">
              <a16:creationId xmlns:a16="http://schemas.microsoft.com/office/drawing/2014/main" xmlns="" id="{00000000-0008-0000-0200-00008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0882" name="Picture 10881" descr="http://uxerppd04.adb.org:8000/OA_HTML/cabo/images/t.gif">
          <a:extLst>
            <a:ext uri="{FF2B5EF4-FFF2-40B4-BE49-F238E27FC236}">
              <a16:creationId xmlns:a16="http://schemas.microsoft.com/office/drawing/2014/main" xmlns="" id="{00000000-0008-0000-0200-00008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0883" name="Picture 10882" descr="http://uxerppd04.adb.org:8000/OA_HTML/cabo/images/t.gif">
          <a:extLst>
            <a:ext uri="{FF2B5EF4-FFF2-40B4-BE49-F238E27FC236}">
              <a16:creationId xmlns:a16="http://schemas.microsoft.com/office/drawing/2014/main" xmlns="" id="{00000000-0008-0000-0200-00008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0884" name="Picture 10883" descr="http://uxerppd04.adb.org:8000/OA_HTML/cabo/images/t.gif">
          <a:extLst>
            <a:ext uri="{FF2B5EF4-FFF2-40B4-BE49-F238E27FC236}">
              <a16:creationId xmlns:a16="http://schemas.microsoft.com/office/drawing/2014/main" xmlns="" id="{00000000-0008-0000-0200-00008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0885" name="Picture 10884" descr="http://uxerppd04.adb.org:8000/OA_HTML/cabo/images/t.gif">
          <a:extLst>
            <a:ext uri="{FF2B5EF4-FFF2-40B4-BE49-F238E27FC236}">
              <a16:creationId xmlns:a16="http://schemas.microsoft.com/office/drawing/2014/main" xmlns="" id="{00000000-0008-0000-0200-00008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0886" name="Picture 10885" descr="http://uxerppd04.adb.org:8000/OA_HTML/cabo/images/t.gif">
          <a:extLst>
            <a:ext uri="{FF2B5EF4-FFF2-40B4-BE49-F238E27FC236}">
              <a16:creationId xmlns:a16="http://schemas.microsoft.com/office/drawing/2014/main" xmlns="" id="{00000000-0008-0000-0200-00008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0887" name="Picture 10886" descr="http://uxerppd04.adb.org:8000/OA_HTML/cabo/images/t.gif">
          <a:extLst>
            <a:ext uri="{FF2B5EF4-FFF2-40B4-BE49-F238E27FC236}">
              <a16:creationId xmlns:a16="http://schemas.microsoft.com/office/drawing/2014/main" xmlns="" id="{00000000-0008-0000-0200-00008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10888" name="Picture 10887" descr="http://uxerppd04.adb.org:8000/OA_HTML/cabo/images/t.gif">
          <a:extLst>
            <a:ext uri="{FF2B5EF4-FFF2-40B4-BE49-F238E27FC236}">
              <a16:creationId xmlns:a16="http://schemas.microsoft.com/office/drawing/2014/main" xmlns="" id="{00000000-0008-0000-0200-00008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0889" name="Picture 10888" descr="http://uxerppd04.adb.org:8000/OA_HTML/cabo/images/t.gif">
          <a:extLst>
            <a:ext uri="{FF2B5EF4-FFF2-40B4-BE49-F238E27FC236}">
              <a16:creationId xmlns:a16="http://schemas.microsoft.com/office/drawing/2014/main" xmlns="" id="{00000000-0008-0000-0200-00008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0890" name="Picture 10889" descr="http://uxerppd04.adb.org:8000/OA_HTML/cabo/images/t.gif">
          <a:extLst>
            <a:ext uri="{FF2B5EF4-FFF2-40B4-BE49-F238E27FC236}">
              <a16:creationId xmlns:a16="http://schemas.microsoft.com/office/drawing/2014/main" xmlns="" id="{00000000-0008-0000-0200-00008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0891" name="Picture 10890" descr="http://uxerppd04.adb.org:8000/OA_HTML/cabo/images/t.gif">
          <a:extLst>
            <a:ext uri="{FF2B5EF4-FFF2-40B4-BE49-F238E27FC236}">
              <a16:creationId xmlns:a16="http://schemas.microsoft.com/office/drawing/2014/main" xmlns="" id="{00000000-0008-0000-0200-00008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10892" name="Picture 10891" descr="http://uxerppd04.adb.org:8000/OA_HTML/cabo/images/t.gif">
          <a:extLst>
            <a:ext uri="{FF2B5EF4-FFF2-40B4-BE49-F238E27FC236}">
              <a16:creationId xmlns:a16="http://schemas.microsoft.com/office/drawing/2014/main" xmlns="" id="{00000000-0008-0000-0200-00008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10893" name="Picture 10892" descr="http://uxerppd04.adb.org:8000/OA_HTML/cabo/images/t.gif">
          <a:extLst>
            <a:ext uri="{FF2B5EF4-FFF2-40B4-BE49-F238E27FC236}">
              <a16:creationId xmlns:a16="http://schemas.microsoft.com/office/drawing/2014/main" xmlns="" id="{00000000-0008-0000-0200-00008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10894" name="Picture 10893" descr="http://uxerppd04.adb.org:8000/OA_HTML/cabo/images/t.gif">
          <a:extLst>
            <a:ext uri="{FF2B5EF4-FFF2-40B4-BE49-F238E27FC236}">
              <a16:creationId xmlns:a16="http://schemas.microsoft.com/office/drawing/2014/main" xmlns="" id="{00000000-0008-0000-0200-00008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10895" name="Picture 10894" descr="http://uxerppd04.adb.org:8000/OA_HTML/cabo/images/t.gif">
          <a:extLst>
            <a:ext uri="{FF2B5EF4-FFF2-40B4-BE49-F238E27FC236}">
              <a16:creationId xmlns:a16="http://schemas.microsoft.com/office/drawing/2014/main" xmlns=""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10896" name="Picture 10895" descr="http://uxerppd04.adb.org:8000/OA_HTML/cabo/images/t.gif">
          <a:extLst>
            <a:ext uri="{FF2B5EF4-FFF2-40B4-BE49-F238E27FC236}">
              <a16:creationId xmlns:a16="http://schemas.microsoft.com/office/drawing/2014/main" xmlns="" id="{00000000-0008-0000-0200-00009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10897" name="Picture 10896" descr="http://uxerppd04.adb.org:8000/OA_HTML/cabo/images/t.gif">
          <a:extLst>
            <a:ext uri="{FF2B5EF4-FFF2-40B4-BE49-F238E27FC236}">
              <a16:creationId xmlns:a16="http://schemas.microsoft.com/office/drawing/2014/main" xmlns="" id="{00000000-0008-0000-0200-00009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10898" name="Picture 10897" descr="http://uxerppd04.adb.org:8000/OA_HTML/cabo/images/t.gif">
          <a:extLst>
            <a:ext uri="{FF2B5EF4-FFF2-40B4-BE49-F238E27FC236}">
              <a16:creationId xmlns:a16="http://schemas.microsoft.com/office/drawing/2014/main" xmlns="" id="{00000000-0008-0000-0200-00009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10899" name="Picture 10898" descr="http://uxerppd04.adb.org:8000/OA_HTML/cabo/images/t.gif">
          <a:extLst>
            <a:ext uri="{FF2B5EF4-FFF2-40B4-BE49-F238E27FC236}">
              <a16:creationId xmlns:a16="http://schemas.microsoft.com/office/drawing/2014/main" xmlns="" id="{00000000-0008-0000-0200-00009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10900" name="Picture 10899" descr="http://uxerppd04.adb.org:8000/OA_HTML/cabo/images/t.gif">
          <a:extLst>
            <a:ext uri="{FF2B5EF4-FFF2-40B4-BE49-F238E27FC236}">
              <a16:creationId xmlns:a16="http://schemas.microsoft.com/office/drawing/2014/main" xmlns="" id="{00000000-0008-0000-0200-00009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229</xdr:row>
      <xdr:rowOff>0</xdr:rowOff>
    </xdr:from>
    <xdr:ext cx="50800" cy="50800"/>
    <xdr:pic>
      <xdr:nvPicPr>
        <xdr:cNvPr id="10901" name="Picture 10900" descr="http://uxerppd04.adb.org:8000/OA_HTML/cabo/images/t.gif">
          <a:extLst>
            <a:ext uri="{FF2B5EF4-FFF2-40B4-BE49-F238E27FC236}">
              <a16:creationId xmlns:a16="http://schemas.microsoft.com/office/drawing/2014/main" xmlns="" id="{00000000-0008-0000-0200-00009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10902" name="Picture 10901" descr="http://uxerppd04.adb.org:8000/OA_HTML/cabo/images/t.gif">
          <a:extLst>
            <a:ext uri="{FF2B5EF4-FFF2-40B4-BE49-F238E27FC236}">
              <a16:creationId xmlns:a16="http://schemas.microsoft.com/office/drawing/2014/main" xmlns="" id="{00000000-0008-0000-0200-00009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903" name="Picture 10902" descr="http://uxerppd04.adb.org:8000/OA_HTML/cabo/images/t.gif">
          <a:extLst>
            <a:ext uri="{FF2B5EF4-FFF2-40B4-BE49-F238E27FC236}">
              <a16:creationId xmlns:a16="http://schemas.microsoft.com/office/drawing/2014/main" xmlns="" id="{00000000-0008-0000-0200-00009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238</xdr:row>
      <xdr:rowOff>0</xdr:rowOff>
    </xdr:from>
    <xdr:ext cx="50800" cy="50800"/>
    <xdr:pic>
      <xdr:nvPicPr>
        <xdr:cNvPr id="10904" name="Picture 10903" descr="http://uxerppd04.adb.org:8000/OA_HTML/cabo/images/t.gif">
          <a:extLst>
            <a:ext uri="{FF2B5EF4-FFF2-40B4-BE49-F238E27FC236}">
              <a16:creationId xmlns:a16="http://schemas.microsoft.com/office/drawing/2014/main" xmlns="" id="{00000000-0008-0000-0200-00009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905" name="Picture 10904" descr="http://uxerppd04.adb.org:8000/OA_HTML/cabo/images/t.gif">
          <a:extLst>
            <a:ext uri="{FF2B5EF4-FFF2-40B4-BE49-F238E27FC236}">
              <a16:creationId xmlns:a16="http://schemas.microsoft.com/office/drawing/2014/main" xmlns="" id="{00000000-0008-0000-0200-00009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906" name="Picture 10905" descr="http://uxerppd04.adb.org:8000/OA_HTML/cabo/images/t.gif">
          <a:extLst>
            <a:ext uri="{FF2B5EF4-FFF2-40B4-BE49-F238E27FC236}">
              <a16:creationId xmlns:a16="http://schemas.microsoft.com/office/drawing/2014/main" xmlns="" id="{00000000-0008-0000-0200-00009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0907" name="Picture 10906" descr="http://uxerppd04.adb.org:8000/OA_HTML/cabo/images/t.gif">
          <a:extLst>
            <a:ext uri="{FF2B5EF4-FFF2-40B4-BE49-F238E27FC236}">
              <a16:creationId xmlns:a16="http://schemas.microsoft.com/office/drawing/2014/main" xmlns="" id="{00000000-0008-0000-0200-00009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908" name="Picture 10907" descr="http://uxerppd04.adb.org:8000/OA_HTML/cabo/images/t.gif">
          <a:extLst>
            <a:ext uri="{FF2B5EF4-FFF2-40B4-BE49-F238E27FC236}">
              <a16:creationId xmlns:a16="http://schemas.microsoft.com/office/drawing/2014/main" xmlns="" id="{00000000-0008-0000-0200-00009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0909" name="Picture 10908" descr="http://uxerppd04.adb.org:8000/OA_HTML/cabo/images/t.gif">
          <a:extLst>
            <a:ext uri="{FF2B5EF4-FFF2-40B4-BE49-F238E27FC236}">
              <a16:creationId xmlns:a16="http://schemas.microsoft.com/office/drawing/2014/main" xmlns="" id="{00000000-0008-0000-0200-00009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261</xdr:row>
      <xdr:rowOff>0</xdr:rowOff>
    </xdr:from>
    <xdr:ext cx="50800" cy="50800"/>
    <xdr:pic>
      <xdr:nvPicPr>
        <xdr:cNvPr id="10910" name="Picture 10909" descr="http://uxerppd04.adb.org:8000/OA_HTML/cabo/images/t.gif">
          <a:extLst>
            <a:ext uri="{FF2B5EF4-FFF2-40B4-BE49-F238E27FC236}">
              <a16:creationId xmlns:a16="http://schemas.microsoft.com/office/drawing/2014/main" xmlns="" id="{00000000-0008-0000-0200-00009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0911" name="Picture 10910" descr="http://uxerppd04.adb.org:8000/OA_HTML/cabo/images/t.gif">
          <a:extLst>
            <a:ext uri="{FF2B5EF4-FFF2-40B4-BE49-F238E27FC236}">
              <a16:creationId xmlns:a16="http://schemas.microsoft.com/office/drawing/2014/main" xmlns="" id="{00000000-0008-0000-0200-00009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912" name="Picture 10911" descr="http://uxerppd04.adb.org:8000/OA_HTML/cabo/images/t.gif">
          <a:extLst>
            <a:ext uri="{FF2B5EF4-FFF2-40B4-BE49-F238E27FC236}">
              <a16:creationId xmlns:a16="http://schemas.microsoft.com/office/drawing/2014/main" xmlns="" id="{00000000-0008-0000-0200-0000A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913" name="Picture 10912" descr="http://uxerppd04.adb.org:8000/OA_HTML/cabo/images/t.gif">
          <a:extLst>
            <a:ext uri="{FF2B5EF4-FFF2-40B4-BE49-F238E27FC236}">
              <a16:creationId xmlns:a16="http://schemas.microsoft.com/office/drawing/2014/main" xmlns="" id="{00000000-0008-0000-0200-0000A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0914" name="Picture 10913" descr="http://uxerppd04.adb.org:8000/OA_HTML/cabo/images/t.gif">
          <a:extLst>
            <a:ext uri="{FF2B5EF4-FFF2-40B4-BE49-F238E27FC236}">
              <a16:creationId xmlns:a16="http://schemas.microsoft.com/office/drawing/2014/main" xmlns="" id="{00000000-0008-0000-0200-0000A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915" name="Picture 10914" descr="http://uxerppd04.adb.org:8000/OA_HTML/cabo/images/t.gif">
          <a:extLst>
            <a:ext uri="{FF2B5EF4-FFF2-40B4-BE49-F238E27FC236}">
              <a16:creationId xmlns:a16="http://schemas.microsoft.com/office/drawing/2014/main" xmlns="" id="{00000000-0008-0000-0200-0000A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916" name="Picture 10915" descr="http://uxerppd04.adb.org:8000/OA_HTML/cabo/images/t.gif">
          <a:extLst>
            <a:ext uri="{FF2B5EF4-FFF2-40B4-BE49-F238E27FC236}">
              <a16:creationId xmlns:a16="http://schemas.microsoft.com/office/drawing/2014/main" xmlns="" id="{00000000-0008-0000-0200-0000A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917" name="Picture 10916" descr="http://uxerppd04.adb.org:8000/OA_HTML/cabo/images/t.gif">
          <a:extLst>
            <a:ext uri="{FF2B5EF4-FFF2-40B4-BE49-F238E27FC236}">
              <a16:creationId xmlns:a16="http://schemas.microsoft.com/office/drawing/2014/main" xmlns="" id="{00000000-0008-0000-0200-0000A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918" name="Picture 10917" descr="http://uxerppd04.adb.org:8000/OA_HTML/cabo/images/t.gif">
          <a:extLst>
            <a:ext uri="{FF2B5EF4-FFF2-40B4-BE49-F238E27FC236}">
              <a16:creationId xmlns:a16="http://schemas.microsoft.com/office/drawing/2014/main" xmlns="" id="{00000000-0008-0000-0200-0000A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919" name="Picture 10918" descr="http://uxerppd04.adb.org:8000/OA_HTML/cabo/images/t.gif">
          <a:extLst>
            <a:ext uri="{FF2B5EF4-FFF2-40B4-BE49-F238E27FC236}">
              <a16:creationId xmlns:a16="http://schemas.microsoft.com/office/drawing/2014/main" xmlns="" id="{00000000-0008-0000-0200-0000A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920" name="Picture 10919" descr="http://uxerppd04.adb.org:8000/OA_HTML/cabo/images/t.gif">
          <a:extLst>
            <a:ext uri="{FF2B5EF4-FFF2-40B4-BE49-F238E27FC236}">
              <a16:creationId xmlns:a16="http://schemas.microsoft.com/office/drawing/2014/main" xmlns="" id="{00000000-0008-0000-0200-0000A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921" name="Picture 10920" descr="http://uxerppd04.adb.org:8000/OA_HTML/cabo/images/t.gif">
          <a:extLst>
            <a:ext uri="{FF2B5EF4-FFF2-40B4-BE49-F238E27FC236}">
              <a16:creationId xmlns:a16="http://schemas.microsoft.com/office/drawing/2014/main" xmlns="" id="{00000000-0008-0000-0200-0000A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922" name="Picture 10921" descr="http://uxerppd04.adb.org:8000/OA_HTML/cabo/images/t.gif">
          <a:extLst>
            <a:ext uri="{FF2B5EF4-FFF2-40B4-BE49-F238E27FC236}">
              <a16:creationId xmlns:a16="http://schemas.microsoft.com/office/drawing/2014/main" xmlns="" id="{00000000-0008-0000-0200-0000A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285</xdr:row>
      <xdr:rowOff>0</xdr:rowOff>
    </xdr:from>
    <xdr:ext cx="50800" cy="50800"/>
    <xdr:pic>
      <xdr:nvPicPr>
        <xdr:cNvPr id="10923" name="Picture 10922" descr="http://uxerppd04.adb.org:8000/OA_HTML/cabo/images/t.gif">
          <a:extLst>
            <a:ext uri="{FF2B5EF4-FFF2-40B4-BE49-F238E27FC236}">
              <a16:creationId xmlns:a16="http://schemas.microsoft.com/office/drawing/2014/main" xmlns="" id="{00000000-0008-0000-0200-0000A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300</xdr:row>
      <xdr:rowOff>0</xdr:rowOff>
    </xdr:from>
    <xdr:ext cx="50800" cy="50800"/>
    <xdr:pic>
      <xdr:nvPicPr>
        <xdr:cNvPr id="10924" name="Picture 10923" descr="http://uxerppd04.adb.org:8000/OA_HTML/cabo/images/t.gif">
          <a:extLst>
            <a:ext uri="{FF2B5EF4-FFF2-40B4-BE49-F238E27FC236}">
              <a16:creationId xmlns:a16="http://schemas.microsoft.com/office/drawing/2014/main" xmlns="" id="{00000000-0008-0000-0200-0000A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306</xdr:row>
      <xdr:rowOff>0</xdr:rowOff>
    </xdr:from>
    <xdr:ext cx="50800" cy="50800"/>
    <xdr:pic>
      <xdr:nvPicPr>
        <xdr:cNvPr id="10925" name="Picture 10924" descr="http://uxerppd04.adb.org:8000/OA_HTML/cabo/images/t.gif">
          <a:extLst>
            <a:ext uri="{FF2B5EF4-FFF2-40B4-BE49-F238E27FC236}">
              <a16:creationId xmlns:a16="http://schemas.microsoft.com/office/drawing/2014/main" xmlns="" id="{00000000-0008-0000-0200-0000A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10926" name="Picture 10925" descr="http://uxerppd04.adb.org:8000/OA_HTML/cabo/images/t.gif">
          <a:extLst>
            <a:ext uri="{FF2B5EF4-FFF2-40B4-BE49-F238E27FC236}">
              <a16:creationId xmlns:a16="http://schemas.microsoft.com/office/drawing/2014/main" xmlns="" id="{00000000-0008-0000-0200-0000A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10927" name="Picture 10926" descr="http://uxerppd04.adb.org:8000/OA_HTML/cabo/images/t.gif">
          <a:extLst>
            <a:ext uri="{FF2B5EF4-FFF2-40B4-BE49-F238E27FC236}">
              <a16:creationId xmlns:a16="http://schemas.microsoft.com/office/drawing/2014/main" xmlns="" id="{00000000-0008-0000-0200-0000A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928" name="Picture 10927" descr="http://uxerppd04.adb.org:8000/OA_HTML/cabo/images/t.gif">
          <a:extLst>
            <a:ext uri="{FF2B5EF4-FFF2-40B4-BE49-F238E27FC236}">
              <a16:creationId xmlns:a16="http://schemas.microsoft.com/office/drawing/2014/main" xmlns="" id="{00000000-0008-0000-0200-0000B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929" name="Picture 10928" descr="http://uxerppd04.adb.org:8000/OA_HTML/cabo/images/t.gif">
          <a:extLst>
            <a:ext uri="{FF2B5EF4-FFF2-40B4-BE49-F238E27FC236}">
              <a16:creationId xmlns:a16="http://schemas.microsoft.com/office/drawing/2014/main" xmlns="" id="{00000000-0008-0000-0200-0000B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0930" name="Picture 10929" descr="http://uxerppd04.adb.org:8000/OA_HTML/cabo/images/t.gif">
          <a:extLst>
            <a:ext uri="{FF2B5EF4-FFF2-40B4-BE49-F238E27FC236}">
              <a16:creationId xmlns:a16="http://schemas.microsoft.com/office/drawing/2014/main" xmlns="" id="{00000000-0008-0000-0200-0000B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0931" name="Picture 10930" descr="http://uxerppd04.adb.org:8000/OA_HTML/cabo/images/t.gif">
          <a:extLst>
            <a:ext uri="{FF2B5EF4-FFF2-40B4-BE49-F238E27FC236}">
              <a16:creationId xmlns:a16="http://schemas.microsoft.com/office/drawing/2014/main" xmlns="" id="{00000000-0008-0000-0200-0000B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932" name="Picture 10931" descr="http://uxerppd04.adb.org:8000/OA_HTML/cabo/images/t.gif">
          <a:extLst>
            <a:ext uri="{FF2B5EF4-FFF2-40B4-BE49-F238E27FC236}">
              <a16:creationId xmlns:a16="http://schemas.microsoft.com/office/drawing/2014/main" xmlns="" id="{00000000-0008-0000-0200-0000B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933" name="Picture 10932" descr="http://uxerppd04.adb.org:8000/OA_HTML/cabo/images/t.gif">
          <a:extLst>
            <a:ext uri="{FF2B5EF4-FFF2-40B4-BE49-F238E27FC236}">
              <a16:creationId xmlns:a16="http://schemas.microsoft.com/office/drawing/2014/main" xmlns="" id="{00000000-0008-0000-0200-0000B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934" name="Picture 10933" descr="http://uxerppd04.adb.org:8000/OA_HTML/cabo/images/t.gif">
          <a:extLst>
            <a:ext uri="{FF2B5EF4-FFF2-40B4-BE49-F238E27FC236}">
              <a16:creationId xmlns:a16="http://schemas.microsoft.com/office/drawing/2014/main" xmlns="" id="{00000000-0008-0000-0200-0000B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10935" name="Picture 10934" descr="http://uxerppd04.adb.org:8000/OA_HTML/cabo/images/t.gif">
          <a:extLst>
            <a:ext uri="{FF2B5EF4-FFF2-40B4-BE49-F238E27FC236}">
              <a16:creationId xmlns:a16="http://schemas.microsoft.com/office/drawing/2014/main" xmlns="" id="{00000000-0008-0000-0200-0000B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0936" name="Picture 10935" descr="http://uxerppd04.adb.org:8000/OA_HTML/cabo/images/t.gif">
          <a:extLst>
            <a:ext uri="{FF2B5EF4-FFF2-40B4-BE49-F238E27FC236}">
              <a16:creationId xmlns:a16="http://schemas.microsoft.com/office/drawing/2014/main" xmlns="" id="{00000000-0008-0000-0200-0000B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0937" name="Picture 10936" descr="http://uxerppd04.adb.org:8000/OA_HTML/cabo/images/t.gif">
          <a:extLst>
            <a:ext uri="{FF2B5EF4-FFF2-40B4-BE49-F238E27FC236}">
              <a16:creationId xmlns:a16="http://schemas.microsoft.com/office/drawing/2014/main" xmlns="" id="{00000000-0008-0000-0200-0000B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0938" name="Picture 10937" descr="http://uxerppd04.adb.org:8000/OA_HTML/cabo/images/t.gif">
          <a:extLst>
            <a:ext uri="{FF2B5EF4-FFF2-40B4-BE49-F238E27FC236}">
              <a16:creationId xmlns:a16="http://schemas.microsoft.com/office/drawing/2014/main" xmlns="" id="{00000000-0008-0000-0200-0000B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939" name="Picture 10938" descr="http://uxerppd04.adb.org:8000/OA_HTML/cabo/images/t.gif">
          <a:extLst>
            <a:ext uri="{FF2B5EF4-FFF2-40B4-BE49-F238E27FC236}">
              <a16:creationId xmlns:a16="http://schemas.microsoft.com/office/drawing/2014/main" xmlns="" id="{00000000-0008-0000-0200-0000B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940" name="Picture 10939" descr="http://uxerppd04.adb.org:8000/OA_HTML/cabo/images/t.gif">
          <a:extLst>
            <a:ext uri="{FF2B5EF4-FFF2-40B4-BE49-F238E27FC236}">
              <a16:creationId xmlns:a16="http://schemas.microsoft.com/office/drawing/2014/main" xmlns="" id="{00000000-0008-0000-0200-0000B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941" name="Picture 10940" descr="http://uxerppd04.adb.org:8000/OA_HTML/cabo/images/t.gif">
          <a:extLst>
            <a:ext uri="{FF2B5EF4-FFF2-40B4-BE49-F238E27FC236}">
              <a16:creationId xmlns:a16="http://schemas.microsoft.com/office/drawing/2014/main" xmlns="" id="{00000000-0008-0000-0200-0000B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942" name="Picture 10941" descr="http://uxerppd04.adb.org:8000/OA_HTML/cabo/images/t.gif">
          <a:extLst>
            <a:ext uri="{FF2B5EF4-FFF2-40B4-BE49-F238E27FC236}">
              <a16:creationId xmlns:a16="http://schemas.microsoft.com/office/drawing/2014/main" xmlns="" id="{00000000-0008-0000-0200-0000B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943" name="Picture 10942" descr="http://uxerppd04.adb.org:8000/OA_HTML/cabo/images/t.gif">
          <a:extLst>
            <a:ext uri="{FF2B5EF4-FFF2-40B4-BE49-F238E27FC236}">
              <a16:creationId xmlns:a16="http://schemas.microsoft.com/office/drawing/2014/main" xmlns="" id="{00000000-0008-0000-0200-0000B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944" name="Picture 10943" descr="http://uxerppd04.adb.org:8000/OA_HTML/cabo/images/t.gif">
          <a:extLst>
            <a:ext uri="{FF2B5EF4-FFF2-40B4-BE49-F238E27FC236}">
              <a16:creationId xmlns:a16="http://schemas.microsoft.com/office/drawing/2014/main" xmlns="" id="{00000000-0008-0000-0200-0000C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945" name="Picture 10944" descr="http://uxerppd04.adb.org:8000/OA_HTML/cabo/images/t.gif">
          <a:extLst>
            <a:ext uri="{FF2B5EF4-FFF2-40B4-BE49-F238E27FC236}">
              <a16:creationId xmlns:a16="http://schemas.microsoft.com/office/drawing/2014/main" xmlns="" id="{00000000-0008-0000-0200-0000C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946" name="Picture 10945" descr="http://uxerppd04.adb.org:8000/OA_HTML/cabo/images/t.gif">
          <a:extLst>
            <a:ext uri="{FF2B5EF4-FFF2-40B4-BE49-F238E27FC236}">
              <a16:creationId xmlns:a16="http://schemas.microsoft.com/office/drawing/2014/main" xmlns="" id="{00000000-0008-0000-0200-0000C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947" name="Picture 10946" descr="http://uxerppd04.adb.org:8000/OA_HTML/cabo/images/t.gif">
          <a:extLst>
            <a:ext uri="{FF2B5EF4-FFF2-40B4-BE49-F238E27FC236}">
              <a16:creationId xmlns:a16="http://schemas.microsoft.com/office/drawing/2014/main" xmlns="" id="{00000000-0008-0000-0200-0000C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948" name="Picture 10947" descr="http://uxerppd04.adb.org:8000/OA_HTML/cabo/images/t.gif">
          <a:extLst>
            <a:ext uri="{FF2B5EF4-FFF2-40B4-BE49-F238E27FC236}">
              <a16:creationId xmlns:a16="http://schemas.microsoft.com/office/drawing/2014/main" xmlns="" id="{00000000-0008-0000-0200-0000C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10949" name="Picture 10948" descr="http://uxerppd04.adb.org:8000/OA_HTML/cabo/images/t.gif">
          <a:extLst>
            <a:ext uri="{FF2B5EF4-FFF2-40B4-BE49-F238E27FC236}">
              <a16:creationId xmlns:a16="http://schemas.microsoft.com/office/drawing/2014/main" xmlns="" id="{00000000-0008-0000-0200-0000C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0950" name="Picture 10949" descr="http://uxerppd04.adb.org:8000/OA_HTML/cabo/images/t.gif">
          <a:extLst>
            <a:ext uri="{FF2B5EF4-FFF2-40B4-BE49-F238E27FC236}">
              <a16:creationId xmlns:a16="http://schemas.microsoft.com/office/drawing/2014/main" xmlns="" id="{00000000-0008-0000-0200-0000C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10951" name="Picture 10950" descr="http://uxerppd04.adb.org:8000/OA_HTML/cabo/images/t.gif">
          <a:extLst>
            <a:ext uri="{FF2B5EF4-FFF2-40B4-BE49-F238E27FC236}">
              <a16:creationId xmlns:a16="http://schemas.microsoft.com/office/drawing/2014/main" xmlns="" id="{00000000-0008-0000-0200-0000C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0952" name="Picture 10951" descr="http://uxerppd04.adb.org:8000/OA_HTML/cabo/images/t.gif">
          <a:extLst>
            <a:ext uri="{FF2B5EF4-FFF2-40B4-BE49-F238E27FC236}">
              <a16:creationId xmlns:a16="http://schemas.microsoft.com/office/drawing/2014/main" xmlns="" id="{00000000-0008-0000-0200-0000C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0953" name="Picture 10952" descr="http://uxerppd04.adb.org:8000/OA_HTML/cabo/images/t.gif">
          <a:extLst>
            <a:ext uri="{FF2B5EF4-FFF2-40B4-BE49-F238E27FC236}">
              <a16:creationId xmlns:a16="http://schemas.microsoft.com/office/drawing/2014/main" xmlns="" id="{00000000-0008-0000-0200-0000C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0954" name="Picture 10953" descr="http://uxerppd04.adb.org:8000/OA_HTML/cabo/images/t.gif">
          <a:extLst>
            <a:ext uri="{FF2B5EF4-FFF2-40B4-BE49-F238E27FC236}">
              <a16:creationId xmlns:a16="http://schemas.microsoft.com/office/drawing/2014/main" xmlns="" id="{00000000-0008-0000-0200-0000C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0955" name="Picture 10954" descr="http://uxerppd04.adb.org:8000/OA_HTML/cabo/images/t.gif">
          <a:extLst>
            <a:ext uri="{FF2B5EF4-FFF2-40B4-BE49-F238E27FC236}">
              <a16:creationId xmlns:a16="http://schemas.microsoft.com/office/drawing/2014/main" xmlns="" id="{00000000-0008-0000-0200-0000C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0956" name="Picture 10955" descr="http://uxerppd04.adb.org:8000/OA_HTML/cabo/images/t.gif">
          <a:extLst>
            <a:ext uri="{FF2B5EF4-FFF2-40B4-BE49-F238E27FC236}">
              <a16:creationId xmlns:a16="http://schemas.microsoft.com/office/drawing/2014/main" xmlns="" id="{00000000-0008-0000-0200-0000C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957" name="Picture 10956" descr="http://uxerppd04.adb.org:8000/OA_HTML/cabo/images/t.gif">
          <a:extLst>
            <a:ext uri="{FF2B5EF4-FFF2-40B4-BE49-F238E27FC236}">
              <a16:creationId xmlns:a16="http://schemas.microsoft.com/office/drawing/2014/main" xmlns="" id="{00000000-0008-0000-0200-0000C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0958" name="Picture 10957" descr="http://uxerppd04.adb.org:8000/OA_HTML/cabo/images/t.gif">
          <a:extLst>
            <a:ext uri="{FF2B5EF4-FFF2-40B4-BE49-F238E27FC236}">
              <a16:creationId xmlns:a16="http://schemas.microsoft.com/office/drawing/2014/main" xmlns="" id="{00000000-0008-0000-0200-0000C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0959" name="Picture 10958" descr="http://uxerppd04.adb.org:8000/OA_HTML/cabo/images/t.gif">
          <a:extLst>
            <a:ext uri="{FF2B5EF4-FFF2-40B4-BE49-F238E27FC236}">
              <a16:creationId xmlns:a16="http://schemas.microsoft.com/office/drawing/2014/main" xmlns="" id="{00000000-0008-0000-0200-0000C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0960" name="Picture 10959" descr="http://uxerppd04.adb.org:8000/OA_HTML/cabo/images/t.gif">
          <a:extLst>
            <a:ext uri="{FF2B5EF4-FFF2-40B4-BE49-F238E27FC236}">
              <a16:creationId xmlns:a16="http://schemas.microsoft.com/office/drawing/2014/main" xmlns="" id="{00000000-0008-0000-0200-0000D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258</xdr:row>
      <xdr:rowOff>0</xdr:rowOff>
    </xdr:from>
    <xdr:ext cx="50800" cy="50800"/>
    <xdr:pic>
      <xdr:nvPicPr>
        <xdr:cNvPr id="10961" name="Picture 10960" descr="http://uxerppd04.adb.org:8000/OA_HTML/cabo/images/t.gif">
          <a:extLst>
            <a:ext uri="{FF2B5EF4-FFF2-40B4-BE49-F238E27FC236}">
              <a16:creationId xmlns:a16="http://schemas.microsoft.com/office/drawing/2014/main" xmlns="" id="{00000000-0008-0000-0200-0000D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0962" name="Picture 10961" descr="http://uxerppd04.adb.org:8000/OA_HTML/cabo/images/t.gif">
          <a:extLst>
            <a:ext uri="{FF2B5EF4-FFF2-40B4-BE49-F238E27FC236}">
              <a16:creationId xmlns:a16="http://schemas.microsoft.com/office/drawing/2014/main" xmlns="" id="{00000000-0008-0000-0200-0000D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0963" name="Picture 10962" descr="http://uxerppd04.adb.org:8000/OA_HTML/cabo/images/t.gif">
          <a:extLst>
            <a:ext uri="{FF2B5EF4-FFF2-40B4-BE49-F238E27FC236}">
              <a16:creationId xmlns:a16="http://schemas.microsoft.com/office/drawing/2014/main" xmlns="" id="{00000000-0008-0000-0200-0000D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964" name="Picture 10963" descr="http://uxerppd04.adb.org:8000/OA_HTML/cabo/images/t.gif">
          <a:extLst>
            <a:ext uri="{FF2B5EF4-FFF2-40B4-BE49-F238E27FC236}">
              <a16:creationId xmlns:a16="http://schemas.microsoft.com/office/drawing/2014/main" xmlns="" id="{00000000-0008-0000-0200-0000D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965" name="Picture 10964" descr="http://uxerppd04.adb.org:8000/OA_HTML/cabo/images/t.gif">
          <a:extLst>
            <a:ext uri="{FF2B5EF4-FFF2-40B4-BE49-F238E27FC236}">
              <a16:creationId xmlns:a16="http://schemas.microsoft.com/office/drawing/2014/main" xmlns="" id="{00000000-0008-0000-0200-0000D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0966" name="Picture 10965" descr="http://uxerppd04.adb.org:8000/OA_HTML/cabo/images/t.gif">
          <a:extLst>
            <a:ext uri="{FF2B5EF4-FFF2-40B4-BE49-F238E27FC236}">
              <a16:creationId xmlns:a16="http://schemas.microsoft.com/office/drawing/2014/main" xmlns="" id="{00000000-0008-0000-0200-0000D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967" name="Picture 10966" descr="http://uxerppd04.adb.org:8000/OA_HTML/cabo/images/t.gif">
          <a:extLst>
            <a:ext uri="{FF2B5EF4-FFF2-40B4-BE49-F238E27FC236}">
              <a16:creationId xmlns:a16="http://schemas.microsoft.com/office/drawing/2014/main" xmlns="" id="{00000000-0008-0000-0200-0000D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968" name="Picture 10967" descr="http://uxerppd04.adb.org:8000/OA_HTML/cabo/images/t.gif">
          <a:extLst>
            <a:ext uri="{FF2B5EF4-FFF2-40B4-BE49-F238E27FC236}">
              <a16:creationId xmlns:a16="http://schemas.microsoft.com/office/drawing/2014/main" xmlns="" id="{00000000-0008-0000-0200-0000D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0969" name="Picture 10968" descr="http://uxerppd04.adb.org:8000/OA_HTML/cabo/images/t.gif">
          <a:extLst>
            <a:ext uri="{FF2B5EF4-FFF2-40B4-BE49-F238E27FC236}">
              <a16:creationId xmlns:a16="http://schemas.microsoft.com/office/drawing/2014/main" xmlns="" id="{00000000-0008-0000-0200-0000D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970" name="Picture 10969" descr="http://uxerppd04.adb.org:8000/OA_HTML/cabo/images/t.gif">
          <a:extLst>
            <a:ext uri="{FF2B5EF4-FFF2-40B4-BE49-F238E27FC236}">
              <a16:creationId xmlns:a16="http://schemas.microsoft.com/office/drawing/2014/main" xmlns="" id="{00000000-0008-0000-0200-0000D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971" name="Picture 10970" descr="http://uxerppd04.adb.org:8000/OA_HTML/cabo/images/t.gif">
          <a:extLst>
            <a:ext uri="{FF2B5EF4-FFF2-40B4-BE49-F238E27FC236}">
              <a16:creationId xmlns:a16="http://schemas.microsoft.com/office/drawing/2014/main" xmlns="" id="{00000000-0008-0000-0200-0000D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0972" name="Picture 10971" descr="http://uxerppd04.adb.org:8000/OA_HTML/cabo/images/t.gif">
          <a:extLst>
            <a:ext uri="{FF2B5EF4-FFF2-40B4-BE49-F238E27FC236}">
              <a16:creationId xmlns:a16="http://schemas.microsoft.com/office/drawing/2014/main" xmlns="" id="{00000000-0008-0000-0200-0000D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973" name="Picture 10972" descr="http://uxerppd04.adb.org:8000/OA_HTML/cabo/images/t.gif">
          <a:extLst>
            <a:ext uri="{FF2B5EF4-FFF2-40B4-BE49-F238E27FC236}">
              <a16:creationId xmlns:a16="http://schemas.microsoft.com/office/drawing/2014/main" xmlns="" id="{00000000-0008-0000-0200-0000D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974" name="Picture 10973" descr="http://uxerppd04.adb.org:8000/OA_HTML/cabo/images/t.gif">
          <a:extLst>
            <a:ext uri="{FF2B5EF4-FFF2-40B4-BE49-F238E27FC236}">
              <a16:creationId xmlns:a16="http://schemas.microsoft.com/office/drawing/2014/main" xmlns="" id="{00000000-0008-0000-0200-0000D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290</xdr:row>
      <xdr:rowOff>0</xdr:rowOff>
    </xdr:from>
    <xdr:ext cx="50800" cy="50800"/>
    <xdr:pic>
      <xdr:nvPicPr>
        <xdr:cNvPr id="10975" name="Picture 10974" descr="http://uxerppd04.adb.org:8000/OA_HTML/cabo/images/t.gif">
          <a:extLst>
            <a:ext uri="{FF2B5EF4-FFF2-40B4-BE49-F238E27FC236}">
              <a16:creationId xmlns:a16="http://schemas.microsoft.com/office/drawing/2014/main" xmlns="" id="{00000000-0008-0000-0200-0000D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305</xdr:row>
      <xdr:rowOff>0</xdr:rowOff>
    </xdr:from>
    <xdr:ext cx="50800" cy="50800"/>
    <xdr:pic>
      <xdr:nvPicPr>
        <xdr:cNvPr id="10976" name="Picture 10975" descr="http://uxerppd04.adb.org:8000/OA_HTML/cabo/images/t.gif">
          <a:extLst>
            <a:ext uri="{FF2B5EF4-FFF2-40B4-BE49-F238E27FC236}">
              <a16:creationId xmlns:a16="http://schemas.microsoft.com/office/drawing/2014/main" xmlns="" id="{00000000-0008-0000-0200-0000E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312</xdr:row>
      <xdr:rowOff>0</xdr:rowOff>
    </xdr:from>
    <xdr:ext cx="50800" cy="50800"/>
    <xdr:pic>
      <xdr:nvPicPr>
        <xdr:cNvPr id="10977" name="Picture 10976" descr="http://uxerppd04.adb.org:8000/OA_HTML/cabo/images/t.gif">
          <a:extLst>
            <a:ext uri="{FF2B5EF4-FFF2-40B4-BE49-F238E27FC236}">
              <a16:creationId xmlns:a16="http://schemas.microsoft.com/office/drawing/2014/main" xmlns="" id="{00000000-0008-0000-0200-0000E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0978" name="Picture 10977" descr="http://uxerppd04.adb.org:8000/OA_HTML/cabo/images/t.gif">
          <a:extLst>
            <a:ext uri="{FF2B5EF4-FFF2-40B4-BE49-F238E27FC236}">
              <a16:creationId xmlns:a16="http://schemas.microsoft.com/office/drawing/2014/main" xmlns="" id="{00000000-0008-0000-0200-0000E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0979" name="Picture 10978" descr="http://uxerppd04.adb.org:8000/OA_HTML/cabo/images/t.gif">
          <a:extLst>
            <a:ext uri="{FF2B5EF4-FFF2-40B4-BE49-F238E27FC236}">
              <a16:creationId xmlns:a16="http://schemas.microsoft.com/office/drawing/2014/main" xmlns="" id="{00000000-0008-0000-0200-0000E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0980" name="Picture 10979" descr="http://uxerppd04.adb.org:8000/OA_HTML/cabo/images/t.gif">
          <a:extLst>
            <a:ext uri="{FF2B5EF4-FFF2-40B4-BE49-F238E27FC236}">
              <a16:creationId xmlns:a16="http://schemas.microsoft.com/office/drawing/2014/main" xmlns="" id="{00000000-0008-0000-0200-0000E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0981" name="Picture 10980" descr="http://uxerppd04.adb.org:8000/OA_HTML/cabo/images/t.gif">
          <a:extLst>
            <a:ext uri="{FF2B5EF4-FFF2-40B4-BE49-F238E27FC236}">
              <a16:creationId xmlns:a16="http://schemas.microsoft.com/office/drawing/2014/main" xmlns="" id="{00000000-0008-0000-0200-0000E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0982" name="Picture 10981" descr="http://uxerppd04.adb.org:8000/OA_HTML/cabo/images/t.gif">
          <a:extLst>
            <a:ext uri="{FF2B5EF4-FFF2-40B4-BE49-F238E27FC236}">
              <a16:creationId xmlns:a16="http://schemas.microsoft.com/office/drawing/2014/main" xmlns="" id="{00000000-0008-0000-0200-0000E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0983" name="Picture 10982" descr="http://uxerppd04.adb.org:8000/OA_HTML/cabo/images/t.gif">
          <a:extLst>
            <a:ext uri="{FF2B5EF4-FFF2-40B4-BE49-F238E27FC236}">
              <a16:creationId xmlns:a16="http://schemas.microsoft.com/office/drawing/2014/main" xmlns="" id="{00000000-0008-0000-0200-0000E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0984" name="Picture 10983" descr="http://uxerppd04.adb.org:8000/OA_HTML/cabo/images/t.gif">
          <a:extLst>
            <a:ext uri="{FF2B5EF4-FFF2-40B4-BE49-F238E27FC236}">
              <a16:creationId xmlns:a16="http://schemas.microsoft.com/office/drawing/2014/main" xmlns="" id="{00000000-0008-0000-0200-0000E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0985" name="Picture 10984" descr="http://uxerppd04.adb.org:8000/OA_HTML/cabo/images/t.gif">
          <a:extLst>
            <a:ext uri="{FF2B5EF4-FFF2-40B4-BE49-F238E27FC236}">
              <a16:creationId xmlns:a16="http://schemas.microsoft.com/office/drawing/2014/main" xmlns="" id="{00000000-0008-0000-0200-0000E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0986" name="Picture 10985" descr="http://uxerppd04.adb.org:8000/OA_HTML/cabo/images/t.gif">
          <a:extLst>
            <a:ext uri="{FF2B5EF4-FFF2-40B4-BE49-F238E27FC236}">
              <a16:creationId xmlns:a16="http://schemas.microsoft.com/office/drawing/2014/main" xmlns="" id="{00000000-0008-0000-0200-0000E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0987" name="Picture 10986" descr="http://uxerppd04.adb.org:8000/OA_HTML/cabo/images/t.gif">
          <a:extLst>
            <a:ext uri="{FF2B5EF4-FFF2-40B4-BE49-F238E27FC236}">
              <a16:creationId xmlns:a16="http://schemas.microsoft.com/office/drawing/2014/main" xmlns="" id="{00000000-0008-0000-0200-0000E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0988" name="Picture 10987" descr="http://uxerppd04.adb.org:8000/OA_HTML/cabo/images/t.gif">
          <a:extLst>
            <a:ext uri="{FF2B5EF4-FFF2-40B4-BE49-F238E27FC236}">
              <a16:creationId xmlns:a16="http://schemas.microsoft.com/office/drawing/2014/main" xmlns="" id="{00000000-0008-0000-0200-0000E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989" name="Picture 10988" descr="http://uxerppd04.adb.org:8000/OA_HTML/cabo/images/t.gif">
          <a:extLst>
            <a:ext uri="{FF2B5EF4-FFF2-40B4-BE49-F238E27FC236}">
              <a16:creationId xmlns:a16="http://schemas.microsoft.com/office/drawing/2014/main" xmlns="" id="{00000000-0008-0000-0200-0000E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0990" name="Picture 10989" descr="http://uxerppd04.adb.org:8000/OA_HTML/cabo/images/t.gif">
          <a:extLst>
            <a:ext uri="{FF2B5EF4-FFF2-40B4-BE49-F238E27FC236}">
              <a16:creationId xmlns:a16="http://schemas.microsoft.com/office/drawing/2014/main" xmlns="" id="{00000000-0008-0000-0200-0000E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0991" name="Picture 10990" descr="http://uxerppd04.adb.org:8000/OA_HTML/cabo/images/t.gif">
          <a:extLst>
            <a:ext uri="{FF2B5EF4-FFF2-40B4-BE49-F238E27FC236}">
              <a16:creationId xmlns:a16="http://schemas.microsoft.com/office/drawing/2014/main" xmlns="" id="{00000000-0008-0000-0200-0000E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0992" name="Picture 10991" descr="http://uxerppd04.adb.org:8000/OA_HTML/cabo/images/t.gif">
          <a:extLst>
            <a:ext uri="{FF2B5EF4-FFF2-40B4-BE49-F238E27FC236}">
              <a16:creationId xmlns:a16="http://schemas.microsoft.com/office/drawing/2014/main" xmlns="" id="{00000000-0008-0000-0200-0000F0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0993" name="Picture 10992" descr="http://uxerppd04.adb.org:8000/OA_HTML/cabo/images/t.gif">
          <a:extLst>
            <a:ext uri="{FF2B5EF4-FFF2-40B4-BE49-F238E27FC236}">
              <a16:creationId xmlns:a16="http://schemas.microsoft.com/office/drawing/2014/main" xmlns="" id="{00000000-0008-0000-0200-0000F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994" name="Picture 10993" descr="http://uxerppd04.adb.org:8000/OA_HTML/cabo/images/t.gif">
          <a:extLst>
            <a:ext uri="{FF2B5EF4-FFF2-40B4-BE49-F238E27FC236}">
              <a16:creationId xmlns:a16="http://schemas.microsoft.com/office/drawing/2014/main" xmlns="" id="{00000000-0008-0000-0200-0000F2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0995" name="Picture 10994" descr="http://uxerppd04.adb.org:8000/OA_HTML/cabo/images/t.gif">
          <a:extLst>
            <a:ext uri="{FF2B5EF4-FFF2-40B4-BE49-F238E27FC236}">
              <a16:creationId xmlns:a16="http://schemas.microsoft.com/office/drawing/2014/main" xmlns="" id="{00000000-0008-0000-0200-0000F3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0996" name="Picture 10995" descr="http://uxerppd04.adb.org:8000/OA_HTML/cabo/images/t.gif">
          <a:extLst>
            <a:ext uri="{FF2B5EF4-FFF2-40B4-BE49-F238E27FC236}">
              <a16:creationId xmlns:a16="http://schemas.microsoft.com/office/drawing/2014/main" xmlns="" id="{00000000-0008-0000-0200-0000F4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0997" name="Picture 10996" descr="http://uxerppd04.adb.org:8000/OA_HTML/cabo/images/t.gif">
          <a:extLst>
            <a:ext uri="{FF2B5EF4-FFF2-40B4-BE49-F238E27FC236}">
              <a16:creationId xmlns:a16="http://schemas.microsoft.com/office/drawing/2014/main" xmlns="" id="{00000000-0008-0000-0200-0000F5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0998" name="Picture 10997" descr="http://uxerppd04.adb.org:8000/OA_HTML/cabo/images/t.gif">
          <a:extLst>
            <a:ext uri="{FF2B5EF4-FFF2-40B4-BE49-F238E27FC236}">
              <a16:creationId xmlns:a16="http://schemas.microsoft.com/office/drawing/2014/main" xmlns="" id="{00000000-0008-0000-0200-0000F6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0999" name="Picture 10998" descr="http://uxerppd04.adb.org:8000/OA_HTML/cabo/images/t.gif">
          <a:extLst>
            <a:ext uri="{FF2B5EF4-FFF2-40B4-BE49-F238E27FC236}">
              <a16:creationId xmlns:a16="http://schemas.microsoft.com/office/drawing/2014/main" xmlns="" id="{00000000-0008-0000-0200-0000F7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1000" name="Picture 10999" descr="http://uxerppd04.adb.org:8000/OA_HTML/cabo/images/t.gif">
          <a:extLst>
            <a:ext uri="{FF2B5EF4-FFF2-40B4-BE49-F238E27FC236}">
              <a16:creationId xmlns:a16="http://schemas.microsoft.com/office/drawing/2014/main" xmlns="" id="{00000000-0008-0000-0200-0000F8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292</xdr:row>
      <xdr:rowOff>0</xdr:rowOff>
    </xdr:from>
    <xdr:ext cx="50800" cy="50800"/>
    <xdr:pic>
      <xdr:nvPicPr>
        <xdr:cNvPr id="11001" name="Picture 11000" descr="http://uxerppd04.adb.org:8000/OA_HTML/cabo/images/t.gif">
          <a:extLst>
            <a:ext uri="{FF2B5EF4-FFF2-40B4-BE49-F238E27FC236}">
              <a16:creationId xmlns:a16="http://schemas.microsoft.com/office/drawing/2014/main" xmlns="" id="{00000000-0008-0000-0200-0000F9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11002" name="Picture 11001" descr="http://uxerppd04.adb.org:8000/OA_HTML/cabo/images/t.gif">
          <a:extLst>
            <a:ext uri="{FF2B5EF4-FFF2-40B4-BE49-F238E27FC236}">
              <a16:creationId xmlns:a16="http://schemas.microsoft.com/office/drawing/2014/main" xmlns="" id="{00000000-0008-0000-0200-0000FA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1003" name="Picture 11002" descr="http://uxerppd04.adb.org:8000/OA_HTML/cabo/images/t.gif">
          <a:extLst>
            <a:ext uri="{FF2B5EF4-FFF2-40B4-BE49-F238E27FC236}">
              <a16:creationId xmlns:a16="http://schemas.microsoft.com/office/drawing/2014/main" xmlns="" id="{00000000-0008-0000-0200-0000FB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11004" name="Picture 11003" descr="http://uxerppd04.adb.org:8000/OA_HTML/cabo/images/t.gif">
          <a:extLst>
            <a:ext uri="{FF2B5EF4-FFF2-40B4-BE49-F238E27FC236}">
              <a16:creationId xmlns:a16="http://schemas.microsoft.com/office/drawing/2014/main" xmlns="" id="{00000000-0008-0000-0200-0000FC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231</xdr:row>
      <xdr:rowOff>0</xdr:rowOff>
    </xdr:from>
    <xdr:ext cx="50800" cy="50800"/>
    <xdr:pic>
      <xdr:nvPicPr>
        <xdr:cNvPr id="11005" name="Picture 11004" descr="http://uxerppd04.adb.org:8000/OA_HTML/cabo/images/t.gif">
          <a:extLst>
            <a:ext uri="{FF2B5EF4-FFF2-40B4-BE49-F238E27FC236}">
              <a16:creationId xmlns:a16="http://schemas.microsoft.com/office/drawing/2014/main" xmlns="" id="{00000000-0008-0000-0200-0000FD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235</xdr:row>
      <xdr:rowOff>0</xdr:rowOff>
    </xdr:from>
    <xdr:ext cx="50800" cy="50800"/>
    <xdr:pic>
      <xdr:nvPicPr>
        <xdr:cNvPr id="11006" name="Picture 11005" descr="http://uxerppd04.adb.org:8000/OA_HTML/cabo/images/t.gif">
          <a:extLst>
            <a:ext uri="{FF2B5EF4-FFF2-40B4-BE49-F238E27FC236}">
              <a16:creationId xmlns:a16="http://schemas.microsoft.com/office/drawing/2014/main" xmlns="" id="{00000000-0008-0000-0200-0000FE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1007" name="Picture 11006" descr="http://uxerppd04.adb.org:8000/OA_HTML/cabo/images/t.gif">
          <a:extLst>
            <a:ext uri="{FF2B5EF4-FFF2-40B4-BE49-F238E27FC236}">
              <a16:creationId xmlns:a16="http://schemas.microsoft.com/office/drawing/2014/main" xmlns="" id="{00000000-0008-0000-0200-0000F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240</xdr:row>
      <xdr:rowOff>0</xdr:rowOff>
    </xdr:from>
    <xdr:ext cx="50800" cy="50800"/>
    <xdr:pic>
      <xdr:nvPicPr>
        <xdr:cNvPr id="11008" name="Picture 11007" descr="http://uxerppd04.adb.org:8000/OA_HTML/cabo/images/t.gif">
          <a:extLst>
            <a:ext uri="{FF2B5EF4-FFF2-40B4-BE49-F238E27FC236}">
              <a16:creationId xmlns:a16="http://schemas.microsoft.com/office/drawing/2014/main" xmlns="" id="{00000000-0008-0000-0200-00000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1009" name="Picture 11008" descr="http://uxerppd04.adb.org:8000/OA_HTML/cabo/images/t.gif">
          <a:extLst>
            <a:ext uri="{FF2B5EF4-FFF2-40B4-BE49-F238E27FC236}">
              <a16:creationId xmlns:a16="http://schemas.microsoft.com/office/drawing/2014/main" xmlns="" id="{00000000-0008-0000-0200-00000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1010" name="Picture 11009" descr="http://uxerppd04.adb.org:8000/OA_HTML/cabo/images/t.gif">
          <a:extLst>
            <a:ext uri="{FF2B5EF4-FFF2-40B4-BE49-F238E27FC236}">
              <a16:creationId xmlns:a16="http://schemas.microsoft.com/office/drawing/2014/main" xmlns="" id="{00000000-0008-0000-0200-00000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1011" name="Picture 11010" descr="http://uxerppd04.adb.org:8000/OA_HTML/cabo/images/t.gif">
          <a:extLst>
            <a:ext uri="{FF2B5EF4-FFF2-40B4-BE49-F238E27FC236}">
              <a16:creationId xmlns:a16="http://schemas.microsoft.com/office/drawing/2014/main" xmlns="" id="{00000000-0008-0000-0200-00000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1012" name="Picture 11011" descr="http://uxerppd04.adb.org:8000/OA_HTML/cabo/images/t.gif">
          <a:extLst>
            <a:ext uri="{FF2B5EF4-FFF2-40B4-BE49-F238E27FC236}">
              <a16:creationId xmlns:a16="http://schemas.microsoft.com/office/drawing/2014/main" xmlns="" id="{00000000-0008-0000-0200-00000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11013" name="Picture 11012" descr="http://uxerppd04.adb.org:8000/OA_HTML/cabo/images/t.gif">
          <a:extLst>
            <a:ext uri="{FF2B5EF4-FFF2-40B4-BE49-F238E27FC236}">
              <a16:creationId xmlns:a16="http://schemas.microsoft.com/office/drawing/2014/main" xmlns="" id="{00000000-0008-0000-0200-00000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263</xdr:row>
      <xdr:rowOff>0</xdr:rowOff>
    </xdr:from>
    <xdr:ext cx="50800" cy="50800"/>
    <xdr:pic>
      <xdr:nvPicPr>
        <xdr:cNvPr id="11014" name="Picture 11013" descr="http://uxerppd04.adb.org:8000/OA_HTML/cabo/images/t.gif">
          <a:extLst>
            <a:ext uri="{FF2B5EF4-FFF2-40B4-BE49-F238E27FC236}">
              <a16:creationId xmlns:a16="http://schemas.microsoft.com/office/drawing/2014/main" xmlns="" id="{00000000-0008-0000-0200-00000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264</xdr:row>
      <xdr:rowOff>0</xdr:rowOff>
    </xdr:from>
    <xdr:ext cx="50800" cy="50800"/>
    <xdr:pic>
      <xdr:nvPicPr>
        <xdr:cNvPr id="11015" name="Picture 11014" descr="http://uxerppd04.adb.org:8000/OA_HTML/cabo/images/t.gif">
          <a:extLst>
            <a:ext uri="{FF2B5EF4-FFF2-40B4-BE49-F238E27FC236}">
              <a16:creationId xmlns:a16="http://schemas.microsoft.com/office/drawing/2014/main" xmlns="" id="{00000000-0008-0000-0200-00000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1016" name="Picture 11015" descr="http://uxerppd04.adb.org:8000/OA_HTML/cabo/images/t.gif">
          <a:extLst>
            <a:ext uri="{FF2B5EF4-FFF2-40B4-BE49-F238E27FC236}">
              <a16:creationId xmlns:a16="http://schemas.microsoft.com/office/drawing/2014/main" xmlns="" id="{00000000-0008-0000-0200-00000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1017" name="Picture 11016" descr="http://uxerppd04.adb.org:8000/OA_HTML/cabo/images/t.gif">
          <a:extLst>
            <a:ext uri="{FF2B5EF4-FFF2-40B4-BE49-F238E27FC236}">
              <a16:creationId xmlns:a16="http://schemas.microsoft.com/office/drawing/2014/main" xmlns="" id="{00000000-0008-0000-0200-00000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1018" name="Picture 11017" descr="http://uxerppd04.adb.org:8000/OA_HTML/cabo/images/t.gif">
          <a:extLst>
            <a:ext uri="{FF2B5EF4-FFF2-40B4-BE49-F238E27FC236}">
              <a16:creationId xmlns:a16="http://schemas.microsoft.com/office/drawing/2014/main" xmlns="" id="{00000000-0008-0000-0200-00000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1019" name="Picture 11018" descr="http://uxerppd04.adb.org:8000/OA_HTML/cabo/images/t.gif">
          <a:extLst>
            <a:ext uri="{FF2B5EF4-FFF2-40B4-BE49-F238E27FC236}">
              <a16:creationId xmlns:a16="http://schemas.microsoft.com/office/drawing/2014/main" xmlns="" id="{00000000-0008-0000-0200-00000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20" name="Picture 11019" descr="http://uxerppd04.adb.org:8000/OA_HTML/cabo/images/t.gif">
          <a:extLst>
            <a:ext uri="{FF2B5EF4-FFF2-40B4-BE49-F238E27FC236}">
              <a16:creationId xmlns:a16="http://schemas.microsoft.com/office/drawing/2014/main" xmlns="" id="{00000000-0008-0000-0200-00000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1021" name="Picture 11020" descr="http://uxerppd04.adb.org:8000/OA_HTML/cabo/images/t.gif">
          <a:extLst>
            <a:ext uri="{FF2B5EF4-FFF2-40B4-BE49-F238E27FC236}">
              <a16:creationId xmlns:a16="http://schemas.microsoft.com/office/drawing/2014/main" xmlns="" id="{00000000-0008-0000-0200-00000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1022" name="Picture 11021" descr="http://uxerppd04.adb.org:8000/OA_HTML/cabo/images/t.gif">
          <a:extLst>
            <a:ext uri="{FF2B5EF4-FFF2-40B4-BE49-F238E27FC236}">
              <a16:creationId xmlns:a16="http://schemas.microsoft.com/office/drawing/2014/main" xmlns="" id="{00000000-0008-0000-0200-00000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1023" name="Picture 11022" descr="http://uxerppd04.adb.org:8000/OA_HTML/cabo/images/t.gif">
          <a:extLst>
            <a:ext uri="{FF2B5EF4-FFF2-40B4-BE49-F238E27FC236}">
              <a16:creationId xmlns:a16="http://schemas.microsoft.com/office/drawing/2014/main" xmlns="" id="{00000000-0008-0000-0200-00000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1024" name="Picture 11023" descr="http://uxerppd04.adb.org:8000/OA_HTML/cabo/images/t.gif">
          <a:extLst>
            <a:ext uri="{FF2B5EF4-FFF2-40B4-BE49-F238E27FC236}">
              <a16:creationId xmlns:a16="http://schemas.microsoft.com/office/drawing/2014/main" xmlns="" id="{00000000-0008-0000-0200-00001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25" name="Picture 11024" descr="http://uxerppd04.adb.org:8000/OA_HTML/cabo/images/t.gif">
          <a:extLst>
            <a:ext uri="{FF2B5EF4-FFF2-40B4-BE49-F238E27FC236}">
              <a16:creationId xmlns:a16="http://schemas.microsoft.com/office/drawing/2014/main" xmlns="" id="{00000000-0008-0000-0200-00001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26" name="Picture 11025" descr="http://uxerppd04.adb.org:8000/OA_HTML/cabo/images/t.gif">
          <a:extLst>
            <a:ext uri="{FF2B5EF4-FFF2-40B4-BE49-F238E27FC236}">
              <a16:creationId xmlns:a16="http://schemas.microsoft.com/office/drawing/2014/main" xmlns="" id="{00000000-0008-0000-0200-00001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286</xdr:row>
      <xdr:rowOff>0</xdr:rowOff>
    </xdr:from>
    <xdr:ext cx="50800" cy="50800"/>
    <xdr:pic>
      <xdr:nvPicPr>
        <xdr:cNvPr id="11027" name="Picture 11026" descr="http://uxerppd04.adb.org:8000/OA_HTML/cabo/images/t.gif">
          <a:extLst>
            <a:ext uri="{FF2B5EF4-FFF2-40B4-BE49-F238E27FC236}">
              <a16:creationId xmlns:a16="http://schemas.microsoft.com/office/drawing/2014/main" xmlns="" id="{00000000-0008-0000-0200-00001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302</xdr:row>
      <xdr:rowOff>0</xdr:rowOff>
    </xdr:from>
    <xdr:ext cx="50800" cy="50800"/>
    <xdr:pic>
      <xdr:nvPicPr>
        <xdr:cNvPr id="11028" name="Picture 11027" descr="http://uxerppd04.adb.org:8000/OA_HTML/cabo/images/t.gif">
          <a:extLst>
            <a:ext uri="{FF2B5EF4-FFF2-40B4-BE49-F238E27FC236}">
              <a16:creationId xmlns:a16="http://schemas.microsoft.com/office/drawing/2014/main" xmlns="" id="{00000000-0008-0000-0200-00001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308</xdr:row>
      <xdr:rowOff>0</xdr:rowOff>
    </xdr:from>
    <xdr:ext cx="50800" cy="50800"/>
    <xdr:pic>
      <xdr:nvPicPr>
        <xdr:cNvPr id="11029" name="Picture 11028" descr="http://uxerppd04.adb.org:8000/OA_HTML/cabo/images/t.gif">
          <a:extLst>
            <a:ext uri="{FF2B5EF4-FFF2-40B4-BE49-F238E27FC236}">
              <a16:creationId xmlns:a16="http://schemas.microsoft.com/office/drawing/2014/main" xmlns="" id="{00000000-0008-0000-0200-00001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1030" name="Picture 11029" descr="http://uxerppd04.adb.org:8000/OA_HTML/cabo/images/t.gif">
          <a:extLst>
            <a:ext uri="{FF2B5EF4-FFF2-40B4-BE49-F238E27FC236}">
              <a16:creationId xmlns:a16="http://schemas.microsoft.com/office/drawing/2014/main" xmlns="" id="{00000000-0008-0000-0200-00001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233</xdr:row>
      <xdr:rowOff>0</xdr:rowOff>
    </xdr:from>
    <xdr:ext cx="50800" cy="50800"/>
    <xdr:pic>
      <xdr:nvPicPr>
        <xdr:cNvPr id="11031" name="Picture 11030" descr="http://uxerppd04.adb.org:8000/OA_HTML/cabo/images/t.gif">
          <a:extLst>
            <a:ext uri="{FF2B5EF4-FFF2-40B4-BE49-F238E27FC236}">
              <a16:creationId xmlns:a16="http://schemas.microsoft.com/office/drawing/2014/main" xmlns="" id="{00000000-0008-0000-0200-00001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1032" name="Picture 11031" descr="http://uxerppd04.adb.org:8000/OA_HTML/cabo/images/t.gif">
          <a:extLst>
            <a:ext uri="{FF2B5EF4-FFF2-40B4-BE49-F238E27FC236}">
              <a16:creationId xmlns:a16="http://schemas.microsoft.com/office/drawing/2014/main" xmlns="" id="{00000000-0008-0000-0200-00001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1033" name="Picture 11032" descr="http://uxerppd04.adb.org:8000/OA_HTML/cabo/images/t.gif">
          <a:extLst>
            <a:ext uri="{FF2B5EF4-FFF2-40B4-BE49-F238E27FC236}">
              <a16:creationId xmlns:a16="http://schemas.microsoft.com/office/drawing/2014/main" xmlns="" id="{00000000-0008-0000-0200-00001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242</xdr:row>
      <xdr:rowOff>0</xdr:rowOff>
    </xdr:from>
    <xdr:ext cx="50800" cy="50800"/>
    <xdr:pic>
      <xdr:nvPicPr>
        <xdr:cNvPr id="11034" name="Picture 11033" descr="http://uxerppd04.adb.org:8000/OA_HTML/cabo/images/t.gif">
          <a:extLst>
            <a:ext uri="{FF2B5EF4-FFF2-40B4-BE49-F238E27FC236}">
              <a16:creationId xmlns:a16="http://schemas.microsoft.com/office/drawing/2014/main" xmlns="" id="{00000000-0008-0000-0200-00001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244</xdr:row>
      <xdr:rowOff>0</xdr:rowOff>
    </xdr:from>
    <xdr:ext cx="50800" cy="50800"/>
    <xdr:pic>
      <xdr:nvPicPr>
        <xdr:cNvPr id="11035" name="Picture 11034" descr="http://uxerppd04.adb.org:8000/OA_HTML/cabo/images/t.gif">
          <a:extLst>
            <a:ext uri="{FF2B5EF4-FFF2-40B4-BE49-F238E27FC236}">
              <a16:creationId xmlns:a16="http://schemas.microsoft.com/office/drawing/2014/main" xmlns="" id="{00000000-0008-0000-0200-00001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1036" name="Picture 11035" descr="http://uxerppd04.adb.org:8000/OA_HTML/cabo/images/t.gif">
          <a:extLst>
            <a:ext uri="{FF2B5EF4-FFF2-40B4-BE49-F238E27FC236}">
              <a16:creationId xmlns:a16="http://schemas.microsoft.com/office/drawing/2014/main" xmlns="" id="{00000000-0008-0000-0200-00001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1037" name="Picture 11036" descr="http://uxerppd04.adb.org:8000/OA_HTML/cabo/images/t.gif">
          <a:extLst>
            <a:ext uri="{FF2B5EF4-FFF2-40B4-BE49-F238E27FC236}">
              <a16:creationId xmlns:a16="http://schemas.microsoft.com/office/drawing/2014/main" xmlns="" id="{00000000-0008-0000-0200-00001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1038" name="Picture 11037" descr="http://uxerppd04.adb.org:8000/OA_HTML/cabo/images/t.gif">
          <a:extLst>
            <a:ext uri="{FF2B5EF4-FFF2-40B4-BE49-F238E27FC236}">
              <a16:creationId xmlns:a16="http://schemas.microsoft.com/office/drawing/2014/main" xmlns="" id="{00000000-0008-0000-0200-00001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256</xdr:row>
      <xdr:rowOff>0</xdr:rowOff>
    </xdr:from>
    <xdr:ext cx="50800" cy="50800"/>
    <xdr:pic>
      <xdr:nvPicPr>
        <xdr:cNvPr id="11039" name="Picture 11038" descr="http://uxerppd04.adb.org:8000/OA_HTML/cabo/images/t.gif">
          <a:extLst>
            <a:ext uri="{FF2B5EF4-FFF2-40B4-BE49-F238E27FC236}">
              <a16:creationId xmlns:a16="http://schemas.microsoft.com/office/drawing/2014/main" xmlns="" id="{00000000-0008-0000-0200-00001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265</xdr:row>
      <xdr:rowOff>0</xdr:rowOff>
    </xdr:from>
    <xdr:ext cx="50800" cy="50800"/>
    <xdr:pic>
      <xdr:nvPicPr>
        <xdr:cNvPr id="11040" name="Picture 11039" descr="http://uxerppd04.adb.org:8000/OA_HTML/cabo/images/t.gif">
          <a:extLst>
            <a:ext uri="{FF2B5EF4-FFF2-40B4-BE49-F238E27FC236}">
              <a16:creationId xmlns:a16="http://schemas.microsoft.com/office/drawing/2014/main" xmlns="" id="{00000000-0008-0000-0200-00002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266</xdr:row>
      <xdr:rowOff>0</xdr:rowOff>
    </xdr:from>
    <xdr:ext cx="50800" cy="50800"/>
    <xdr:pic>
      <xdr:nvPicPr>
        <xdr:cNvPr id="11041" name="Picture 11040" descr="http://uxerppd04.adb.org:8000/OA_HTML/cabo/images/t.gif">
          <a:extLst>
            <a:ext uri="{FF2B5EF4-FFF2-40B4-BE49-F238E27FC236}">
              <a16:creationId xmlns:a16="http://schemas.microsoft.com/office/drawing/2014/main" xmlns="" id="{00000000-0008-0000-0200-00002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1042" name="Picture 11041" descr="http://uxerppd04.adb.org:8000/OA_HTML/cabo/images/t.gif">
          <a:extLst>
            <a:ext uri="{FF2B5EF4-FFF2-40B4-BE49-F238E27FC236}">
              <a16:creationId xmlns:a16="http://schemas.microsoft.com/office/drawing/2014/main" xmlns="" id="{00000000-0008-0000-0200-00002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1043" name="Picture 11042" descr="http://uxerppd04.adb.org:8000/OA_HTML/cabo/images/t.gif">
          <a:extLst>
            <a:ext uri="{FF2B5EF4-FFF2-40B4-BE49-F238E27FC236}">
              <a16:creationId xmlns:a16="http://schemas.microsoft.com/office/drawing/2014/main" xmlns="" id="{00000000-0008-0000-0200-00002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44" name="Picture 11043" descr="http://uxerppd04.adb.org:8000/OA_HTML/cabo/images/t.gif">
          <a:extLst>
            <a:ext uri="{FF2B5EF4-FFF2-40B4-BE49-F238E27FC236}">
              <a16:creationId xmlns:a16="http://schemas.microsoft.com/office/drawing/2014/main" xmlns="" id="{00000000-0008-0000-0200-00002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45" name="Picture 11044" descr="http://uxerppd04.adb.org:8000/OA_HTML/cabo/images/t.gif">
          <a:extLst>
            <a:ext uri="{FF2B5EF4-FFF2-40B4-BE49-F238E27FC236}">
              <a16:creationId xmlns:a16="http://schemas.microsoft.com/office/drawing/2014/main" xmlns="" id="{00000000-0008-0000-0200-00002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1046" name="Picture 11045" descr="http://uxerppd04.adb.org:8000/OA_HTML/cabo/images/t.gif">
          <a:extLst>
            <a:ext uri="{FF2B5EF4-FFF2-40B4-BE49-F238E27FC236}">
              <a16:creationId xmlns:a16="http://schemas.microsoft.com/office/drawing/2014/main" xmlns="" id="{00000000-0008-0000-0200-00002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1047" name="Picture 11046" descr="http://uxerppd04.adb.org:8000/OA_HTML/cabo/images/t.gif">
          <a:extLst>
            <a:ext uri="{FF2B5EF4-FFF2-40B4-BE49-F238E27FC236}">
              <a16:creationId xmlns:a16="http://schemas.microsoft.com/office/drawing/2014/main" xmlns="" id="{00000000-0008-0000-0200-00002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1048" name="Picture 11047" descr="http://uxerppd04.adb.org:8000/OA_HTML/cabo/images/t.gif">
          <a:extLst>
            <a:ext uri="{FF2B5EF4-FFF2-40B4-BE49-F238E27FC236}">
              <a16:creationId xmlns:a16="http://schemas.microsoft.com/office/drawing/2014/main" xmlns="" id="{00000000-0008-0000-0200-00002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1049" name="Picture 11048" descr="http://uxerppd04.adb.org:8000/OA_HTML/cabo/images/t.gif">
          <a:extLst>
            <a:ext uri="{FF2B5EF4-FFF2-40B4-BE49-F238E27FC236}">
              <a16:creationId xmlns:a16="http://schemas.microsoft.com/office/drawing/2014/main" xmlns="" id="{00000000-0008-0000-0200-00002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50" name="Picture 11049" descr="http://uxerppd04.adb.org:8000/OA_HTML/cabo/images/t.gif">
          <a:extLst>
            <a:ext uri="{FF2B5EF4-FFF2-40B4-BE49-F238E27FC236}">
              <a16:creationId xmlns:a16="http://schemas.microsoft.com/office/drawing/2014/main" xmlns="" id="{00000000-0008-0000-0200-00002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1051" name="Picture 11050" descr="http://uxerppd04.adb.org:8000/OA_HTML/cabo/images/t.gif">
          <a:extLst>
            <a:ext uri="{FF2B5EF4-FFF2-40B4-BE49-F238E27FC236}">
              <a16:creationId xmlns:a16="http://schemas.microsoft.com/office/drawing/2014/main" xmlns="" id="{00000000-0008-0000-0200-00002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1052" name="Picture 11051" descr="http://uxerppd04.adb.org:8000/OA_HTML/cabo/images/t.gif">
          <a:extLst>
            <a:ext uri="{FF2B5EF4-FFF2-40B4-BE49-F238E27FC236}">
              <a16:creationId xmlns:a16="http://schemas.microsoft.com/office/drawing/2014/main" xmlns="" id="{00000000-0008-0000-0200-00002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288</xdr:row>
      <xdr:rowOff>0</xdr:rowOff>
    </xdr:from>
    <xdr:ext cx="50800" cy="50800"/>
    <xdr:pic>
      <xdr:nvPicPr>
        <xdr:cNvPr id="11053" name="Picture 11052" descr="http://uxerppd04.adb.org:8000/OA_HTML/cabo/images/t.gif">
          <a:extLst>
            <a:ext uri="{FF2B5EF4-FFF2-40B4-BE49-F238E27FC236}">
              <a16:creationId xmlns:a16="http://schemas.microsoft.com/office/drawing/2014/main" xmlns="" id="{00000000-0008-0000-0200-00002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303</xdr:row>
      <xdr:rowOff>0</xdr:rowOff>
    </xdr:from>
    <xdr:ext cx="50800" cy="50800"/>
    <xdr:pic>
      <xdr:nvPicPr>
        <xdr:cNvPr id="11054" name="Picture 11053" descr="http://uxerppd04.adb.org:8000/OA_HTML/cabo/images/t.gif">
          <a:extLst>
            <a:ext uri="{FF2B5EF4-FFF2-40B4-BE49-F238E27FC236}">
              <a16:creationId xmlns:a16="http://schemas.microsoft.com/office/drawing/2014/main" xmlns="" id="{00000000-0008-0000-0200-00002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310</xdr:row>
      <xdr:rowOff>0</xdr:rowOff>
    </xdr:from>
    <xdr:ext cx="50800" cy="50800"/>
    <xdr:pic>
      <xdr:nvPicPr>
        <xdr:cNvPr id="11055" name="Picture 11054" descr="http://uxerppd04.adb.org:8000/OA_HTML/cabo/images/t.gif">
          <a:extLst>
            <a:ext uri="{FF2B5EF4-FFF2-40B4-BE49-F238E27FC236}">
              <a16:creationId xmlns:a16="http://schemas.microsoft.com/office/drawing/2014/main" xmlns="" id="{00000000-0008-0000-0200-00002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311</xdr:row>
      <xdr:rowOff>0</xdr:rowOff>
    </xdr:from>
    <xdr:ext cx="50800" cy="50800"/>
    <xdr:pic>
      <xdr:nvPicPr>
        <xdr:cNvPr id="11056" name="Picture 11055" descr="http://uxerppd04.adb.org:8000/OA_HTML/cabo/images/t.gif">
          <a:extLst>
            <a:ext uri="{FF2B5EF4-FFF2-40B4-BE49-F238E27FC236}">
              <a16:creationId xmlns:a16="http://schemas.microsoft.com/office/drawing/2014/main" xmlns="" id="{00000000-0008-0000-0200-00003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237</xdr:row>
      <xdr:rowOff>0</xdr:rowOff>
    </xdr:from>
    <xdr:ext cx="50800" cy="50800"/>
    <xdr:pic>
      <xdr:nvPicPr>
        <xdr:cNvPr id="11057" name="Picture 11056" descr="http://uxerppd04.adb.org:8000/OA_HTML/cabo/images/t.gif">
          <a:extLst>
            <a:ext uri="{FF2B5EF4-FFF2-40B4-BE49-F238E27FC236}">
              <a16:creationId xmlns:a16="http://schemas.microsoft.com/office/drawing/2014/main" xmlns="" id="{00000000-0008-0000-0200-00003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241</xdr:row>
      <xdr:rowOff>0</xdr:rowOff>
    </xdr:from>
    <xdr:ext cx="50800" cy="50800"/>
    <xdr:pic>
      <xdr:nvPicPr>
        <xdr:cNvPr id="11058" name="Picture 11057" descr="http://uxerppd04.adb.org:8000/OA_HTML/cabo/images/t.gif">
          <a:extLst>
            <a:ext uri="{FF2B5EF4-FFF2-40B4-BE49-F238E27FC236}">
              <a16:creationId xmlns:a16="http://schemas.microsoft.com/office/drawing/2014/main" xmlns="" id="{00000000-0008-0000-0200-00003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245</xdr:row>
      <xdr:rowOff>0</xdr:rowOff>
    </xdr:from>
    <xdr:ext cx="50800" cy="50800"/>
    <xdr:pic>
      <xdr:nvPicPr>
        <xdr:cNvPr id="11059" name="Picture 11058" descr="http://uxerppd04.adb.org:8000/OA_HTML/cabo/images/t.gif">
          <a:extLst>
            <a:ext uri="{FF2B5EF4-FFF2-40B4-BE49-F238E27FC236}">
              <a16:creationId xmlns:a16="http://schemas.microsoft.com/office/drawing/2014/main" xmlns="" id="{00000000-0008-0000-0200-00003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246</xdr:row>
      <xdr:rowOff>0</xdr:rowOff>
    </xdr:from>
    <xdr:ext cx="50800" cy="50800"/>
    <xdr:pic>
      <xdr:nvPicPr>
        <xdr:cNvPr id="11060" name="Picture 11059" descr="http://uxerppd04.adb.org:8000/OA_HTML/cabo/images/t.gif">
          <a:extLst>
            <a:ext uri="{FF2B5EF4-FFF2-40B4-BE49-F238E27FC236}">
              <a16:creationId xmlns:a16="http://schemas.microsoft.com/office/drawing/2014/main" xmlns="" id="{00000000-0008-0000-0200-00003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1061" name="Picture 11060" descr="http://uxerppd04.adb.org:8000/OA_HTML/cabo/images/t.gif">
          <a:extLst>
            <a:ext uri="{FF2B5EF4-FFF2-40B4-BE49-F238E27FC236}">
              <a16:creationId xmlns:a16="http://schemas.microsoft.com/office/drawing/2014/main" xmlns="" id="{00000000-0008-0000-0200-00003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249</xdr:row>
      <xdr:rowOff>0</xdr:rowOff>
    </xdr:from>
    <xdr:ext cx="50800" cy="50800"/>
    <xdr:pic>
      <xdr:nvPicPr>
        <xdr:cNvPr id="11062" name="Picture 11061" descr="http://uxerppd04.adb.org:8000/OA_HTML/cabo/images/t.gif">
          <a:extLst>
            <a:ext uri="{FF2B5EF4-FFF2-40B4-BE49-F238E27FC236}">
              <a16:creationId xmlns:a16="http://schemas.microsoft.com/office/drawing/2014/main" xmlns="" id="{00000000-0008-0000-0200-00003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1063" name="Picture 11062" descr="http://uxerppd04.adb.org:8000/OA_HTML/cabo/images/t.gif">
          <a:extLst>
            <a:ext uri="{FF2B5EF4-FFF2-40B4-BE49-F238E27FC236}">
              <a16:creationId xmlns:a16="http://schemas.microsoft.com/office/drawing/2014/main" xmlns="" id="{00000000-0008-0000-0200-00003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1064" name="Picture 11063" descr="http://uxerppd04.adb.org:8000/OA_HTML/cabo/images/t.gif">
          <a:extLst>
            <a:ext uri="{FF2B5EF4-FFF2-40B4-BE49-F238E27FC236}">
              <a16:creationId xmlns:a16="http://schemas.microsoft.com/office/drawing/2014/main" xmlns="" id="{00000000-0008-0000-0200-00003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260</xdr:row>
      <xdr:rowOff>0</xdr:rowOff>
    </xdr:from>
    <xdr:ext cx="50800" cy="50800"/>
    <xdr:pic>
      <xdr:nvPicPr>
        <xdr:cNvPr id="11065" name="Picture 11064" descr="http://uxerppd04.adb.org:8000/OA_HTML/cabo/images/t.gif">
          <a:extLst>
            <a:ext uri="{FF2B5EF4-FFF2-40B4-BE49-F238E27FC236}">
              <a16:creationId xmlns:a16="http://schemas.microsoft.com/office/drawing/2014/main" xmlns="" id="{00000000-0008-0000-0200-00003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1066" name="Picture 11065" descr="http://uxerppd04.adb.org:8000/OA_HTML/cabo/images/t.gif">
          <a:extLst>
            <a:ext uri="{FF2B5EF4-FFF2-40B4-BE49-F238E27FC236}">
              <a16:creationId xmlns:a16="http://schemas.microsoft.com/office/drawing/2014/main" xmlns="" id="{00000000-0008-0000-0200-00003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67" name="Picture 11066" descr="http://uxerppd04.adb.org:8000/OA_HTML/cabo/images/t.gif">
          <a:extLst>
            <a:ext uri="{FF2B5EF4-FFF2-40B4-BE49-F238E27FC236}">
              <a16:creationId xmlns:a16="http://schemas.microsoft.com/office/drawing/2014/main" xmlns="" id="{00000000-0008-0000-0200-00003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68" name="Picture 11067" descr="http://uxerppd04.adb.org:8000/OA_HTML/cabo/images/t.gif">
          <a:extLst>
            <a:ext uri="{FF2B5EF4-FFF2-40B4-BE49-F238E27FC236}">
              <a16:creationId xmlns:a16="http://schemas.microsoft.com/office/drawing/2014/main" xmlns="" id="{00000000-0008-0000-0200-00003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1069" name="Picture 11068" descr="http://uxerppd04.adb.org:8000/OA_HTML/cabo/images/t.gif">
          <a:extLst>
            <a:ext uri="{FF2B5EF4-FFF2-40B4-BE49-F238E27FC236}">
              <a16:creationId xmlns:a16="http://schemas.microsoft.com/office/drawing/2014/main" xmlns="" id="{00000000-0008-0000-0200-00003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273</xdr:row>
      <xdr:rowOff>0</xdr:rowOff>
    </xdr:from>
    <xdr:ext cx="50800" cy="50800"/>
    <xdr:pic>
      <xdr:nvPicPr>
        <xdr:cNvPr id="11070" name="Picture 11069" descr="http://uxerppd04.adb.org:8000/OA_HTML/cabo/images/t.gif">
          <a:extLst>
            <a:ext uri="{FF2B5EF4-FFF2-40B4-BE49-F238E27FC236}">
              <a16:creationId xmlns:a16="http://schemas.microsoft.com/office/drawing/2014/main" xmlns="" id="{00000000-0008-0000-0200-00003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1071" name="Picture 11070" descr="http://uxerppd04.adb.org:8000/OA_HTML/cabo/images/t.gif">
          <a:extLst>
            <a:ext uri="{FF2B5EF4-FFF2-40B4-BE49-F238E27FC236}">
              <a16:creationId xmlns:a16="http://schemas.microsoft.com/office/drawing/2014/main" xmlns="" id="{00000000-0008-0000-0200-00003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72" name="Picture 11071" descr="http://uxerppd04.adb.org:8000/OA_HTML/cabo/images/t.gif">
          <a:extLst>
            <a:ext uri="{FF2B5EF4-FFF2-40B4-BE49-F238E27FC236}">
              <a16:creationId xmlns:a16="http://schemas.microsoft.com/office/drawing/2014/main" xmlns="" id="{00000000-0008-0000-0200-00004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73" name="Picture 11072" descr="http://uxerppd04.adb.org:8000/OA_HTML/cabo/images/t.gif">
          <a:extLst>
            <a:ext uri="{FF2B5EF4-FFF2-40B4-BE49-F238E27FC236}">
              <a16:creationId xmlns:a16="http://schemas.microsoft.com/office/drawing/2014/main" xmlns="" id="{00000000-0008-0000-0200-00004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1074" name="Picture 11073" descr="http://uxerppd04.adb.org:8000/OA_HTML/cabo/images/t.gif">
          <a:extLst>
            <a:ext uri="{FF2B5EF4-FFF2-40B4-BE49-F238E27FC236}">
              <a16:creationId xmlns:a16="http://schemas.microsoft.com/office/drawing/2014/main" xmlns="" id="{00000000-0008-0000-0200-00004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1075" name="Picture 11074" descr="http://uxerppd04.adb.org:8000/OA_HTML/cabo/images/t.gif">
          <a:extLst>
            <a:ext uri="{FF2B5EF4-FFF2-40B4-BE49-F238E27FC236}">
              <a16:creationId xmlns:a16="http://schemas.microsoft.com/office/drawing/2014/main" xmlns="" id="{00000000-0008-0000-0200-00004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1076" name="Picture 11075" descr="http://uxerppd04.adb.org:8000/OA_HTML/cabo/images/t.gif">
          <a:extLst>
            <a:ext uri="{FF2B5EF4-FFF2-40B4-BE49-F238E27FC236}">
              <a16:creationId xmlns:a16="http://schemas.microsoft.com/office/drawing/2014/main" xmlns="" id="{00000000-0008-0000-0200-00004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1077" name="Picture 11076" descr="http://uxerppd04.adb.org:8000/OA_HTML/cabo/images/t.gif">
          <a:extLst>
            <a:ext uri="{FF2B5EF4-FFF2-40B4-BE49-F238E27FC236}">
              <a16:creationId xmlns:a16="http://schemas.microsoft.com/office/drawing/2014/main" xmlns="" id="{00000000-0008-0000-0200-00004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281</xdr:row>
      <xdr:rowOff>0</xdr:rowOff>
    </xdr:from>
    <xdr:ext cx="50800" cy="50800"/>
    <xdr:pic>
      <xdr:nvPicPr>
        <xdr:cNvPr id="11078" name="Picture 11077" descr="http://uxerppd04.adb.org:8000/OA_HTML/cabo/images/t.gif">
          <a:extLst>
            <a:ext uri="{FF2B5EF4-FFF2-40B4-BE49-F238E27FC236}">
              <a16:creationId xmlns:a16="http://schemas.microsoft.com/office/drawing/2014/main" xmlns="" id="{00000000-0008-0000-0200-00004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292</xdr:row>
      <xdr:rowOff>0</xdr:rowOff>
    </xdr:from>
    <xdr:ext cx="50800" cy="50800"/>
    <xdr:pic>
      <xdr:nvPicPr>
        <xdr:cNvPr id="11079" name="Picture 11078" descr="http://uxerppd04.adb.org:8000/OA_HTML/cabo/images/t.gif">
          <a:extLst>
            <a:ext uri="{FF2B5EF4-FFF2-40B4-BE49-F238E27FC236}">
              <a16:creationId xmlns:a16="http://schemas.microsoft.com/office/drawing/2014/main" xmlns="" id="{00000000-0008-0000-0200-00004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307</xdr:row>
      <xdr:rowOff>0</xdr:rowOff>
    </xdr:from>
    <xdr:ext cx="50800" cy="50800"/>
    <xdr:pic>
      <xdr:nvPicPr>
        <xdr:cNvPr id="11080" name="Picture 11079" descr="http://uxerppd04.adb.org:8000/OA_HTML/cabo/images/t.gif">
          <a:extLst>
            <a:ext uri="{FF2B5EF4-FFF2-40B4-BE49-F238E27FC236}">
              <a16:creationId xmlns:a16="http://schemas.microsoft.com/office/drawing/2014/main" xmlns="" id="{00000000-0008-0000-0200-00004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313</xdr:row>
      <xdr:rowOff>0</xdr:rowOff>
    </xdr:from>
    <xdr:ext cx="50800" cy="50800"/>
    <xdr:pic>
      <xdr:nvPicPr>
        <xdr:cNvPr id="11081" name="Picture 11080" descr="http://uxerppd04.adb.org:8000/OA_HTML/cabo/images/t.gif">
          <a:extLst>
            <a:ext uri="{FF2B5EF4-FFF2-40B4-BE49-F238E27FC236}">
              <a16:creationId xmlns:a16="http://schemas.microsoft.com/office/drawing/2014/main" xmlns="" id="{00000000-0008-0000-0200-00004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314</xdr:row>
      <xdr:rowOff>0</xdr:rowOff>
    </xdr:from>
    <xdr:ext cx="50800" cy="50800"/>
    <xdr:pic>
      <xdr:nvPicPr>
        <xdr:cNvPr id="11082" name="Picture 11081" descr="http://uxerppd04.adb.org:8000/OA_HTML/cabo/images/t.gif">
          <a:extLst>
            <a:ext uri="{FF2B5EF4-FFF2-40B4-BE49-F238E27FC236}">
              <a16:creationId xmlns:a16="http://schemas.microsoft.com/office/drawing/2014/main" xmlns="" id="{00000000-0008-0000-0200-00004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239</xdr:row>
      <xdr:rowOff>0</xdr:rowOff>
    </xdr:from>
    <xdr:ext cx="50800" cy="50800"/>
    <xdr:pic>
      <xdr:nvPicPr>
        <xdr:cNvPr id="11083" name="Picture 11082" descr="http://uxerppd04.adb.org:8000/OA_HTML/cabo/images/t.gif">
          <a:extLst>
            <a:ext uri="{FF2B5EF4-FFF2-40B4-BE49-F238E27FC236}">
              <a16:creationId xmlns:a16="http://schemas.microsoft.com/office/drawing/2014/main" xmlns="" id="{00000000-0008-0000-0200-00004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243</xdr:row>
      <xdr:rowOff>0</xdr:rowOff>
    </xdr:from>
    <xdr:ext cx="50800" cy="50800"/>
    <xdr:pic>
      <xdr:nvPicPr>
        <xdr:cNvPr id="11084" name="Picture 11083" descr="http://uxerppd04.adb.org:8000/OA_HTML/cabo/images/t.gif">
          <a:extLst>
            <a:ext uri="{FF2B5EF4-FFF2-40B4-BE49-F238E27FC236}">
              <a16:creationId xmlns:a16="http://schemas.microsoft.com/office/drawing/2014/main" xmlns="" id="{00000000-0008-0000-0200-00004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247</xdr:row>
      <xdr:rowOff>0</xdr:rowOff>
    </xdr:from>
    <xdr:ext cx="50800" cy="50800"/>
    <xdr:pic>
      <xdr:nvPicPr>
        <xdr:cNvPr id="11085" name="Picture 11084" descr="http://uxerppd04.adb.org:8000/OA_HTML/cabo/images/t.gif">
          <a:extLst>
            <a:ext uri="{FF2B5EF4-FFF2-40B4-BE49-F238E27FC236}">
              <a16:creationId xmlns:a16="http://schemas.microsoft.com/office/drawing/2014/main" xmlns="" id="{00000000-0008-0000-0200-00004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248</xdr:row>
      <xdr:rowOff>0</xdr:rowOff>
    </xdr:from>
    <xdr:ext cx="50800" cy="50800"/>
    <xdr:pic>
      <xdr:nvPicPr>
        <xdr:cNvPr id="11086" name="Picture 11085" descr="http://uxerppd04.adb.org:8000/OA_HTML/cabo/images/t.gif">
          <a:extLst>
            <a:ext uri="{FF2B5EF4-FFF2-40B4-BE49-F238E27FC236}">
              <a16:creationId xmlns:a16="http://schemas.microsoft.com/office/drawing/2014/main" xmlns="" id="{00000000-0008-0000-0200-00004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250</xdr:row>
      <xdr:rowOff>0</xdr:rowOff>
    </xdr:from>
    <xdr:ext cx="50800" cy="50800"/>
    <xdr:pic>
      <xdr:nvPicPr>
        <xdr:cNvPr id="11087" name="Picture 11086" descr="http://uxerppd04.adb.org:8000/OA_HTML/cabo/images/t.gif">
          <a:extLst>
            <a:ext uri="{FF2B5EF4-FFF2-40B4-BE49-F238E27FC236}">
              <a16:creationId xmlns:a16="http://schemas.microsoft.com/office/drawing/2014/main" xmlns="" id="{00000000-0008-0000-0200-00004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251</xdr:row>
      <xdr:rowOff>0</xdr:rowOff>
    </xdr:from>
    <xdr:ext cx="50800" cy="50800"/>
    <xdr:pic>
      <xdr:nvPicPr>
        <xdr:cNvPr id="11088" name="Picture 11087" descr="http://uxerppd04.adb.org:8000/OA_HTML/cabo/images/t.gif">
          <a:extLst>
            <a:ext uri="{FF2B5EF4-FFF2-40B4-BE49-F238E27FC236}">
              <a16:creationId xmlns:a16="http://schemas.microsoft.com/office/drawing/2014/main" xmlns="" id="{00000000-0008-0000-0200-00005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252</xdr:row>
      <xdr:rowOff>0</xdr:rowOff>
    </xdr:from>
    <xdr:ext cx="50800" cy="50800"/>
    <xdr:pic>
      <xdr:nvPicPr>
        <xdr:cNvPr id="11089" name="Picture 11088" descr="http://uxerppd04.adb.org:8000/OA_HTML/cabo/images/t.gif">
          <a:extLst>
            <a:ext uri="{FF2B5EF4-FFF2-40B4-BE49-F238E27FC236}">
              <a16:creationId xmlns:a16="http://schemas.microsoft.com/office/drawing/2014/main" xmlns="" id="{00000000-0008-0000-0200-00005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254</xdr:row>
      <xdr:rowOff>0</xdr:rowOff>
    </xdr:from>
    <xdr:ext cx="50800" cy="50800"/>
    <xdr:pic>
      <xdr:nvPicPr>
        <xdr:cNvPr id="11090" name="Picture 11089" descr="http://uxerppd04.adb.org:8000/OA_HTML/cabo/images/t.gif">
          <a:extLst>
            <a:ext uri="{FF2B5EF4-FFF2-40B4-BE49-F238E27FC236}">
              <a16:creationId xmlns:a16="http://schemas.microsoft.com/office/drawing/2014/main" xmlns="" id="{00000000-0008-0000-0200-00005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262</xdr:row>
      <xdr:rowOff>0</xdr:rowOff>
    </xdr:from>
    <xdr:ext cx="50800" cy="50800"/>
    <xdr:pic>
      <xdr:nvPicPr>
        <xdr:cNvPr id="11091" name="Picture 11090" descr="http://uxerppd04.adb.org:8000/OA_HTML/cabo/images/t.gif">
          <a:extLst>
            <a:ext uri="{FF2B5EF4-FFF2-40B4-BE49-F238E27FC236}">
              <a16:creationId xmlns:a16="http://schemas.microsoft.com/office/drawing/2014/main" xmlns="" id="{00000000-0008-0000-0200-00005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1092" name="Picture 11091" descr="http://uxerppd04.adb.org:8000/OA_HTML/cabo/images/t.gif">
          <a:extLst>
            <a:ext uri="{FF2B5EF4-FFF2-40B4-BE49-F238E27FC236}">
              <a16:creationId xmlns:a16="http://schemas.microsoft.com/office/drawing/2014/main" xmlns="" id="{00000000-0008-0000-0200-00005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271</xdr:row>
      <xdr:rowOff>0</xdr:rowOff>
    </xdr:from>
    <xdr:ext cx="50800" cy="50800"/>
    <xdr:pic>
      <xdr:nvPicPr>
        <xdr:cNvPr id="11093" name="Picture 11092" descr="http://uxerppd04.adb.org:8000/OA_HTML/cabo/images/t.gif">
          <a:extLst>
            <a:ext uri="{FF2B5EF4-FFF2-40B4-BE49-F238E27FC236}">
              <a16:creationId xmlns:a16="http://schemas.microsoft.com/office/drawing/2014/main" xmlns="" id="{00000000-0008-0000-0200-00005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272</xdr:row>
      <xdr:rowOff>0</xdr:rowOff>
    </xdr:from>
    <xdr:ext cx="50800" cy="50800"/>
    <xdr:pic>
      <xdr:nvPicPr>
        <xdr:cNvPr id="11094" name="Picture 11093" descr="http://uxerppd04.adb.org:8000/OA_HTML/cabo/images/t.gif">
          <a:extLst>
            <a:ext uri="{FF2B5EF4-FFF2-40B4-BE49-F238E27FC236}">
              <a16:creationId xmlns:a16="http://schemas.microsoft.com/office/drawing/2014/main" xmlns="" id="{00000000-0008-0000-0200-00005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274</xdr:row>
      <xdr:rowOff>0</xdr:rowOff>
    </xdr:from>
    <xdr:ext cx="50800" cy="50800"/>
    <xdr:pic>
      <xdr:nvPicPr>
        <xdr:cNvPr id="11095" name="Picture 11094" descr="http://uxerppd04.adb.org:8000/OA_HTML/cabo/images/t.gif">
          <a:extLst>
            <a:ext uri="{FF2B5EF4-FFF2-40B4-BE49-F238E27FC236}">
              <a16:creationId xmlns:a16="http://schemas.microsoft.com/office/drawing/2014/main" xmlns="" id="{00000000-0008-0000-0200-00005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275</xdr:row>
      <xdr:rowOff>0</xdr:rowOff>
    </xdr:from>
    <xdr:ext cx="50800" cy="50800"/>
    <xdr:pic>
      <xdr:nvPicPr>
        <xdr:cNvPr id="11096" name="Picture 11095" descr="http://uxerppd04.adb.org:8000/OA_HTML/cabo/images/t.gif">
          <a:extLst>
            <a:ext uri="{FF2B5EF4-FFF2-40B4-BE49-F238E27FC236}">
              <a16:creationId xmlns:a16="http://schemas.microsoft.com/office/drawing/2014/main" xmlns="" id="{00000000-0008-0000-0200-00005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276</xdr:row>
      <xdr:rowOff>0</xdr:rowOff>
    </xdr:from>
    <xdr:ext cx="50800" cy="50800"/>
    <xdr:pic>
      <xdr:nvPicPr>
        <xdr:cNvPr id="11097" name="Picture 11096" descr="http://uxerppd04.adb.org:8000/OA_HTML/cabo/images/t.gif">
          <a:extLst>
            <a:ext uri="{FF2B5EF4-FFF2-40B4-BE49-F238E27FC236}">
              <a16:creationId xmlns:a16="http://schemas.microsoft.com/office/drawing/2014/main" xmlns="" id="{00000000-0008-0000-0200-00005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277</xdr:row>
      <xdr:rowOff>0</xdr:rowOff>
    </xdr:from>
    <xdr:ext cx="50800" cy="50800"/>
    <xdr:pic>
      <xdr:nvPicPr>
        <xdr:cNvPr id="11098" name="Picture 11097" descr="http://uxerppd04.adb.org:8000/OA_HTML/cabo/images/t.gif">
          <a:extLst>
            <a:ext uri="{FF2B5EF4-FFF2-40B4-BE49-F238E27FC236}">
              <a16:creationId xmlns:a16="http://schemas.microsoft.com/office/drawing/2014/main" xmlns="" id="{00000000-0008-0000-0200-00005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278</xdr:row>
      <xdr:rowOff>0</xdr:rowOff>
    </xdr:from>
    <xdr:ext cx="50800" cy="50800"/>
    <xdr:pic>
      <xdr:nvPicPr>
        <xdr:cNvPr id="11099" name="Picture 11098" descr="http://uxerppd04.adb.org:8000/OA_HTML/cabo/images/t.gif">
          <a:extLst>
            <a:ext uri="{FF2B5EF4-FFF2-40B4-BE49-F238E27FC236}">
              <a16:creationId xmlns:a16="http://schemas.microsoft.com/office/drawing/2014/main" xmlns="" id="{00000000-0008-0000-0200-00005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1100" name="Picture 11099" descr="http://uxerppd04.adb.org:8000/OA_HTML/cabo/images/t.gif">
          <a:extLst>
            <a:ext uri="{FF2B5EF4-FFF2-40B4-BE49-F238E27FC236}">
              <a16:creationId xmlns:a16="http://schemas.microsoft.com/office/drawing/2014/main" xmlns="" id="{00000000-0008-0000-0200-00005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279</xdr:row>
      <xdr:rowOff>0</xdr:rowOff>
    </xdr:from>
    <xdr:ext cx="50800" cy="50800"/>
    <xdr:pic>
      <xdr:nvPicPr>
        <xdr:cNvPr id="11101" name="Picture 11100" descr="http://uxerppd04.adb.org:8000/OA_HTML/cabo/images/t.gif">
          <a:extLst>
            <a:ext uri="{FF2B5EF4-FFF2-40B4-BE49-F238E27FC236}">
              <a16:creationId xmlns:a16="http://schemas.microsoft.com/office/drawing/2014/main" xmlns="" id="{00000000-0008-0000-0200-00005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280</xdr:row>
      <xdr:rowOff>0</xdr:rowOff>
    </xdr:from>
    <xdr:ext cx="50800" cy="50800"/>
    <xdr:pic>
      <xdr:nvPicPr>
        <xdr:cNvPr id="11102" name="Picture 11101" descr="http://uxerppd04.adb.org:8000/OA_HTML/cabo/images/t.gif">
          <a:extLst>
            <a:ext uri="{FF2B5EF4-FFF2-40B4-BE49-F238E27FC236}">
              <a16:creationId xmlns:a16="http://schemas.microsoft.com/office/drawing/2014/main" xmlns="" id="{00000000-0008-0000-0200-00005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1103" name="Picture 11102" descr="http://uxerppd04.adb.org:8000/OA_HTML/cabo/images/t.gif">
          <a:extLst>
            <a:ext uri="{FF2B5EF4-FFF2-40B4-BE49-F238E27FC236}">
              <a16:creationId xmlns:a16="http://schemas.microsoft.com/office/drawing/2014/main" xmlns="" id="{00000000-0008-0000-0200-00005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282</xdr:row>
      <xdr:rowOff>0</xdr:rowOff>
    </xdr:from>
    <xdr:ext cx="50800" cy="50800"/>
    <xdr:pic>
      <xdr:nvPicPr>
        <xdr:cNvPr id="11104" name="Picture 11103" descr="http://uxerppd04.adb.org:8000/OA_HTML/cabo/images/t.gif">
          <a:extLst>
            <a:ext uri="{FF2B5EF4-FFF2-40B4-BE49-F238E27FC236}">
              <a16:creationId xmlns:a16="http://schemas.microsoft.com/office/drawing/2014/main" xmlns="" id="{00000000-0008-0000-0200-00006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294</xdr:row>
      <xdr:rowOff>0</xdr:rowOff>
    </xdr:from>
    <xdr:ext cx="50800" cy="50800"/>
    <xdr:pic>
      <xdr:nvPicPr>
        <xdr:cNvPr id="11105" name="Picture 11104" descr="http://uxerppd04.adb.org:8000/OA_HTML/cabo/images/t.gif">
          <a:extLst>
            <a:ext uri="{FF2B5EF4-FFF2-40B4-BE49-F238E27FC236}">
              <a16:creationId xmlns:a16="http://schemas.microsoft.com/office/drawing/2014/main" xmlns="" id="{00000000-0008-0000-0200-00006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309</xdr:row>
      <xdr:rowOff>0</xdr:rowOff>
    </xdr:from>
    <xdr:ext cx="50800" cy="50800"/>
    <xdr:pic>
      <xdr:nvPicPr>
        <xdr:cNvPr id="11106" name="Picture 11105" descr="http://uxerppd04.adb.org:8000/OA_HTML/cabo/images/t.gif">
          <a:extLst>
            <a:ext uri="{FF2B5EF4-FFF2-40B4-BE49-F238E27FC236}">
              <a16:creationId xmlns:a16="http://schemas.microsoft.com/office/drawing/2014/main" xmlns="" id="{00000000-0008-0000-0200-00006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315</xdr:row>
      <xdr:rowOff>0</xdr:rowOff>
    </xdr:from>
    <xdr:ext cx="50800" cy="50800"/>
    <xdr:pic>
      <xdr:nvPicPr>
        <xdr:cNvPr id="11107" name="Picture 11106" descr="http://uxerppd04.adb.org:8000/OA_HTML/cabo/images/t.gif">
          <a:extLst>
            <a:ext uri="{FF2B5EF4-FFF2-40B4-BE49-F238E27FC236}">
              <a16:creationId xmlns:a16="http://schemas.microsoft.com/office/drawing/2014/main" xmlns="" id="{00000000-0008-0000-0200-00006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316</xdr:row>
      <xdr:rowOff>0</xdr:rowOff>
    </xdr:from>
    <xdr:ext cx="50800" cy="50800"/>
    <xdr:pic>
      <xdr:nvPicPr>
        <xdr:cNvPr id="11108" name="Picture 11107" descr="http://uxerppd04.adb.org:8000/OA_HTML/cabo/images/t.gif">
          <a:extLst>
            <a:ext uri="{FF2B5EF4-FFF2-40B4-BE49-F238E27FC236}">
              <a16:creationId xmlns:a16="http://schemas.microsoft.com/office/drawing/2014/main" xmlns="" id="{00000000-0008-0000-0200-00006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330</xdr:row>
      <xdr:rowOff>0</xdr:rowOff>
    </xdr:from>
    <xdr:ext cx="50800" cy="50800"/>
    <xdr:pic>
      <xdr:nvPicPr>
        <xdr:cNvPr id="11109" name="Picture 11108" descr="http://uxerppd04.adb.org:8000/OA_HTML/cabo/images/t.gif">
          <a:extLst>
            <a:ext uri="{FF2B5EF4-FFF2-40B4-BE49-F238E27FC236}">
              <a16:creationId xmlns:a16="http://schemas.microsoft.com/office/drawing/2014/main" xmlns="" id="{00000000-0008-0000-0200-00006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330</xdr:row>
      <xdr:rowOff>0</xdr:rowOff>
    </xdr:from>
    <xdr:ext cx="50800" cy="50800"/>
    <xdr:pic>
      <xdr:nvPicPr>
        <xdr:cNvPr id="11110" name="Picture 11109" descr="http://uxerppd04.adb.org:8000/OA_HTML/cabo/images/t.gif">
          <a:extLst>
            <a:ext uri="{FF2B5EF4-FFF2-40B4-BE49-F238E27FC236}">
              <a16:creationId xmlns:a16="http://schemas.microsoft.com/office/drawing/2014/main" xmlns="" id="{00000000-0008-0000-0200-00006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330</xdr:row>
      <xdr:rowOff>0</xdr:rowOff>
    </xdr:from>
    <xdr:ext cx="50800" cy="50800"/>
    <xdr:pic>
      <xdr:nvPicPr>
        <xdr:cNvPr id="11111" name="Picture 11110" descr="http://uxerppd04.adb.org:8000/OA_HTML/cabo/images/t.gif">
          <a:extLst>
            <a:ext uri="{FF2B5EF4-FFF2-40B4-BE49-F238E27FC236}">
              <a16:creationId xmlns:a16="http://schemas.microsoft.com/office/drawing/2014/main" xmlns="" id="{00000000-0008-0000-0200-00006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330</xdr:row>
      <xdr:rowOff>0</xdr:rowOff>
    </xdr:from>
    <xdr:ext cx="50800" cy="50800"/>
    <xdr:pic>
      <xdr:nvPicPr>
        <xdr:cNvPr id="11112" name="Picture 11111" descr="http://uxerppd04.adb.org:8000/OA_HTML/cabo/images/t.gif">
          <a:extLst>
            <a:ext uri="{FF2B5EF4-FFF2-40B4-BE49-F238E27FC236}">
              <a16:creationId xmlns:a16="http://schemas.microsoft.com/office/drawing/2014/main" xmlns="" id="{00000000-0008-0000-0200-00006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330</xdr:row>
      <xdr:rowOff>0</xdr:rowOff>
    </xdr:from>
    <xdr:ext cx="50800" cy="50800"/>
    <xdr:pic>
      <xdr:nvPicPr>
        <xdr:cNvPr id="11113" name="Picture 11112" descr="http://uxerppd04.adb.org:8000/OA_HTML/cabo/images/t.gif">
          <a:extLst>
            <a:ext uri="{FF2B5EF4-FFF2-40B4-BE49-F238E27FC236}">
              <a16:creationId xmlns:a16="http://schemas.microsoft.com/office/drawing/2014/main" xmlns="" id="{00000000-0008-0000-0200-00006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1114" name="Picture 11113" descr="http://uxerppd04.adb.org:8000/OA_HTML/cabo/images/t.gif">
          <a:extLst>
            <a:ext uri="{FF2B5EF4-FFF2-40B4-BE49-F238E27FC236}">
              <a16:creationId xmlns:a16="http://schemas.microsoft.com/office/drawing/2014/main" xmlns="" id="{00000000-0008-0000-0200-00006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330</xdr:row>
      <xdr:rowOff>0</xdr:rowOff>
    </xdr:from>
    <xdr:ext cx="50800" cy="50800"/>
    <xdr:pic>
      <xdr:nvPicPr>
        <xdr:cNvPr id="11115" name="Picture 11114" descr="http://uxerppd04.adb.org:8000/OA_HTML/cabo/images/t.gif">
          <a:extLst>
            <a:ext uri="{FF2B5EF4-FFF2-40B4-BE49-F238E27FC236}">
              <a16:creationId xmlns:a16="http://schemas.microsoft.com/office/drawing/2014/main" xmlns="" id="{00000000-0008-0000-0200-00006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1116" name="Picture 11115" descr="http://uxerppd04.adb.org:8000/OA_HTML/cabo/images/t.gif">
          <a:extLst>
            <a:ext uri="{FF2B5EF4-FFF2-40B4-BE49-F238E27FC236}">
              <a16:creationId xmlns:a16="http://schemas.microsoft.com/office/drawing/2014/main" xmlns="" id="{00000000-0008-0000-0200-00006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11117" name="Picture 11116" descr="http://uxerppd04.adb.org:8000/OA_HTML/cabo/images/t.gif">
          <a:extLst>
            <a:ext uri="{FF2B5EF4-FFF2-40B4-BE49-F238E27FC236}">
              <a16:creationId xmlns:a16="http://schemas.microsoft.com/office/drawing/2014/main" xmlns="" id="{00000000-0008-0000-0200-00006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1118" name="Picture 11117" descr="http://uxerppd04.adb.org:8000/OA_HTML/cabo/images/t.gif">
          <a:extLst>
            <a:ext uri="{FF2B5EF4-FFF2-40B4-BE49-F238E27FC236}">
              <a16:creationId xmlns:a16="http://schemas.microsoft.com/office/drawing/2014/main" xmlns="" id="{00000000-0008-0000-0200-00006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119" name="Picture 11118" descr="http://uxerppd04.adb.org:8000/OA_HTML/cabo/images/t.gif">
          <a:extLst>
            <a:ext uri="{FF2B5EF4-FFF2-40B4-BE49-F238E27FC236}">
              <a16:creationId xmlns:a16="http://schemas.microsoft.com/office/drawing/2014/main" xmlns="" id="{00000000-0008-0000-0200-00006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1120" name="Picture 11119" descr="http://uxerppd04.adb.org:8000/OA_HTML/cabo/images/t.gif">
          <a:extLst>
            <a:ext uri="{FF2B5EF4-FFF2-40B4-BE49-F238E27FC236}">
              <a16:creationId xmlns:a16="http://schemas.microsoft.com/office/drawing/2014/main" xmlns="" id="{00000000-0008-0000-0200-00007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121" name="Picture 11120" descr="http://uxerppd04.adb.org:8000/OA_HTML/cabo/images/t.gif">
          <a:extLst>
            <a:ext uri="{FF2B5EF4-FFF2-40B4-BE49-F238E27FC236}">
              <a16:creationId xmlns:a16="http://schemas.microsoft.com/office/drawing/2014/main" xmlns="" id="{00000000-0008-0000-0200-00007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122" name="Picture 11121" descr="http://uxerppd04.adb.org:8000/OA_HTML/cabo/images/t.gif">
          <a:extLst>
            <a:ext uri="{FF2B5EF4-FFF2-40B4-BE49-F238E27FC236}">
              <a16:creationId xmlns:a16="http://schemas.microsoft.com/office/drawing/2014/main" xmlns="" id="{00000000-0008-0000-0200-00007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123" name="Picture 11122" descr="http://uxerppd04.adb.org:8000/OA_HTML/cabo/images/t.gif">
          <a:extLst>
            <a:ext uri="{FF2B5EF4-FFF2-40B4-BE49-F238E27FC236}">
              <a16:creationId xmlns:a16="http://schemas.microsoft.com/office/drawing/2014/main" xmlns="" id="{00000000-0008-0000-0200-00007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124" name="Picture 11123" descr="http://uxerppd04.adb.org:8000/OA_HTML/cabo/images/t.gif">
          <a:extLst>
            <a:ext uri="{FF2B5EF4-FFF2-40B4-BE49-F238E27FC236}">
              <a16:creationId xmlns:a16="http://schemas.microsoft.com/office/drawing/2014/main" xmlns="" id="{00000000-0008-0000-0200-00007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125" name="Picture 11124" descr="http://uxerppd04.adb.org:8000/OA_HTML/cabo/images/t.gif">
          <a:extLst>
            <a:ext uri="{FF2B5EF4-FFF2-40B4-BE49-F238E27FC236}">
              <a16:creationId xmlns:a16="http://schemas.microsoft.com/office/drawing/2014/main" xmlns="" id="{00000000-0008-0000-0200-00007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1126" name="Picture 11125" descr="http://uxerppd04.adb.org:8000/OA_HTML/cabo/images/t.gif">
          <a:extLst>
            <a:ext uri="{FF2B5EF4-FFF2-40B4-BE49-F238E27FC236}">
              <a16:creationId xmlns:a16="http://schemas.microsoft.com/office/drawing/2014/main" xmlns="" id="{00000000-0008-0000-0200-00007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1127" name="Picture 11126" descr="http://uxerppd04.adb.org:8000/OA_HTML/cabo/images/t.gif">
          <a:extLst>
            <a:ext uri="{FF2B5EF4-FFF2-40B4-BE49-F238E27FC236}">
              <a16:creationId xmlns:a16="http://schemas.microsoft.com/office/drawing/2014/main" xmlns="" id="{00000000-0008-0000-0200-00007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128" name="Picture 11127" descr="http://uxerppd04.adb.org:8000/OA_HTML/cabo/images/t.gif">
          <a:extLst>
            <a:ext uri="{FF2B5EF4-FFF2-40B4-BE49-F238E27FC236}">
              <a16:creationId xmlns:a16="http://schemas.microsoft.com/office/drawing/2014/main" xmlns="" id="{00000000-0008-0000-0200-00007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129" name="Picture 11128" descr="http://uxerppd04.adb.org:8000/OA_HTML/cabo/images/t.gif">
          <a:extLst>
            <a:ext uri="{FF2B5EF4-FFF2-40B4-BE49-F238E27FC236}">
              <a16:creationId xmlns:a16="http://schemas.microsoft.com/office/drawing/2014/main" xmlns="" id="{00000000-0008-0000-0200-00007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130" name="Picture 11129" descr="http://uxerppd04.adb.org:8000/OA_HTML/cabo/images/t.gif">
          <a:extLst>
            <a:ext uri="{FF2B5EF4-FFF2-40B4-BE49-F238E27FC236}">
              <a16:creationId xmlns:a16="http://schemas.microsoft.com/office/drawing/2014/main" xmlns="" id="{00000000-0008-0000-0200-00007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131" name="Picture 11130" descr="http://uxerppd04.adb.org:8000/OA_HTML/cabo/images/t.gif">
          <a:extLst>
            <a:ext uri="{FF2B5EF4-FFF2-40B4-BE49-F238E27FC236}">
              <a16:creationId xmlns:a16="http://schemas.microsoft.com/office/drawing/2014/main" xmlns="" id="{00000000-0008-0000-0200-00007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132" name="Picture 11131" descr="http://uxerppd04.adb.org:8000/OA_HTML/cabo/images/t.gif">
          <a:extLst>
            <a:ext uri="{FF2B5EF4-FFF2-40B4-BE49-F238E27FC236}">
              <a16:creationId xmlns:a16="http://schemas.microsoft.com/office/drawing/2014/main" xmlns="" id="{00000000-0008-0000-0200-00007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133" name="Picture 11132" descr="http://uxerppd04.adb.org:8000/OA_HTML/cabo/images/t.gif">
          <a:extLst>
            <a:ext uri="{FF2B5EF4-FFF2-40B4-BE49-F238E27FC236}">
              <a16:creationId xmlns:a16="http://schemas.microsoft.com/office/drawing/2014/main" xmlns="" id="{00000000-0008-0000-0200-00007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134" name="Picture 11133" descr="http://uxerppd04.adb.org:8000/OA_HTML/cabo/images/t.gif">
          <a:extLst>
            <a:ext uri="{FF2B5EF4-FFF2-40B4-BE49-F238E27FC236}">
              <a16:creationId xmlns:a16="http://schemas.microsoft.com/office/drawing/2014/main" xmlns="" id="{00000000-0008-0000-0200-00007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135" name="Picture 11134" descr="http://uxerppd04.adb.org:8000/OA_HTML/cabo/images/t.gif">
          <a:extLst>
            <a:ext uri="{FF2B5EF4-FFF2-40B4-BE49-F238E27FC236}">
              <a16:creationId xmlns:a16="http://schemas.microsoft.com/office/drawing/2014/main" xmlns="" id="{00000000-0008-0000-0200-00007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136" name="Picture 11135" descr="http://uxerppd04.adb.org:8000/OA_HTML/cabo/images/t.gif">
          <a:extLst>
            <a:ext uri="{FF2B5EF4-FFF2-40B4-BE49-F238E27FC236}">
              <a16:creationId xmlns:a16="http://schemas.microsoft.com/office/drawing/2014/main" xmlns="" id="{00000000-0008-0000-0200-00008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137" name="Picture 11136" descr="http://uxerppd04.adb.org:8000/OA_HTML/cabo/images/t.gif">
          <a:extLst>
            <a:ext uri="{FF2B5EF4-FFF2-40B4-BE49-F238E27FC236}">
              <a16:creationId xmlns:a16="http://schemas.microsoft.com/office/drawing/2014/main" xmlns="" id="{00000000-0008-0000-0200-00008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138" name="Picture 11137" descr="http://uxerppd04.adb.org:8000/OA_HTML/cabo/images/t.gif">
          <a:extLst>
            <a:ext uri="{FF2B5EF4-FFF2-40B4-BE49-F238E27FC236}">
              <a16:creationId xmlns:a16="http://schemas.microsoft.com/office/drawing/2014/main" xmlns="" id="{00000000-0008-0000-0200-00008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11139" name="Picture 11138" descr="http://uxerppd04.adb.org:8000/OA_HTML/cabo/images/t.gif">
          <a:extLst>
            <a:ext uri="{FF2B5EF4-FFF2-40B4-BE49-F238E27FC236}">
              <a16:creationId xmlns:a16="http://schemas.microsoft.com/office/drawing/2014/main" xmlns="" id="{00000000-0008-0000-0200-00008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11140" name="Picture 11139" descr="http://uxerppd04.adb.org:8000/OA_HTML/cabo/images/t.gif">
          <a:extLst>
            <a:ext uri="{FF2B5EF4-FFF2-40B4-BE49-F238E27FC236}">
              <a16:creationId xmlns:a16="http://schemas.microsoft.com/office/drawing/2014/main" xmlns="" id="{00000000-0008-0000-0200-00008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1141" name="Picture 11140" descr="http://uxerppd04.adb.org:8000/OA_HTML/cabo/images/t.gif">
          <a:extLst>
            <a:ext uri="{FF2B5EF4-FFF2-40B4-BE49-F238E27FC236}">
              <a16:creationId xmlns:a16="http://schemas.microsoft.com/office/drawing/2014/main" xmlns="" id="{00000000-0008-0000-0200-00008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142" name="Picture 11141" descr="http://uxerppd04.adb.org:8000/OA_HTML/cabo/images/t.gif">
          <a:extLst>
            <a:ext uri="{FF2B5EF4-FFF2-40B4-BE49-F238E27FC236}">
              <a16:creationId xmlns:a16="http://schemas.microsoft.com/office/drawing/2014/main" xmlns="" id="{00000000-0008-0000-0200-00008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1143" name="Picture 11142" descr="http://uxerppd04.adb.org:8000/OA_HTML/cabo/images/t.gif">
          <a:extLst>
            <a:ext uri="{FF2B5EF4-FFF2-40B4-BE49-F238E27FC236}">
              <a16:creationId xmlns:a16="http://schemas.microsoft.com/office/drawing/2014/main" xmlns="" id="{00000000-0008-0000-0200-00008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144" name="Picture 11143" descr="http://uxerppd04.adb.org:8000/OA_HTML/cabo/images/t.gif">
          <a:extLst>
            <a:ext uri="{FF2B5EF4-FFF2-40B4-BE49-F238E27FC236}">
              <a16:creationId xmlns:a16="http://schemas.microsoft.com/office/drawing/2014/main" xmlns="" id="{00000000-0008-0000-0200-00008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145" name="Picture 11144" descr="http://uxerppd04.adb.org:8000/OA_HTML/cabo/images/t.gif">
          <a:extLst>
            <a:ext uri="{FF2B5EF4-FFF2-40B4-BE49-F238E27FC236}">
              <a16:creationId xmlns:a16="http://schemas.microsoft.com/office/drawing/2014/main" xmlns="" id="{00000000-0008-0000-0200-00008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146" name="Picture 11145" descr="http://uxerppd04.adb.org:8000/OA_HTML/cabo/images/t.gif">
          <a:extLst>
            <a:ext uri="{FF2B5EF4-FFF2-40B4-BE49-F238E27FC236}">
              <a16:creationId xmlns:a16="http://schemas.microsoft.com/office/drawing/2014/main" xmlns="" id="{00000000-0008-0000-0200-00008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147" name="Picture 11146" descr="http://uxerppd04.adb.org:8000/OA_HTML/cabo/images/t.gif">
          <a:extLst>
            <a:ext uri="{FF2B5EF4-FFF2-40B4-BE49-F238E27FC236}">
              <a16:creationId xmlns:a16="http://schemas.microsoft.com/office/drawing/2014/main" xmlns="" id="{00000000-0008-0000-0200-00008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148" name="Picture 11147" descr="http://uxerppd04.adb.org:8000/OA_HTML/cabo/images/t.gif">
          <a:extLst>
            <a:ext uri="{FF2B5EF4-FFF2-40B4-BE49-F238E27FC236}">
              <a16:creationId xmlns:a16="http://schemas.microsoft.com/office/drawing/2014/main" xmlns="" id="{00000000-0008-0000-0200-00008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149" name="Picture 11148" descr="http://uxerppd04.adb.org:8000/OA_HTML/cabo/images/t.gif">
          <a:extLst>
            <a:ext uri="{FF2B5EF4-FFF2-40B4-BE49-F238E27FC236}">
              <a16:creationId xmlns:a16="http://schemas.microsoft.com/office/drawing/2014/main" xmlns="" id="{00000000-0008-0000-0200-00008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150" name="Picture 11149" descr="http://uxerppd04.adb.org:8000/OA_HTML/cabo/images/t.gif">
          <a:extLst>
            <a:ext uri="{FF2B5EF4-FFF2-40B4-BE49-F238E27FC236}">
              <a16:creationId xmlns:a16="http://schemas.microsoft.com/office/drawing/2014/main" xmlns="" id="{00000000-0008-0000-0200-00008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151" name="Picture 11150" descr="http://uxerppd04.adb.org:8000/OA_HTML/cabo/images/t.gif">
          <a:extLst>
            <a:ext uri="{FF2B5EF4-FFF2-40B4-BE49-F238E27FC236}">
              <a16:creationId xmlns:a16="http://schemas.microsoft.com/office/drawing/2014/main" xmlns="" id="{00000000-0008-0000-0200-00008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152" name="Picture 11151" descr="http://uxerppd04.adb.org:8000/OA_HTML/cabo/images/t.gif">
          <a:extLst>
            <a:ext uri="{FF2B5EF4-FFF2-40B4-BE49-F238E27FC236}">
              <a16:creationId xmlns:a16="http://schemas.microsoft.com/office/drawing/2014/main" xmlns="" id="{00000000-0008-0000-0200-00009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1153" name="Picture 11152" descr="http://uxerppd04.adb.org:8000/OA_HTML/cabo/images/t.gif">
          <a:extLst>
            <a:ext uri="{FF2B5EF4-FFF2-40B4-BE49-F238E27FC236}">
              <a16:creationId xmlns:a16="http://schemas.microsoft.com/office/drawing/2014/main" xmlns="" id="{00000000-0008-0000-0200-00009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154" name="Picture 11153" descr="http://uxerppd04.adb.org:8000/OA_HTML/cabo/images/t.gif">
          <a:extLst>
            <a:ext uri="{FF2B5EF4-FFF2-40B4-BE49-F238E27FC236}">
              <a16:creationId xmlns:a16="http://schemas.microsoft.com/office/drawing/2014/main" xmlns="" id="{00000000-0008-0000-0200-00009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155" name="Picture 11154" descr="http://uxerppd04.adb.org:8000/OA_HTML/cabo/images/t.gif">
          <a:extLst>
            <a:ext uri="{FF2B5EF4-FFF2-40B4-BE49-F238E27FC236}">
              <a16:creationId xmlns:a16="http://schemas.microsoft.com/office/drawing/2014/main" xmlns="" id="{00000000-0008-0000-0200-00009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156" name="Picture 11155" descr="http://uxerppd04.adb.org:8000/OA_HTML/cabo/images/t.gif">
          <a:extLst>
            <a:ext uri="{FF2B5EF4-FFF2-40B4-BE49-F238E27FC236}">
              <a16:creationId xmlns:a16="http://schemas.microsoft.com/office/drawing/2014/main" xmlns="" id="{00000000-0008-0000-0200-00009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157" name="Picture 11156" descr="http://uxerppd04.adb.org:8000/OA_HTML/cabo/images/t.gif">
          <a:extLst>
            <a:ext uri="{FF2B5EF4-FFF2-40B4-BE49-F238E27FC236}">
              <a16:creationId xmlns:a16="http://schemas.microsoft.com/office/drawing/2014/main" xmlns="" id="{00000000-0008-0000-0200-00009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158" name="Picture 11157" descr="http://uxerppd04.adb.org:8000/OA_HTML/cabo/images/t.gif">
          <a:extLst>
            <a:ext uri="{FF2B5EF4-FFF2-40B4-BE49-F238E27FC236}">
              <a16:creationId xmlns:a16="http://schemas.microsoft.com/office/drawing/2014/main" xmlns="" id="{00000000-0008-0000-0200-00009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159" name="Picture 11158" descr="http://uxerppd04.adb.org:8000/OA_HTML/cabo/images/t.gif">
          <a:extLst>
            <a:ext uri="{FF2B5EF4-FFF2-40B4-BE49-F238E27FC236}">
              <a16:creationId xmlns:a16="http://schemas.microsoft.com/office/drawing/2014/main" xmlns="" id="{00000000-0008-0000-0200-00009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160" name="Picture 11159" descr="http://uxerppd04.adb.org:8000/OA_HTML/cabo/images/t.gif">
          <a:extLst>
            <a:ext uri="{FF2B5EF4-FFF2-40B4-BE49-F238E27FC236}">
              <a16:creationId xmlns:a16="http://schemas.microsoft.com/office/drawing/2014/main" xmlns="" id="{00000000-0008-0000-0200-00009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161" name="Picture 11160" descr="http://uxerppd04.adb.org:8000/OA_HTML/cabo/images/t.gif">
          <a:extLst>
            <a:ext uri="{FF2B5EF4-FFF2-40B4-BE49-F238E27FC236}">
              <a16:creationId xmlns:a16="http://schemas.microsoft.com/office/drawing/2014/main" xmlns="" id="{00000000-0008-0000-0200-00009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162" name="Picture 11161" descr="http://uxerppd04.adb.org:8000/OA_HTML/cabo/images/t.gif">
          <a:extLst>
            <a:ext uri="{FF2B5EF4-FFF2-40B4-BE49-F238E27FC236}">
              <a16:creationId xmlns:a16="http://schemas.microsoft.com/office/drawing/2014/main" xmlns="" id="{00000000-0008-0000-0200-00009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163" name="Picture 11162" descr="http://uxerppd04.adb.org:8000/OA_HTML/cabo/images/t.gif">
          <a:extLst>
            <a:ext uri="{FF2B5EF4-FFF2-40B4-BE49-F238E27FC236}">
              <a16:creationId xmlns:a16="http://schemas.microsoft.com/office/drawing/2014/main" xmlns="" id="{00000000-0008-0000-0200-00009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164" name="Picture 11163" descr="http://uxerppd04.adb.org:8000/OA_HTML/cabo/images/t.gif">
          <a:extLst>
            <a:ext uri="{FF2B5EF4-FFF2-40B4-BE49-F238E27FC236}">
              <a16:creationId xmlns:a16="http://schemas.microsoft.com/office/drawing/2014/main" xmlns="" id="{00000000-0008-0000-0200-00009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1165" name="Picture 11164" descr="http://uxerppd04.adb.org:8000/OA_HTML/cabo/images/t.gif">
          <a:extLst>
            <a:ext uri="{FF2B5EF4-FFF2-40B4-BE49-F238E27FC236}">
              <a16:creationId xmlns:a16="http://schemas.microsoft.com/office/drawing/2014/main" xmlns="" id="{00000000-0008-0000-0200-00009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1166" name="Picture 11165" descr="http://uxerppd04.adb.org:8000/OA_HTML/cabo/images/t.gif">
          <a:extLst>
            <a:ext uri="{FF2B5EF4-FFF2-40B4-BE49-F238E27FC236}">
              <a16:creationId xmlns:a16="http://schemas.microsoft.com/office/drawing/2014/main" xmlns="" id="{00000000-0008-0000-0200-00009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1167" name="Picture 11166" descr="http://uxerppd04.adb.org:8000/OA_HTML/cabo/images/t.gif">
          <a:extLst>
            <a:ext uri="{FF2B5EF4-FFF2-40B4-BE49-F238E27FC236}">
              <a16:creationId xmlns:a16="http://schemas.microsoft.com/office/drawing/2014/main" xmlns="" id="{00000000-0008-0000-0200-00009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1168" name="Picture 11167" descr="http://uxerppd04.adb.org:8000/OA_HTML/cabo/images/t.gif">
          <a:extLst>
            <a:ext uri="{FF2B5EF4-FFF2-40B4-BE49-F238E27FC236}">
              <a16:creationId xmlns:a16="http://schemas.microsoft.com/office/drawing/2014/main" xmlns="" id="{00000000-0008-0000-0200-0000A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169" name="Picture 11168" descr="http://uxerppd04.adb.org:8000/OA_HTML/cabo/images/t.gif">
          <a:extLst>
            <a:ext uri="{FF2B5EF4-FFF2-40B4-BE49-F238E27FC236}">
              <a16:creationId xmlns:a16="http://schemas.microsoft.com/office/drawing/2014/main" xmlns="" id="{00000000-0008-0000-0200-0000A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170" name="Picture 11169" descr="http://uxerppd04.adb.org:8000/OA_HTML/cabo/images/t.gif">
          <a:extLst>
            <a:ext uri="{FF2B5EF4-FFF2-40B4-BE49-F238E27FC236}">
              <a16:creationId xmlns:a16="http://schemas.microsoft.com/office/drawing/2014/main" xmlns="" id="{00000000-0008-0000-0200-0000A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171" name="Picture 11170" descr="http://uxerppd04.adb.org:8000/OA_HTML/cabo/images/t.gif">
          <a:extLst>
            <a:ext uri="{FF2B5EF4-FFF2-40B4-BE49-F238E27FC236}">
              <a16:creationId xmlns:a16="http://schemas.microsoft.com/office/drawing/2014/main" xmlns="" id="{00000000-0008-0000-0200-0000A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172" name="Picture 11171" descr="http://uxerppd04.adb.org:8000/OA_HTML/cabo/images/t.gif">
          <a:extLst>
            <a:ext uri="{FF2B5EF4-FFF2-40B4-BE49-F238E27FC236}">
              <a16:creationId xmlns:a16="http://schemas.microsoft.com/office/drawing/2014/main" xmlns="" id="{00000000-0008-0000-0200-0000A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173" name="Picture 11172" descr="http://uxerppd04.adb.org:8000/OA_HTML/cabo/images/t.gif">
          <a:extLst>
            <a:ext uri="{FF2B5EF4-FFF2-40B4-BE49-F238E27FC236}">
              <a16:creationId xmlns:a16="http://schemas.microsoft.com/office/drawing/2014/main" xmlns="" id="{00000000-0008-0000-0200-0000A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174" name="Picture 11173" descr="http://uxerppd04.adb.org:8000/OA_HTML/cabo/images/t.gif">
          <a:extLst>
            <a:ext uri="{FF2B5EF4-FFF2-40B4-BE49-F238E27FC236}">
              <a16:creationId xmlns:a16="http://schemas.microsoft.com/office/drawing/2014/main" xmlns="" id="{00000000-0008-0000-0200-0000A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175" name="Picture 11174" descr="http://uxerppd04.adb.org:8000/OA_HTML/cabo/images/t.gif">
          <a:extLst>
            <a:ext uri="{FF2B5EF4-FFF2-40B4-BE49-F238E27FC236}">
              <a16:creationId xmlns:a16="http://schemas.microsoft.com/office/drawing/2014/main" xmlns="" id="{00000000-0008-0000-0200-0000A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176" name="Picture 11175" descr="http://uxerppd04.adb.org:8000/OA_HTML/cabo/images/t.gif">
          <a:extLst>
            <a:ext uri="{FF2B5EF4-FFF2-40B4-BE49-F238E27FC236}">
              <a16:creationId xmlns:a16="http://schemas.microsoft.com/office/drawing/2014/main" xmlns="" id="{00000000-0008-0000-0200-0000A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1177" name="Picture 11176" descr="http://uxerppd04.adb.org:8000/OA_HTML/cabo/images/t.gif">
          <a:extLst>
            <a:ext uri="{FF2B5EF4-FFF2-40B4-BE49-F238E27FC236}">
              <a16:creationId xmlns:a16="http://schemas.microsoft.com/office/drawing/2014/main" xmlns="" id="{00000000-0008-0000-0200-0000A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178" name="Picture 11177" descr="http://uxerppd04.adb.org:8000/OA_HTML/cabo/images/t.gif">
          <a:extLst>
            <a:ext uri="{FF2B5EF4-FFF2-40B4-BE49-F238E27FC236}">
              <a16:creationId xmlns:a16="http://schemas.microsoft.com/office/drawing/2014/main" xmlns="" id="{00000000-0008-0000-0200-0000A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179" name="Picture 11178" descr="http://uxerppd04.adb.org:8000/OA_HTML/cabo/images/t.gif">
          <a:extLst>
            <a:ext uri="{FF2B5EF4-FFF2-40B4-BE49-F238E27FC236}">
              <a16:creationId xmlns:a16="http://schemas.microsoft.com/office/drawing/2014/main" xmlns="" id="{00000000-0008-0000-0200-0000A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180" name="Picture 11179" descr="http://uxerppd04.adb.org:8000/OA_HTML/cabo/images/t.gif">
          <a:extLst>
            <a:ext uri="{FF2B5EF4-FFF2-40B4-BE49-F238E27FC236}">
              <a16:creationId xmlns:a16="http://schemas.microsoft.com/office/drawing/2014/main" xmlns="" id="{00000000-0008-0000-0200-0000A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181" name="Picture 11180" descr="http://uxerppd04.adb.org:8000/OA_HTML/cabo/images/t.gif">
          <a:extLst>
            <a:ext uri="{FF2B5EF4-FFF2-40B4-BE49-F238E27FC236}">
              <a16:creationId xmlns:a16="http://schemas.microsoft.com/office/drawing/2014/main" xmlns="" id="{00000000-0008-0000-0200-0000A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182" name="Picture 11181" descr="http://uxerppd04.adb.org:8000/OA_HTML/cabo/images/t.gif">
          <a:extLst>
            <a:ext uri="{FF2B5EF4-FFF2-40B4-BE49-F238E27FC236}">
              <a16:creationId xmlns:a16="http://schemas.microsoft.com/office/drawing/2014/main" xmlns="" id="{00000000-0008-0000-0200-0000A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183" name="Picture 11182" descr="http://uxerppd04.adb.org:8000/OA_HTML/cabo/images/t.gif">
          <a:extLst>
            <a:ext uri="{FF2B5EF4-FFF2-40B4-BE49-F238E27FC236}">
              <a16:creationId xmlns:a16="http://schemas.microsoft.com/office/drawing/2014/main" xmlns="" id="{00000000-0008-0000-0200-0000A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184" name="Picture 11183" descr="http://uxerppd04.adb.org:8000/OA_HTML/cabo/images/t.gif">
          <a:extLst>
            <a:ext uri="{FF2B5EF4-FFF2-40B4-BE49-F238E27FC236}">
              <a16:creationId xmlns:a16="http://schemas.microsoft.com/office/drawing/2014/main" xmlns="" id="{00000000-0008-0000-0200-0000B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185" name="Picture 11184" descr="http://uxerppd04.adb.org:8000/OA_HTML/cabo/images/t.gif">
          <a:extLst>
            <a:ext uri="{FF2B5EF4-FFF2-40B4-BE49-F238E27FC236}">
              <a16:creationId xmlns:a16="http://schemas.microsoft.com/office/drawing/2014/main" xmlns="" id="{00000000-0008-0000-0200-0000B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186" name="Picture 11185" descr="http://uxerppd04.adb.org:8000/OA_HTML/cabo/images/t.gif">
          <a:extLst>
            <a:ext uri="{FF2B5EF4-FFF2-40B4-BE49-F238E27FC236}">
              <a16:creationId xmlns:a16="http://schemas.microsoft.com/office/drawing/2014/main" xmlns="" id="{00000000-0008-0000-0200-0000B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187" name="Picture 11186" descr="http://uxerppd04.adb.org:8000/OA_HTML/cabo/images/t.gif">
          <a:extLst>
            <a:ext uri="{FF2B5EF4-FFF2-40B4-BE49-F238E27FC236}">
              <a16:creationId xmlns:a16="http://schemas.microsoft.com/office/drawing/2014/main" xmlns="" id="{00000000-0008-0000-0200-0000B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188" name="Picture 11187" descr="http://uxerppd04.adb.org:8000/OA_HTML/cabo/images/t.gif">
          <a:extLst>
            <a:ext uri="{FF2B5EF4-FFF2-40B4-BE49-F238E27FC236}">
              <a16:creationId xmlns:a16="http://schemas.microsoft.com/office/drawing/2014/main" xmlns="" id="{00000000-0008-0000-0200-0000B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189" name="Picture 11188" descr="http://uxerppd04.adb.org:8000/OA_HTML/cabo/images/t.gif">
          <a:extLst>
            <a:ext uri="{FF2B5EF4-FFF2-40B4-BE49-F238E27FC236}">
              <a16:creationId xmlns:a16="http://schemas.microsoft.com/office/drawing/2014/main" xmlns="" id="{00000000-0008-0000-0200-0000B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190" name="Picture 11189" descr="http://uxerppd04.adb.org:8000/OA_HTML/cabo/images/t.gif">
          <a:extLst>
            <a:ext uri="{FF2B5EF4-FFF2-40B4-BE49-F238E27FC236}">
              <a16:creationId xmlns:a16="http://schemas.microsoft.com/office/drawing/2014/main" xmlns="" id="{00000000-0008-0000-0200-0000B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11191" name="Picture 11190" descr="http://uxerppd04.adb.org:8000/OA_HTML/cabo/images/t.gif">
          <a:extLst>
            <a:ext uri="{FF2B5EF4-FFF2-40B4-BE49-F238E27FC236}">
              <a16:creationId xmlns:a16="http://schemas.microsoft.com/office/drawing/2014/main" xmlns="" id="{00000000-0008-0000-0200-0000B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1192" name="Picture 11191" descr="http://uxerppd04.adb.org:8000/OA_HTML/cabo/images/t.gif">
          <a:extLst>
            <a:ext uri="{FF2B5EF4-FFF2-40B4-BE49-F238E27FC236}">
              <a16:creationId xmlns:a16="http://schemas.microsoft.com/office/drawing/2014/main" xmlns="" id="{00000000-0008-0000-0200-0000B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1193" name="Picture 11192" descr="http://uxerppd04.adb.org:8000/OA_HTML/cabo/images/t.gif">
          <a:extLst>
            <a:ext uri="{FF2B5EF4-FFF2-40B4-BE49-F238E27FC236}">
              <a16:creationId xmlns:a16="http://schemas.microsoft.com/office/drawing/2014/main" xmlns="" id="{00000000-0008-0000-0200-0000B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194" name="Picture 11193" descr="http://uxerppd04.adb.org:8000/OA_HTML/cabo/images/t.gif">
          <a:extLst>
            <a:ext uri="{FF2B5EF4-FFF2-40B4-BE49-F238E27FC236}">
              <a16:creationId xmlns:a16="http://schemas.microsoft.com/office/drawing/2014/main" xmlns="" id="{00000000-0008-0000-0200-0000B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195" name="Picture 11194" descr="http://uxerppd04.adb.org:8000/OA_HTML/cabo/images/t.gif">
          <a:extLst>
            <a:ext uri="{FF2B5EF4-FFF2-40B4-BE49-F238E27FC236}">
              <a16:creationId xmlns:a16="http://schemas.microsoft.com/office/drawing/2014/main" xmlns="" id="{00000000-0008-0000-0200-0000B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196" name="Picture 11195" descr="http://uxerppd04.adb.org:8000/OA_HTML/cabo/images/t.gif">
          <a:extLst>
            <a:ext uri="{FF2B5EF4-FFF2-40B4-BE49-F238E27FC236}">
              <a16:creationId xmlns:a16="http://schemas.microsoft.com/office/drawing/2014/main" xmlns="" id="{00000000-0008-0000-0200-0000B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197" name="Picture 11196" descr="http://uxerppd04.adb.org:8000/OA_HTML/cabo/images/t.gif">
          <a:extLst>
            <a:ext uri="{FF2B5EF4-FFF2-40B4-BE49-F238E27FC236}">
              <a16:creationId xmlns:a16="http://schemas.microsoft.com/office/drawing/2014/main" xmlns="" id="{00000000-0008-0000-0200-0000B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198" name="Picture 11197" descr="http://uxerppd04.adb.org:8000/OA_HTML/cabo/images/t.gif">
          <a:extLst>
            <a:ext uri="{FF2B5EF4-FFF2-40B4-BE49-F238E27FC236}">
              <a16:creationId xmlns:a16="http://schemas.microsoft.com/office/drawing/2014/main" xmlns="" id="{00000000-0008-0000-0200-0000B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199" name="Picture 11198" descr="http://uxerppd04.adb.org:8000/OA_HTML/cabo/images/t.gif">
          <a:extLst>
            <a:ext uri="{FF2B5EF4-FFF2-40B4-BE49-F238E27FC236}">
              <a16:creationId xmlns:a16="http://schemas.microsoft.com/office/drawing/2014/main" xmlns="" id="{00000000-0008-0000-0200-0000B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200" name="Picture 11199" descr="http://uxerppd04.adb.org:8000/OA_HTML/cabo/images/t.gif">
          <a:extLst>
            <a:ext uri="{FF2B5EF4-FFF2-40B4-BE49-F238E27FC236}">
              <a16:creationId xmlns:a16="http://schemas.microsoft.com/office/drawing/2014/main" xmlns="" id="{00000000-0008-0000-0200-0000C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201" name="Picture 11200" descr="http://uxerppd04.adb.org:8000/OA_HTML/cabo/images/t.gif">
          <a:extLst>
            <a:ext uri="{FF2B5EF4-FFF2-40B4-BE49-F238E27FC236}">
              <a16:creationId xmlns:a16="http://schemas.microsoft.com/office/drawing/2014/main" xmlns="" id="{00000000-0008-0000-0200-0000C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202" name="Picture 11201" descr="http://uxerppd04.adb.org:8000/OA_HTML/cabo/images/t.gif">
          <a:extLst>
            <a:ext uri="{FF2B5EF4-FFF2-40B4-BE49-F238E27FC236}">
              <a16:creationId xmlns:a16="http://schemas.microsoft.com/office/drawing/2014/main" xmlns="" id="{00000000-0008-0000-0200-0000C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1203" name="Picture 11202" descr="http://uxerppd04.adb.org:8000/OA_HTML/cabo/images/t.gif">
          <a:extLst>
            <a:ext uri="{FF2B5EF4-FFF2-40B4-BE49-F238E27FC236}">
              <a16:creationId xmlns:a16="http://schemas.microsoft.com/office/drawing/2014/main" xmlns="" id="{00000000-0008-0000-0200-0000C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204" name="Picture 11203" descr="http://uxerppd04.adb.org:8000/OA_HTML/cabo/images/t.gif">
          <a:extLst>
            <a:ext uri="{FF2B5EF4-FFF2-40B4-BE49-F238E27FC236}">
              <a16:creationId xmlns:a16="http://schemas.microsoft.com/office/drawing/2014/main" xmlns="" id="{00000000-0008-0000-0200-0000C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05" name="Picture 11204" descr="http://uxerppd04.adb.org:8000/OA_HTML/cabo/images/t.gif">
          <a:extLst>
            <a:ext uri="{FF2B5EF4-FFF2-40B4-BE49-F238E27FC236}">
              <a16:creationId xmlns:a16="http://schemas.microsoft.com/office/drawing/2014/main" xmlns="" id="{00000000-0008-0000-0200-0000C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06" name="Picture 11205" descr="http://uxerppd04.adb.org:8000/OA_HTML/cabo/images/t.gif">
          <a:extLst>
            <a:ext uri="{FF2B5EF4-FFF2-40B4-BE49-F238E27FC236}">
              <a16:creationId xmlns:a16="http://schemas.microsoft.com/office/drawing/2014/main" xmlns="" id="{00000000-0008-0000-0200-0000C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207" name="Picture 11206" descr="http://uxerppd04.adb.org:8000/OA_HTML/cabo/images/t.gif">
          <a:extLst>
            <a:ext uri="{FF2B5EF4-FFF2-40B4-BE49-F238E27FC236}">
              <a16:creationId xmlns:a16="http://schemas.microsoft.com/office/drawing/2014/main" xmlns="" id="{00000000-0008-0000-0200-0000C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208" name="Picture 11207" descr="http://uxerppd04.adb.org:8000/OA_HTML/cabo/images/t.gif">
          <a:extLst>
            <a:ext uri="{FF2B5EF4-FFF2-40B4-BE49-F238E27FC236}">
              <a16:creationId xmlns:a16="http://schemas.microsoft.com/office/drawing/2014/main" xmlns="" id="{00000000-0008-0000-0200-0000C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209" name="Picture 11208" descr="http://uxerppd04.adb.org:8000/OA_HTML/cabo/images/t.gif">
          <a:extLst>
            <a:ext uri="{FF2B5EF4-FFF2-40B4-BE49-F238E27FC236}">
              <a16:creationId xmlns:a16="http://schemas.microsoft.com/office/drawing/2014/main" xmlns="" id="{00000000-0008-0000-0200-0000C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10" name="Picture 11209" descr="http://uxerppd04.adb.org:8000/OA_HTML/cabo/images/t.gif">
          <a:extLst>
            <a:ext uri="{FF2B5EF4-FFF2-40B4-BE49-F238E27FC236}">
              <a16:creationId xmlns:a16="http://schemas.microsoft.com/office/drawing/2014/main" xmlns="" id="{00000000-0008-0000-0200-0000C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11" name="Picture 11210" descr="http://uxerppd04.adb.org:8000/OA_HTML/cabo/images/t.gif">
          <a:extLst>
            <a:ext uri="{FF2B5EF4-FFF2-40B4-BE49-F238E27FC236}">
              <a16:creationId xmlns:a16="http://schemas.microsoft.com/office/drawing/2014/main" xmlns="" id="{00000000-0008-0000-0200-0000C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212" name="Picture 11211" descr="http://uxerppd04.adb.org:8000/OA_HTML/cabo/images/t.gif">
          <a:extLst>
            <a:ext uri="{FF2B5EF4-FFF2-40B4-BE49-F238E27FC236}">
              <a16:creationId xmlns:a16="http://schemas.microsoft.com/office/drawing/2014/main" xmlns="" id="{00000000-0008-0000-0200-0000C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213" name="Picture 11212" descr="http://uxerppd04.adb.org:8000/OA_HTML/cabo/images/t.gif">
          <a:extLst>
            <a:ext uri="{FF2B5EF4-FFF2-40B4-BE49-F238E27FC236}">
              <a16:creationId xmlns:a16="http://schemas.microsoft.com/office/drawing/2014/main" xmlns="" id="{00000000-0008-0000-0200-0000C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214" name="Picture 11213" descr="http://uxerppd04.adb.org:8000/OA_HTML/cabo/images/t.gif">
          <a:extLst>
            <a:ext uri="{FF2B5EF4-FFF2-40B4-BE49-F238E27FC236}">
              <a16:creationId xmlns:a16="http://schemas.microsoft.com/office/drawing/2014/main" xmlns="" id="{00000000-0008-0000-0200-0000C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215" name="Picture 11214" descr="http://uxerppd04.adb.org:8000/OA_HTML/cabo/images/t.gif">
          <a:extLst>
            <a:ext uri="{FF2B5EF4-FFF2-40B4-BE49-F238E27FC236}">
              <a16:creationId xmlns:a16="http://schemas.microsoft.com/office/drawing/2014/main" xmlns="" id="{00000000-0008-0000-0200-0000C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216" name="Picture 11215" descr="http://uxerppd04.adb.org:8000/OA_HTML/cabo/images/t.gif">
          <a:extLst>
            <a:ext uri="{FF2B5EF4-FFF2-40B4-BE49-F238E27FC236}">
              <a16:creationId xmlns:a16="http://schemas.microsoft.com/office/drawing/2014/main" xmlns="" id="{00000000-0008-0000-0200-0000D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1217" name="Picture 11216" descr="http://uxerppd04.adb.org:8000/OA_HTML/cabo/images/t.gif">
          <a:extLst>
            <a:ext uri="{FF2B5EF4-FFF2-40B4-BE49-F238E27FC236}">
              <a16:creationId xmlns:a16="http://schemas.microsoft.com/office/drawing/2014/main" xmlns="" id="{00000000-0008-0000-0200-0000D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218" name="Picture 11217" descr="http://uxerppd04.adb.org:8000/OA_HTML/cabo/images/t.gif">
          <a:extLst>
            <a:ext uri="{FF2B5EF4-FFF2-40B4-BE49-F238E27FC236}">
              <a16:creationId xmlns:a16="http://schemas.microsoft.com/office/drawing/2014/main" xmlns="" id="{00000000-0008-0000-0200-0000D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219" name="Picture 11218" descr="http://uxerppd04.adb.org:8000/OA_HTML/cabo/images/t.gif">
          <a:extLst>
            <a:ext uri="{FF2B5EF4-FFF2-40B4-BE49-F238E27FC236}">
              <a16:creationId xmlns:a16="http://schemas.microsoft.com/office/drawing/2014/main" xmlns="" id="{00000000-0008-0000-0200-0000D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1220" name="Picture 11219" descr="http://uxerppd04.adb.org:8000/OA_HTML/cabo/images/t.gif">
          <a:extLst>
            <a:ext uri="{FF2B5EF4-FFF2-40B4-BE49-F238E27FC236}">
              <a16:creationId xmlns:a16="http://schemas.microsoft.com/office/drawing/2014/main" xmlns="" id="{00000000-0008-0000-0200-0000D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1221" name="Picture 11220" descr="http://uxerppd04.adb.org:8000/OA_HTML/cabo/images/t.gif">
          <a:extLst>
            <a:ext uri="{FF2B5EF4-FFF2-40B4-BE49-F238E27FC236}">
              <a16:creationId xmlns:a16="http://schemas.microsoft.com/office/drawing/2014/main" xmlns="" id="{00000000-0008-0000-0200-0000D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222" name="Picture 11221" descr="http://uxerppd04.adb.org:8000/OA_HTML/cabo/images/t.gif">
          <a:extLst>
            <a:ext uri="{FF2B5EF4-FFF2-40B4-BE49-F238E27FC236}">
              <a16:creationId xmlns:a16="http://schemas.microsoft.com/office/drawing/2014/main" xmlns="" id="{00000000-0008-0000-0200-0000D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223" name="Picture 11222" descr="http://uxerppd04.adb.org:8000/OA_HTML/cabo/images/t.gif">
          <a:extLst>
            <a:ext uri="{FF2B5EF4-FFF2-40B4-BE49-F238E27FC236}">
              <a16:creationId xmlns:a16="http://schemas.microsoft.com/office/drawing/2014/main" xmlns="" id="{00000000-0008-0000-0200-0000D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224" name="Picture 11223" descr="http://uxerppd04.adb.org:8000/OA_HTML/cabo/images/t.gif">
          <a:extLst>
            <a:ext uri="{FF2B5EF4-FFF2-40B4-BE49-F238E27FC236}">
              <a16:creationId xmlns:a16="http://schemas.microsoft.com/office/drawing/2014/main" xmlns="" id="{00000000-0008-0000-0200-0000D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225" name="Picture 11224" descr="http://uxerppd04.adb.org:8000/OA_HTML/cabo/images/t.gif">
          <a:extLst>
            <a:ext uri="{FF2B5EF4-FFF2-40B4-BE49-F238E27FC236}">
              <a16:creationId xmlns:a16="http://schemas.microsoft.com/office/drawing/2014/main" xmlns="" id="{00000000-0008-0000-0200-0000D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226" name="Picture 11225" descr="http://uxerppd04.adb.org:8000/OA_HTML/cabo/images/t.gif">
          <a:extLst>
            <a:ext uri="{FF2B5EF4-FFF2-40B4-BE49-F238E27FC236}">
              <a16:creationId xmlns:a16="http://schemas.microsoft.com/office/drawing/2014/main" xmlns="" id="{00000000-0008-0000-0200-0000D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227" name="Picture 11226" descr="http://uxerppd04.adb.org:8000/OA_HTML/cabo/images/t.gif">
          <a:extLst>
            <a:ext uri="{FF2B5EF4-FFF2-40B4-BE49-F238E27FC236}">
              <a16:creationId xmlns:a16="http://schemas.microsoft.com/office/drawing/2014/main" xmlns="" id="{00000000-0008-0000-0200-0000D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228" name="Picture 11227" descr="http://uxerppd04.adb.org:8000/OA_HTML/cabo/images/t.gif">
          <a:extLst>
            <a:ext uri="{FF2B5EF4-FFF2-40B4-BE49-F238E27FC236}">
              <a16:creationId xmlns:a16="http://schemas.microsoft.com/office/drawing/2014/main" xmlns="" id="{00000000-0008-0000-0200-0000D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229" name="Picture 11228" descr="http://uxerppd04.adb.org:8000/OA_HTML/cabo/images/t.gif">
          <a:extLst>
            <a:ext uri="{FF2B5EF4-FFF2-40B4-BE49-F238E27FC236}">
              <a16:creationId xmlns:a16="http://schemas.microsoft.com/office/drawing/2014/main" xmlns="" id="{00000000-0008-0000-0200-0000D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230" name="Picture 11229" descr="http://uxerppd04.adb.org:8000/OA_HTML/cabo/images/t.gif">
          <a:extLst>
            <a:ext uri="{FF2B5EF4-FFF2-40B4-BE49-F238E27FC236}">
              <a16:creationId xmlns:a16="http://schemas.microsoft.com/office/drawing/2014/main" xmlns="" id="{00000000-0008-0000-0200-0000D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1231" name="Picture 11230" descr="http://uxerppd04.adb.org:8000/OA_HTML/cabo/images/t.gif">
          <a:extLst>
            <a:ext uri="{FF2B5EF4-FFF2-40B4-BE49-F238E27FC236}">
              <a16:creationId xmlns:a16="http://schemas.microsoft.com/office/drawing/2014/main" xmlns="" id="{00000000-0008-0000-0200-0000D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232" name="Picture 11231" descr="http://uxerppd04.adb.org:8000/OA_HTML/cabo/images/t.gif">
          <a:extLst>
            <a:ext uri="{FF2B5EF4-FFF2-40B4-BE49-F238E27FC236}">
              <a16:creationId xmlns:a16="http://schemas.microsoft.com/office/drawing/2014/main" xmlns="" id="{00000000-0008-0000-0200-0000E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233" name="Picture 11232" descr="http://uxerppd04.adb.org:8000/OA_HTML/cabo/images/t.gif">
          <a:extLst>
            <a:ext uri="{FF2B5EF4-FFF2-40B4-BE49-F238E27FC236}">
              <a16:creationId xmlns:a16="http://schemas.microsoft.com/office/drawing/2014/main" xmlns="" id="{00000000-0008-0000-0200-0000E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234" name="Picture 11233" descr="http://uxerppd04.adb.org:8000/OA_HTML/cabo/images/t.gif">
          <a:extLst>
            <a:ext uri="{FF2B5EF4-FFF2-40B4-BE49-F238E27FC236}">
              <a16:creationId xmlns:a16="http://schemas.microsoft.com/office/drawing/2014/main" xmlns="" id="{00000000-0008-0000-0200-0000E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235" name="Picture 11234" descr="http://uxerppd04.adb.org:8000/OA_HTML/cabo/images/t.gif">
          <a:extLst>
            <a:ext uri="{FF2B5EF4-FFF2-40B4-BE49-F238E27FC236}">
              <a16:creationId xmlns:a16="http://schemas.microsoft.com/office/drawing/2014/main" xmlns="" id="{00000000-0008-0000-0200-0000E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36" name="Picture 11235" descr="http://uxerppd04.adb.org:8000/OA_HTML/cabo/images/t.gif">
          <a:extLst>
            <a:ext uri="{FF2B5EF4-FFF2-40B4-BE49-F238E27FC236}">
              <a16:creationId xmlns:a16="http://schemas.microsoft.com/office/drawing/2014/main" xmlns="" id="{00000000-0008-0000-0200-0000E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237" name="Picture 11236" descr="http://uxerppd04.adb.org:8000/OA_HTML/cabo/images/t.gif">
          <a:extLst>
            <a:ext uri="{FF2B5EF4-FFF2-40B4-BE49-F238E27FC236}">
              <a16:creationId xmlns:a16="http://schemas.microsoft.com/office/drawing/2014/main" xmlns="" id="{00000000-0008-0000-0200-0000E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238" name="Picture 11237" descr="http://uxerppd04.adb.org:8000/OA_HTML/cabo/images/t.gif">
          <a:extLst>
            <a:ext uri="{FF2B5EF4-FFF2-40B4-BE49-F238E27FC236}">
              <a16:creationId xmlns:a16="http://schemas.microsoft.com/office/drawing/2014/main" xmlns="" id="{00000000-0008-0000-0200-0000E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239" name="Picture 11238" descr="http://uxerppd04.adb.org:8000/OA_HTML/cabo/images/t.gif">
          <a:extLst>
            <a:ext uri="{FF2B5EF4-FFF2-40B4-BE49-F238E27FC236}">
              <a16:creationId xmlns:a16="http://schemas.microsoft.com/office/drawing/2014/main" xmlns="" id="{00000000-0008-0000-0200-0000E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240" name="Picture 11239" descr="http://uxerppd04.adb.org:8000/OA_HTML/cabo/images/t.gif">
          <a:extLst>
            <a:ext uri="{FF2B5EF4-FFF2-40B4-BE49-F238E27FC236}">
              <a16:creationId xmlns:a16="http://schemas.microsoft.com/office/drawing/2014/main" xmlns="" id="{00000000-0008-0000-0200-0000E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41" name="Picture 11240" descr="http://uxerppd04.adb.org:8000/OA_HTML/cabo/images/t.gif">
          <a:extLst>
            <a:ext uri="{FF2B5EF4-FFF2-40B4-BE49-F238E27FC236}">
              <a16:creationId xmlns:a16="http://schemas.microsoft.com/office/drawing/2014/main" xmlns="" id="{00000000-0008-0000-0200-0000E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42" name="Picture 11241" descr="http://uxerppd04.adb.org:8000/OA_HTML/cabo/images/t.gif">
          <a:extLst>
            <a:ext uri="{FF2B5EF4-FFF2-40B4-BE49-F238E27FC236}">
              <a16:creationId xmlns:a16="http://schemas.microsoft.com/office/drawing/2014/main" xmlns="" id="{00000000-0008-0000-0200-0000E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1243" name="Picture 11242" descr="http://uxerppd04.adb.org:8000/OA_HTML/cabo/images/t.gif">
          <a:extLst>
            <a:ext uri="{FF2B5EF4-FFF2-40B4-BE49-F238E27FC236}">
              <a16:creationId xmlns:a16="http://schemas.microsoft.com/office/drawing/2014/main" xmlns="" id="{00000000-0008-0000-0200-0000E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1244" name="Picture 11243" descr="http://uxerppd04.adb.org:8000/OA_HTML/cabo/images/t.gif">
          <a:extLst>
            <a:ext uri="{FF2B5EF4-FFF2-40B4-BE49-F238E27FC236}">
              <a16:creationId xmlns:a16="http://schemas.microsoft.com/office/drawing/2014/main" xmlns="" id="{00000000-0008-0000-0200-0000E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1245" name="Picture 11244" descr="http://uxerppd04.adb.org:8000/OA_HTML/cabo/images/t.gif">
          <a:extLst>
            <a:ext uri="{FF2B5EF4-FFF2-40B4-BE49-F238E27FC236}">
              <a16:creationId xmlns:a16="http://schemas.microsoft.com/office/drawing/2014/main" xmlns="" id="{00000000-0008-0000-0200-0000E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1246" name="Picture 11245" descr="http://uxerppd04.adb.org:8000/OA_HTML/cabo/images/t.gif">
          <a:extLst>
            <a:ext uri="{FF2B5EF4-FFF2-40B4-BE49-F238E27FC236}">
              <a16:creationId xmlns:a16="http://schemas.microsoft.com/office/drawing/2014/main" xmlns="" id="{00000000-0008-0000-0200-0000E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1247" name="Picture 11246" descr="http://uxerppd04.adb.org:8000/OA_HTML/cabo/images/t.gif">
          <a:extLst>
            <a:ext uri="{FF2B5EF4-FFF2-40B4-BE49-F238E27FC236}">
              <a16:creationId xmlns:a16="http://schemas.microsoft.com/office/drawing/2014/main" xmlns="" id="{00000000-0008-0000-0200-0000E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248" name="Picture 11247" descr="http://uxerppd04.adb.org:8000/OA_HTML/cabo/images/t.gif">
          <a:extLst>
            <a:ext uri="{FF2B5EF4-FFF2-40B4-BE49-F238E27FC236}">
              <a16:creationId xmlns:a16="http://schemas.microsoft.com/office/drawing/2014/main" xmlns="" id="{00000000-0008-0000-0200-0000F0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249" name="Picture 11248" descr="http://uxerppd04.adb.org:8000/OA_HTML/cabo/images/t.gif">
          <a:extLst>
            <a:ext uri="{FF2B5EF4-FFF2-40B4-BE49-F238E27FC236}">
              <a16:creationId xmlns:a16="http://schemas.microsoft.com/office/drawing/2014/main" xmlns="" id="{00000000-0008-0000-0200-0000F1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250" name="Picture 11249" descr="http://uxerppd04.adb.org:8000/OA_HTML/cabo/images/t.gif">
          <a:extLst>
            <a:ext uri="{FF2B5EF4-FFF2-40B4-BE49-F238E27FC236}">
              <a16:creationId xmlns:a16="http://schemas.microsoft.com/office/drawing/2014/main" xmlns="" id="{00000000-0008-0000-0200-0000F2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251" name="Picture 11250" descr="http://uxerppd04.adb.org:8000/OA_HTML/cabo/images/t.gif">
          <a:extLst>
            <a:ext uri="{FF2B5EF4-FFF2-40B4-BE49-F238E27FC236}">
              <a16:creationId xmlns:a16="http://schemas.microsoft.com/office/drawing/2014/main" xmlns="" id="{00000000-0008-0000-0200-0000F3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252" name="Picture 11251" descr="http://uxerppd04.adb.org:8000/OA_HTML/cabo/images/t.gif">
          <a:extLst>
            <a:ext uri="{FF2B5EF4-FFF2-40B4-BE49-F238E27FC236}">
              <a16:creationId xmlns:a16="http://schemas.microsoft.com/office/drawing/2014/main" xmlns="" id="{00000000-0008-0000-0200-0000F4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253" name="Picture 11252" descr="http://uxerppd04.adb.org:8000/OA_HTML/cabo/images/t.gif">
          <a:extLst>
            <a:ext uri="{FF2B5EF4-FFF2-40B4-BE49-F238E27FC236}">
              <a16:creationId xmlns:a16="http://schemas.microsoft.com/office/drawing/2014/main" xmlns="" id="{00000000-0008-0000-0200-0000F5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254" name="Picture 11253" descr="http://uxerppd04.adb.org:8000/OA_HTML/cabo/images/t.gif">
          <a:extLst>
            <a:ext uri="{FF2B5EF4-FFF2-40B4-BE49-F238E27FC236}">
              <a16:creationId xmlns:a16="http://schemas.microsoft.com/office/drawing/2014/main" xmlns="" id="{00000000-0008-0000-0200-0000F6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1255" name="Picture 11254" descr="http://uxerppd04.adb.org:8000/OA_HTML/cabo/images/t.gif">
          <a:extLst>
            <a:ext uri="{FF2B5EF4-FFF2-40B4-BE49-F238E27FC236}">
              <a16:creationId xmlns:a16="http://schemas.microsoft.com/office/drawing/2014/main" xmlns="" id="{00000000-0008-0000-0200-0000F7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256" name="Picture 11255" descr="http://uxerppd04.adb.org:8000/OA_HTML/cabo/images/t.gif">
          <a:extLst>
            <a:ext uri="{FF2B5EF4-FFF2-40B4-BE49-F238E27FC236}">
              <a16:creationId xmlns:a16="http://schemas.microsoft.com/office/drawing/2014/main" xmlns="" id="{00000000-0008-0000-0200-0000F8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257" name="Picture 11256" descr="http://uxerppd04.adb.org:8000/OA_HTML/cabo/images/t.gif">
          <a:extLst>
            <a:ext uri="{FF2B5EF4-FFF2-40B4-BE49-F238E27FC236}">
              <a16:creationId xmlns:a16="http://schemas.microsoft.com/office/drawing/2014/main" xmlns="" id="{00000000-0008-0000-0200-0000F9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258" name="Picture 11257" descr="http://uxerppd04.adb.org:8000/OA_HTML/cabo/images/t.gif">
          <a:extLst>
            <a:ext uri="{FF2B5EF4-FFF2-40B4-BE49-F238E27FC236}">
              <a16:creationId xmlns:a16="http://schemas.microsoft.com/office/drawing/2014/main" xmlns="" id="{00000000-0008-0000-0200-0000FA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259" name="Picture 11258" descr="http://uxerppd04.adb.org:8000/OA_HTML/cabo/images/t.gif">
          <a:extLst>
            <a:ext uri="{FF2B5EF4-FFF2-40B4-BE49-F238E27FC236}">
              <a16:creationId xmlns:a16="http://schemas.microsoft.com/office/drawing/2014/main" xmlns="" id="{00000000-0008-0000-0200-0000FB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60" name="Picture 11259" descr="http://uxerppd04.adb.org:8000/OA_HTML/cabo/images/t.gif">
          <a:extLst>
            <a:ext uri="{FF2B5EF4-FFF2-40B4-BE49-F238E27FC236}">
              <a16:creationId xmlns:a16="http://schemas.microsoft.com/office/drawing/2014/main" xmlns="" id="{00000000-0008-0000-0200-0000FC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61" name="Picture 11260" descr="http://uxerppd04.adb.org:8000/OA_HTML/cabo/images/t.gif">
          <a:extLst>
            <a:ext uri="{FF2B5EF4-FFF2-40B4-BE49-F238E27FC236}">
              <a16:creationId xmlns:a16="http://schemas.microsoft.com/office/drawing/2014/main" xmlns="" id="{00000000-0008-0000-0200-0000FD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262" name="Picture 11261" descr="http://uxerppd04.adb.org:8000/OA_HTML/cabo/images/t.gif">
          <a:extLst>
            <a:ext uri="{FF2B5EF4-FFF2-40B4-BE49-F238E27FC236}">
              <a16:creationId xmlns:a16="http://schemas.microsoft.com/office/drawing/2014/main" xmlns="" id="{00000000-0008-0000-0200-0000FE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263" name="Picture 11262" descr="http://uxerppd04.adb.org:8000/OA_HTML/cabo/images/t.gif">
          <a:extLst>
            <a:ext uri="{FF2B5EF4-FFF2-40B4-BE49-F238E27FC236}">
              <a16:creationId xmlns:a16="http://schemas.microsoft.com/office/drawing/2014/main" xmlns="" id="{00000000-0008-0000-0200-0000FF2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264" name="Picture 11263" descr="http://uxerppd04.adb.org:8000/OA_HTML/cabo/images/t.gif">
          <a:extLst>
            <a:ext uri="{FF2B5EF4-FFF2-40B4-BE49-F238E27FC236}">
              <a16:creationId xmlns:a16="http://schemas.microsoft.com/office/drawing/2014/main" xmlns="" id="{00000000-0008-0000-0200-00000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265" name="Picture 11264" descr="http://uxerppd04.adb.org:8000/OA_HTML/cabo/images/t.gif">
          <a:extLst>
            <a:ext uri="{FF2B5EF4-FFF2-40B4-BE49-F238E27FC236}">
              <a16:creationId xmlns:a16="http://schemas.microsoft.com/office/drawing/2014/main" xmlns="" id="{00000000-0008-0000-0200-00000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66" name="Picture 11265" descr="http://uxerppd04.adb.org:8000/OA_HTML/cabo/images/t.gif">
          <a:extLst>
            <a:ext uri="{FF2B5EF4-FFF2-40B4-BE49-F238E27FC236}">
              <a16:creationId xmlns:a16="http://schemas.microsoft.com/office/drawing/2014/main" xmlns="" id="{00000000-0008-0000-0200-00000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267" name="Picture 11266" descr="http://uxerppd04.adb.org:8000/OA_HTML/cabo/images/t.gif">
          <a:extLst>
            <a:ext uri="{FF2B5EF4-FFF2-40B4-BE49-F238E27FC236}">
              <a16:creationId xmlns:a16="http://schemas.microsoft.com/office/drawing/2014/main" xmlns="" id="{00000000-0008-0000-0200-00000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268" name="Picture 11267" descr="http://uxerppd04.adb.org:8000/OA_HTML/cabo/images/t.gif">
          <a:extLst>
            <a:ext uri="{FF2B5EF4-FFF2-40B4-BE49-F238E27FC236}">
              <a16:creationId xmlns:a16="http://schemas.microsoft.com/office/drawing/2014/main" xmlns="" id="{00000000-0008-0000-0200-00000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11269" name="Picture 11268" descr="http://uxerppd04.adb.org:8000/OA_HTML/cabo/images/t.gif">
          <a:extLst>
            <a:ext uri="{FF2B5EF4-FFF2-40B4-BE49-F238E27FC236}">
              <a16:creationId xmlns:a16="http://schemas.microsoft.com/office/drawing/2014/main" xmlns="" id="{00000000-0008-0000-0200-00000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1270" name="Picture 11269" descr="http://uxerppd04.adb.org:8000/OA_HTML/cabo/images/t.gif">
          <a:extLst>
            <a:ext uri="{FF2B5EF4-FFF2-40B4-BE49-F238E27FC236}">
              <a16:creationId xmlns:a16="http://schemas.microsoft.com/office/drawing/2014/main" xmlns="" id="{00000000-0008-0000-0200-00000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1271" name="Picture 11270" descr="http://uxerppd04.adb.org:8000/OA_HTML/cabo/images/t.gif">
          <a:extLst>
            <a:ext uri="{FF2B5EF4-FFF2-40B4-BE49-F238E27FC236}">
              <a16:creationId xmlns:a16="http://schemas.microsoft.com/office/drawing/2014/main" xmlns="" id="{00000000-0008-0000-0200-00000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1272" name="Picture 11271" descr="http://uxerppd04.adb.org:8000/OA_HTML/cabo/images/t.gif">
          <a:extLst>
            <a:ext uri="{FF2B5EF4-FFF2-40B4-BE49-F238E27FC236}">
              <a16:creationId xmlns:a16="http://schemas.microsoft.com/office/drawing/2014/main" xmlns="" id="{00000000-0008-0000-0200-00000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273" name="Picture 11272" descr="http://uxerppd04.adb.org:8000/OA_HTML/cabo/images/t.gif">
          <a:extLst>
            <a:ext uri="{FF2B5EF4-FFF2-40B4-BE49-F238E27FC236}">
              <a16:creationId xmlns:a16="http://schemas.microsoft.com/office/drawing/2014/main" xmlns="" id="{00000000-0008-0000-0200-00000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274" name="Picture 11273" descr="http://uxerppd04.adb.org:8000/OA_HTML/cabo/images/t.gif">
          <a:extLst>
            <a:ext uri="{FF2B5EF4-FFF2-40B4-BE49-F238E27FC236}">
              <a16:creationId xmlns:a16="http://schemas.microsoft.com/office/drawing/2014/main" xmlns="" id="{00000000-0008-0000-0200-00000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275" name="Picture 11274" descr="http://uxerppd04.adb.org:8000/OA_HTML/cabo/images/t.gif">
          <a:extLst>
            <a:ext uri="{FF2B5EF4-FFF2-40B4-BE49-F238E27FC236}">
              <a16:creationId xmlns:a16="http://schemas.microsoft.com/office/drawing/2014/main" xmlns="" id="{00000000-0008-0000-0200-00000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276" name="Picture 11275" descr="http://uxerppd04.adb.org:8000/OA_HTML/cabo/images/t.gif">
          <a:extLst>
            <a:ext uri="{FF2B5EF4-FFF2-40B4-BE49-F238E27FC236}">
              <a16:creationId xmlns:a16="http://schemas.microsoft.com/office/drawing/2014/main" xmlns="" id="{00000000-0008-0000-0200-00000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277" name="Picture 11276" descr="http://uxerppd04.adb.org:8000/OA_HTML/cabo/images/t.gif">
          <a:extLst>
            <a:ext uri="{FF2B5EF4-FFF2-40B4-BE49-F238E27FC236}">
              <a16:creationId xmlns:a16="http://schemas.microsoft.com/office/drawing/2014/main" xmlns="" id="{00000000-0008-0000-0200-00000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278" name="Picture 11277" descr="http://uxerppd04.adb.org:8000/OA_HTML/cabo/images/t.gif">
          <a:extLst>
            <a:ext uri="{FF2B5EF4-FFF2-40B4-BE49-F238E27FC236}">
              <a16:creationId xmlns:a16="http://schemas.microsoft.com/office/drawing/2014/main" xmlns="" id="{00000000-0008-0000-0200-00000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279" name="Picture 11278" descr="http://uxerppd04.adb.org:8000/OA_HTML/cabo/images/t.gif">
          <a:extLst>
            <a:ext uri="{FF2B5EF4-FFF2-40B4-BE49-F238E27FC236}">
              <a16:creationId xmlns:a16="http://schemas.microsoft.com/office/drawing/2014/main" xmlns="" id="{00000000-0008-0000-0200-00000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280" name="Picture 11279" descr="http://uxerppd04.adb.org:8000/OA_HTML/cabo/images/t.gif">
          <a:extLst>
            <a:ext uri="{FF2B5EF4-FFF2-40B4-BE49-F238E27FC236}">
              <a16:creationId xmlns:a16="http://schemas.microsoft.com/office/drawing/2014/main" xmlns="" id="{00000000-0008-0000-0200-00001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1281" name="Picture 11280" descr="http://uxerppd04.adb.org:8000/OA_HTML/cabo/images/t.gif">
          <a:extLst>
            <a:ext uri="{FF2B5EF4-FFF2-40B4-BE49-F238E27FC236}">
              <a16:creationId xmlns:a16="http://schemas.microsoft.com/office/drawing/2014/main" xmlns="" id="{00000000-0008-0000-0200-00001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282" name="Picture 11281" descr="http://uxerppd04.adb.org:8000/OA_HTML/cabo/images/t.gif">
          <a:extLst>
            <a:ext uri="{FF2B5EF4-FFF2-40B4-BE49-F238E27FC236}">
              <a16:creationId xmlns:a16="http://schemas.microsoft.com/office/drawing/2014/main" xmlns="" id="{00000000-0008-0000-0200-00001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83" name="Picture 11282" descr="http://uxerppd04.adb.org:8000/OA_HTML/cabo/images/t.gif">
          <a:extLst>
            <a:ext uri="{FF2B5EF4-FFF2-40B4-BE49-F238E27FC236}">
              <a16:creationId xmlns:a16="http://schemas.microsoft.com/office/drawing/2014/main" xmlns="" id="{00000000-0008-0000-0200-00001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284" name="Picture 11283" descr="http://uxerppd04.adb.org:8000/OA_HTML/cabo/images/t.gif">
          <a:extLst>
            <a:ext uri="{FF2B5EF4-FFF2-40B4-BE49-F238E27FC236}">
              <a16:creationId xmlns:a16="http://schemas.microsoft.com/office/drawing/2014/main" xmlns="" id="{00000000-0008-0000-0200-00001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285" name="Picture 11284" descr="http://uxerppd04.adb.org:8000/OA_HTML/cabo/images/t.gif">
          <a:extLst>
            <a:ext uri="{FF2B5EF4-FFF2-40B4-BE49-F238E27FC236}">
              <a16:creationId xmlns:a16="http://schemas.microsoft.com/office/drawing/2014/main" xmlns="" id="{00000000-0008-0000-0200-00001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286" name="Picture 11285" descr="http://uxerppd04.adb.org:8000/OA_HTML/cabo/images/t.gif">
          <a:extLst>
            <a:ext uri="{FF2B5EF4-FFF2-40B4-BE49-F238E27FC236}">
              <a16:creationId xmlns:a16="http://schemas.microsoft.com/office/drawing/2014/main" xmlns="" id="{00000000-0008-0000-0200-00001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287" name="Picture 11286" descr="http://uxerppd04.adb.org:8000/OA_HTML/cabo/images/t.gif">
          <a:extLst>
            <a:ext uri="{FF2B5EF4-FFF2-40B4-BE49-F238E27FC236}">
              <a16:creationId xmlns:a16="http://schemas.microsoft.com/office/drawing/2014/main" xmlns="" id="{00000000-0008-0000-0200-00001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88" name="Picture 11287" descr="http://uxerppd04.adb.org:8000/OA_HTML/cabo/images/t.gif">
          <a:extLst>
            <a:ext uri="{FF2B5EF4-FFF2-40B4-BE49-F238E27FC236}">
              <a16:creationId xmlns:a16="http://schemas.microsoft.com/office/drawing/2014/main" xmlns="" id="{00000000-0008-0000-0200-00001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289" name="Picture 11288" descr="http://uxerppd04.adb.org:8000/OA_HTML/cabo/images/t.gif">
          <a:extLst>
            <a:ext uri="{FF2B5EF4-FFF2-40B4-BE49-F238E27FC236}">
              <a16:creationId xmlns:a16="http://schemas.microsoft.com/office/drawing/2014/main" xmlns="" id="{00000000-0008-0000-0200-00001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290" name="Picture 11289" descr="http://uxerppd04.adb.org:8000/OA_HTML/cabo/images/t.gif">
          <a:extLst>
            <a:ext uri="{FF2B5EF4-FFF2-40B4-BE49-F238E27FC236}">
              <a16:creationId xmlns:a16="http://schemas.microsoft.com/office/drawing/2014/main" xmlns="" id="{00000000-0008-0000-0200-00001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291" name="Picture 11290" descr="http://uxerppd04.adb.org:8000/OA_HTML/cabo/images/t.gif">
          <a:extLst>
            <a:ext uri="{FF2B5EF4-FFF2-40B4-BE49-F238E27FC236}">
              <a16:creationId xmlns:a16="http://schemas.microsoft.com/office/drawing/2014/main" xmlns="" id="{00000000-0008-0000-0200-00001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292" name="Picture 11291" descr="http://uxerppd04.adb.org:8000/OA_HTML/cabo/images/t.gif">
          <a:extLst>
            <a:ext uri="{FF2B5EF4-FFF2-40B4-BE49-F238E27FC236}">
              <a16:creationId xmlns:a16="http://schemas.microsoft.com/office/drawing/2014/main" xmlns="" id="{00000000-0008-0000-02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293" name="Picture 11292" descr="http://uxerppd04.adb.org:8000/OA_HTML/cabo/images/t.gif">
          <a:extLst>
            <a:ext uri="{FF2B5EF4-FFF2-40B4-BE49-F238E27FC236}">
              <a16:creationId xmlns:a16="http://schemas.microsoft.com/office/drawing/2014/main" xmlns="" id="{00000000-0008-0000-0200-00001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294" name="Picture 11293" descr="http://uxerppd04.adb.org:8000/OA_HTML/cabo/images/t.gif">
          <a:extLst>
            <a:ext uri="{FF2B5EF4-FFF2-40B4-BE49-F238E27FC236}">
              <a16:creationId xmlns:a16="http://schemas.microsoft.com/office/drawing/2014/main" xmlns="" id="{00000000-0008-0000-0200-00001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1295" name="Picture 11294" descr="http://uxerppd04.adb.org:8000/OA_HTML/cabo/images/t.gif">
          <a:extLst>
            <a:ext uri="{FF2B5EF4-FFF2-40B4-BE49-F238E27FC236}">
              <a16:creationId xmlns:a16="http://schemas.microsoft.com/office/drawing/2014/main" xmlns="" id="{00000000-0008-0000-0200-00001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296" name="Picture 11295" descr="http://uxerppd04.adb.org:8000/OA_HTML/cabo/images/t.gif">
          <a:extLst>
            <a:ext uri="{FF2B5EF4-FFF2-40B4-BE49-F238E27FC236}">
              <a16:creationId xmlns:a16="http://schemas.microsoft.com/office/drawing/2014/main" xmlns="" id="{00000000-0008-0000-0200-00002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297" name="Picture 11296" descr="http://uxerppd04.adb.org:8000/OA_HTML/cabo/images/t.gif">
          <a:extLst>
            <a:ext uri="{FF2B5EF4-FFF2-40B4-BE49-F238E27FC236}">
              <a16:creationId xmlns:a16="http://schemas.microsoft.com/office/drawing/2014/main" xmlns="" id="{00000000-0008-0000-0200-00002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1298" name="Picture 11297" descr="http://uxerppd04.adb.org:8000/OA_HTML/cabo/images/t.gif">
          <a:extLst>
            <a:ext uri="{FF2B5EF4-FFF2-40B4-BE49-F238E27FC236}">
              <a16:creationId xmlns:a16="http://schemas.microsoft.com/office/drawing/2014/main" xmlns="" id="{00000000-0008-0000-0200-00002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299" name="Picture 11298" descr="http://uxerppd04.adb.org:8000/OA_HTML/cabo/images/t.gif">
          <a:extLst>
            <a:ext uri="{FF2B5EF4-FFF2-40B4-BE49-F238E27FC236}">
              <a16:creationId xmlns:a16="http://schemas.microsoft.com/office/drawing/2014/main" xmlns="" id="{00000000-0008-0000-0200-00002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300" name="Picture 11299" descr="http://uxerppd04.adb.org:8000/OA_HTML/cabo/images/t.gif">
          <a:extLst>
            <a:ext uri="{FF2B5EF4-FFF2-40B4-BE49-F238E27FC236}">
              <a16:creationId xmlns:a16="http://schemas.microsoft.com/office/drawing/2014/main" xmlns="" id="{00000000-0008-0000-0200-00002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301" name="Picture 11300" descr="http://uxerppd04.adb.org:8000/OA_HTML/cabo/images/t.gif">
          <a:extLst>
            <a:ext uri="{FF2B5EF4-FFF2-40B4-BE49-F238E27FC236}">
              <a16:creationId xmlns:a16="http://schemas.microsoft.com/office/drawing/2014/main" xmlns="" id="{00000000-0008-0000-0200-00002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302" name="Picture 11301" descr="http://uxerppd04.adb.org:8000/OA_HTML/cabo/images/t.gif">
          <a:extLst>
            <a:ext uri="{FF2B5EF4-FFF2-40B4-BE49-F238E27FC236}">
              <a16:creationId xmlns:a16="http://schemas.microsoft.com/office/drawing/2014/main" xmlns="" id="{00000000-0008-0000-0200-00002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303" name="Picture 11302" descr="http://uxerppd04.adb.org:8000/OA_HTML/cabo/images/t.gif">
          <a:extLst>
            <a:ext uri="{FF2B5EF4-FFF2-40B4-BE49-F238E27FC236}">
              <a16:creationId xmlns:a16="http://schemas.microsoft.com/office/drawing/2014/main" xmlns="" id="{00000000-0008-0000-0200-00002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304" name="Picture 11303" descr="http://uxerppd04.adb.org:8000/OA_HTML/cabo/images/t.gif">
          <a:extLst>
            <a:ext uri="{FF2B5EF4-FFF2-40B4-BE49-F238E27FC236}">
              <a16:creationId xmlns:a16="http://schemas.microsoft.com/office/drawing/2014/main" xmlns="" id="{00000000-0008-0000-0200-00002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305" name="Picture 11304" descr="http://uxerppd04.adb.org:8000/OA_HTML/cabo/images/t.gif">
          <a:extLst>
            <a:ext uri="{FF2B5EF4-FFF2-40B4-BE49-F238E27FC236}">
              <a16:creationId xmlns:a16="http://schemas.microsoft.com/office/drawing/2014/main" xmlns="" id="{00000000-0008-0000-0200-00002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306" name="Picture 11305" descr="http://uxerppd04.adb.org:8000/OA_HTML/cabo/images/t.gif">
          <a:extLst>
            <a:ext uri="{FF2B5EF4-FFF2-40B4-BE49-F238E27FC236}">
              <a16:creationId xmlns:a16="http://schemas.microsoft.com/office/drawing/2014/main" xmlns="" id="{00000000-0008-0000-0200-00002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1307" name="Picture 11306" descr="http://uxerppd04.adb.org:8000/OA_HTML/cabo/images/t.gif">
          <a:extLst>
            <a:ext uri="{FF2B5EF4-FFF2-40B4-BE49-F238E27FC236}">
              <a16:creationId xmlns:a16="http://schemas.microsoft.com/office/drawing/2014/main" xmlns="" id="{00000000-0008-0000-0200-00002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308" name="Picture 11307" descr="http://uxerppd04.adb.org:8000/OA_HTML/cabo/images/t.gif">
          <a:extLst>
            <a:ext uri="{FF2B5EF4-FFF2-40B4-BE49-F238E27FC236}">
              <a16:creationId xmlns:a16="http://schemas.microsoft.com/office/drawing/2014/main" xmlns="" id="{00000000-0008-0000-0200-00002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309" name="Picture 11308" descr="http://uxerppd04.adb.org:8000/OA_HTML/cabo/images/t.gif">
          <a:extLst>
            <a:ext uri="{FF2B5EF4-FFF2-40B4-BE49-F238E27FC236}">
              <a16:creationId xmlns:a16="http://schemas.microsoft.com/office/drawing/2014/main" xmlns="" id="{00000000-0008-0000-0200-00002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310" name="Picture 11309" descr="http://uxerppd04.adb.org:8000/OA_HTML/cabo/images/t.gif">
          <a:extLst>
            <a:ext uri="{FF2B5EF4-FFF2-40B4-BE49-F238E27FC236}">
              <a16:creationId xmlns:a16="http://schemas.microsoft.com/office/drawing/2014/main" xmlns="" id="{00000000-0008-0000-0200-00002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311" name="Picture 11310" descr="http://uxerppd04.adb.org:8000/OA_HTML/cabo/images/t.gif">
          <a:extLst>
            <a:ext uri="{FF2B5EF4-FFF2-40B4-BE49-F238E27FC236}">
              <a16:creationId xmlns:a16="http://schemas.microsoft.com/office/drawing/2014/main" xmlns="" id="{00000000-0008-0000-0200-00002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312" name="Picture 11311" descr="http://uxerppd04.adb.org:8000/OA_HTML/cabo/images/t.gif">
          <a:extLst>
            <a:ext uri="{FF2B5EF4-FFF2-40B4-BE49-F238E27FC236}">
              <a16:creationId xmlns:a16="http://schemas.microsoft.com/office/drawing/2014/main" xmlns="" id="{00000000-0008-0000-0200-00003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313" name="Picture 11312" descr="http://uxerppd04.adb.org:8000/OA_HTML/cabo/images/t.gif">
          <a:extLst>
            <a:ext uri="{FF2B5EF4-FFF2-40B4-BE49-F238E27FC236}">
              <a16:creationId xmlns:a16="http://schemas.microsoft.com/office/drawing/2014/main" xmlns="" id="{00000000-0008-0000-0200-00003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314" name="Picture 11313" descr="http://uxerppd04.adb.org:8000/OA_HTML/cabo/images/t.gif">
          <a:extLst>
            <a:ext uri="{FF2B5EF4-FFF2-40B4-BE49-F238E27FC236}">
              <a16:creationId xmlns:a16="http://schemas.microsoft.com/office/drawing/2014/main" xmlns="" id="{00000000-0008-0000-0200-00003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315" name="Picture 11314" descr="http://uxerppd04.adb.org:8000/OA_HTML/cabo/images/t.gif">
          <a:extLst>
            <a:ext uri="{FF2B5EF4-FFF2-40B4-BE49-F238E27FC236}">
              <a16:creationId xmlns:a16="http://schemas.microsoft.com/office/drawing/2014/main" xmlns="" id="{00000000-0008-0000-0200-00003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316" name="Picture 11315" descr="http://uxerppd04.adb.org:8000/OA_HTML/cabo/images/t.gif">
          <a:extLst>
            <a:ext uri="{FF2B5EF4-FFF2-40B4-BE49-F238E27FC236}">
              <a16:creationId xmlns:a16="http://schemas.microsoft.com/office/drawing/2014/main" xmlns="" id="{00000000-0008-0000-0200-00003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317" name="Picture 11316" descr="http://uxerppd04.adb.org:8000/OA_HTML/cabo/images/t.gif">
          <a:extLst>
            <a:ext uri="{FF2B5EF4-FFF2-40B4-BE49-F238E27FC236}">
              <a16:creationId xmlns:a16="http://schemas.microsoft.com/office/drawing/2014/main" xmlns="" id="{00000000-0008-0000-0200-00003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318" name="Picture 11317" descr="http://uxerppd04.adb.org:8000/OA_HTML/cabo/images/t.gif">
          <a:extLst>
            <a:ext uri="{FF2B5EF4-FFF2-40B4-BE49-F238E27FC236}">
              <a16:creationId xmlns:a16="http://schemas.microsoft.com/office/drawing/2014/main" xmlns="" id="{00000000-0008-0000-0200-00003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319" name="Picture 11318" descr="http://uxerppd04.adb.org:8000/OA_HTML/cabo/images/t.gif">
          <a:extLst>
            <a:ext uri="{FF2B5EF4-FFF2-40B4-BE49-F238E27FC236}">
              <a16:creationId xmlns:a16="http://schemas.microsoft.com/office/drawing/2014/main" xmlns="" id="{00000000-0008-0000-0200-00003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320" name="Picture 11319" descr="http://uxerppd04.adb.org:8000/OA_HTML/cabo/images/t.gif">
          <a:extLst>
            <a:ext uri="{FF2B5EF4-FFF2-40B4-BE49-F238E27FC236}">
              <a16:creationId xmlns:a16="http://schemas.microsoft.com/office/drawing/2014/main" xmlns="" id="{00000000-0008-0000-0200-00003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11321" name="Picture 11320" descr="http://uxerppd04.adb.org:8000/OA_HTML/cabo/images/t.gif">
          <a:extLst>
            <a:ext uri="{FF2B5EF4-FFF2-40B4-BE49-F238E27FC236}">
              <a16:creationId xmlns:a16="http://schemas.microsoft.com/office/drawing/2014/main" xmlns="" id="{00000000-0008-0000-0200-00003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1322" name="Picture 11321" descr="http://uxerppd04.adb.org:8000/OA_HTML/cabo/images/t.gif">
          <a:extLst>
            <a:ext uri="{FF2B5EF4-FFF2-40B4-BE49-F238E27FC236}">
              <a16:creationId xmlns:a16="http://schemas.microsoft.com/office/drawing/2014/main" xmlns="" id="{00000000-0008-0000-0200-00003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11323" name="Picture 11322" descr="http://uxerppd04.adb.org:8000/OA_HTML/cabo/images/t.gif">
          <a:extLst>
            <a:ext uri="{FF2B5EF4-FFF2-40B4-BE49-F238E27FC236}">
              <a16:creationId xmlns:a16="http://schemas.microsoft.com/office/drawing/2014/main" xmlns="" id="{00000000-0008-0000-0200-00003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11324" name="Picture 11323" descr="http://uxerppd04.adb.org:8000/OA_HTML/cabo/images/t.gif">
          <a:extLst>
            <a:ext uri="{FF2B5EF4-FFF2-40B4-BE49-F238E27FC236}">
              <a16:creationId xmlns:a16="http://schemas.microsoft.com/office/drawing/2014/main" xmlns="" id="{00000000-0008-0000-0200-00003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330</xdr:row>
      <xdr:rowOff>0</xdr:rowOff>
    </xdr:from>
    <xdr:ext cx="50800" cy="50800"/>
    <xdr:pic>
      <xdr:nvPicPr>
        <xdr:cNvPr id="11325" name="Picture 11324" descr="http://uxerppd04.adb.org:8000/OA_HTML/cabo/images/t.gif">
          <a:extLst>
            <a:ext uri="{FF2B5EF4-FFF2-40B4-BE49-F238E27FC236}">
              <a16:creationId xmlns:a16="http://schemas.microsoft.com/office/drawing/2014/main" xmlns="" id="{00000000-0008-0000-0200-00003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1326" name="Picture 11325" descr="http://uxerppd04.adb.org:8000/OA_HTML/cabo/images/t.gif">
          <a:extLst>
            <a:ext uri="{FF2B5EF4-FFF2-40B4-BE49-F238E27FC236}">
              <a16:creationId xmlns:a16="http://schemas.microsoft.com/office/drawing/2014/main" xmlns="" id="{00000000-0008-0000-0200-00003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330</xdr:row>
      <xdr:rowOff>0</xdr:rowOff>
    </xdr:from>
    <xdr:ext cx="50800" cy="50800"/>
    <xdr:pic>
      <xdr:nvPicPr>
        <xdr:cNvPr id="11327" name="Picture 11326" descr="http://uxerppd04.adb.org:8000/OA_HTML/cabo/images/t.gif">
          <a:extLst>
            <a:ext uri="{FF2B5EF4-FFF2-40B4-BE49-F238E27FC236}">
              <a16:creationId xmlns:a16="http://schemas.microsoft.com/office/drawing/2014/main" xmlns="" id="{00000000-0008-0000-0200-00003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1328" name="Picture 11327" descr="http://uxerppd04.adb.org:8000/OA_HTML/cabo/images/t.gif">
          <a:extLst>
            <a:ext uri="{FF2B5EF4-FFF2-40B4-BE49-F238E27FC236}">
              <a16:creationId xmlns:a16="http://schemas.microsoft.com/office/drawing/2014/main" xmlns="" id="{00000000-0008-0000-0200-00004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1329" name="Picture 11328" descr="http://uxerppd04.adb.org:8000/OA_HTML/cabo/images/t.gif">
          <a:extLst>
            <a:ext uri="{FF2B5EF4-FFF2-40B4-BE49-F238E27FC236}">
              <a16:creationId xmlns:a16="http://schemas.microsoft.com/office/drawing/2014/main" xmlns="" id="{00000000-0008-0000-0200-00004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1330" name="Picture 11329" descr="http://uxerppd04.adb.org:8000/OA_HTML/cabo/images/t.gif">
          <a:extLst>
            <a:ext uri="{FF2B5EF4-FFF2-40B4-BE49-F238E27FC236}">
              <a16:creationId xmlns:a16="http://schemas.microsoft.com/office/drawing/2014/main" xmlns="" id="{00000000-0008-0000-0200-00004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1331" name="Picture 11330" descr="http://uxerppd04.adb.org:8000/OA_HTML/cabo/images/t.gif">
          <a:extLst>
            <a:ext uri="{FF2B5EF4-FFF2-40B4-BE49-F238E27FC236}">
              <a16:creationId xmlns:a16="http://schemas.microsoft.com/office/drawing/2014/main" xmlns="" id="{00000000-0008-0000-0200-00004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1332" name="Picture 11331" descr="http://uxerppd04.adb.org:8000/OA_HTML/cabo/images/t.gif">
          <a:extLst>
            <a:ext uri="{FF2B5EF4-FFF2-40B4-BE49-F238E27FC236}">
              <a16:creationId xmlns:a16="http://schemas.microsoft.com/office/drawing/2014/main" xmlns="" id="{00000000-0008-0000-0200-00004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11333" name="Picture 11332" descr="http://uxerppd04.adb.org:8000/OA_HTML/cabo/images/t.gif">
          <a:extLst>
            <a:ext uri="{FF2B5EF4-FFF2-40B4-BE49-F238E27FC236}">
              <a16:creationId xmlns:a16="http://schemas.microsoft.com/office/drawing/2014/main" xmlns="" id="{00000000-0008-0000-0200-00004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1334" name="Picture 11333" descr="http://uxerppd04.adb.org:8000/OA_HTML/cabo/images/t.gif">
          <a:extLst>
            <a:ext uri="{FF2B5EF4-FFF2-40B4-BE49-F238E27FC236}">
              <a16:creationId xmlns:a16="http://schemas.microsoft.com/office/drawing/2014/main" xmlns="" id="{00000000-0008-0000-0200-00004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335" name="Picture 11334" descr="http://uxerppd04.adb.org:8000/OA_HTML/cabo/images/t.gif">
          <a:extLst>
            <a:ext uri="{FF2B5EF4-FFF2-40B4-BE49-F238E27FC236}">
              <a16:creationId xmlns:a16="http://schemas.microsoft.com/office/drawing/2014/main" xmlns="" id="{00000000-0008-0000-0200-00004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1336" name="Picture 11335" descr="http://uxerppd04.adb.org:8000/OA_HTML/cabo/images/t.gif">
          <a:extLst>
            <a:ext uri="{FF2B5EF4-FFF2-40B4-BE49-F238E27FC236}">
              <a16:creationId xmlns:a16="http://schemas.microsoft.com/office/drawing/2014/main" xmlns="" id="{00000000-0008-0000-0200-00004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337" name="Picture 11336" descr="http://uxerppd04.adb.org:8000/OA_HTML/cabo/images/t.gif">
          <a:extLst>
            <a:ext uri="{FF2B5EF4-FFF2-40B4-BE49-F238E27FC236}">
              <a16:creationId xmlns:a16="http://schemas.microsoft.com/office/drawing/2014/main" xmlns="" id="{00000000-0008-0000-0200-00004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338" name="Picture 11337" descr="http://uxerppd04.adb.org:8000/OA_HTML/cabo/images/t.gif">
          <a:extLst>
            <a:ext uri="{FF2B5EF4-FFF2-40B4-BE49-F238E27FC236}">
              <a16:creationId xmlns:a16="http://schemas.microsoft.com/office/drawing/2014/main" xmlns="" id="{00000000-0008-0000-0200-00004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339" name="Picture 11338" descr="http://uxerppd04.adb.org:8000/OA_HTML/cabo/images/t.gif">
          <a:extLst>
            <a:ext uri="{FF2B5EF4-FFF2-40B4-BE49-F238E27FC236}">
              <a16:creationId xmlns:a16="http://schemas.microsoft.com/office/drawing/2014/main" xmlns="" id="{00000000-0008-0000-0200-00004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340" name="Picture 11339" descr="http://uxerppd04.adb.org:8000/OA_HTML/cabo/images/t.gif">
          <a:extLst>
            <a:ext uri="{FF2B5EF4-FFF2-40B4-BE49-F238E27FC236}">
              <a16:creationId xmlns:a16="http://schemas.microsoft.com/office/drawing/2014/main" xmlns="" id="{00000000-0008-0000-0200-00004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341" name="Picture 11340" descr="http://uxerppd04.adb.org:8000/OA_HTML/cabo/images/t.gif">
          <a:extLst>
            <a:ext uri="{FF2B5EF4-FFF2-40B4-BE49-F238E27FC236}">
              <a16:creationId xmlns:a16="http://schemas.microsoft.com/office/drawing/2014/main" xmlns="" id="{00000000-0008-0000-0200-00004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1342" name="Picture 11341" descr="http://uxerppd04.adb.org:8000/OA_HTML/cabo/images/t.gif">
          <a:extLst>
            <a:ext uri="{FF2B5EF4-FFF2-40B4-BE49-F238E27FC236}">
              <a16:creationId xmlns:a16="http://schemas.microsoft.com/office/drawing/2014/main" xmlns="" id="{00000000-0008-0000-0200-00004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1343" name="Picture 11342" descr="http://uxerppd04.adb.org:8000/OA_HTML/cabo/images/t.gif">
          <a:extLst>
            <a:ext uri="{FF2B5EF4-FFF2-40B4-BE49-F238E27FC236}">
              <a16:creationId xmlns:a16="http://schemas.microsoft.com/office/drawing/2014/main" xmlns="" id="{00000000-0008-0000-0200-00004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344" name="Picture 11343" descr="http://uxerppd04.adb.org:8000/OA_HTML/cabo/images/t.gif">
          <a:extLst>
            <a:ext uri="{FF2B5EF4-FFF2-40B4-BE49-F238E27FC236}">
              <a16:creationId xmlns:a16="http://schemas.microsoft.com/office/drawing/2014/main" xmlns="" id="{00000000-0008-0000-0200-00005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345" name="Picture 11344" descr="http://uxerppd04.adb.org:8000/OA_HTML/cabo/images/t.gif">
          <a:extLst>
            <a:ext uri="{FF2B5EF4-FFF2-40B4-BE49-F238E27FC236}">
              <a16:creationId xmlns:a16="http://schemas.microsoft.com/office/drawing/2014/main" xmlns="" id="{00000000-0008-0000-0200-00005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346" name="Picture 11345" descr="http://uxerppd04.adb.org:8000/OA_HTML/cabo/images/t.gif">
          <a:extLst>
            <a:ext uri="{FF2B5EF4-FFF2-40B4-BE49-F238E27FC236}">
              <a16:creationId xmlns:a16="http://schemas.microsoft.com/office/drawing/2014/main" xmlns="" id="{00000000-0008-0000-0200-00005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347" name="Picture 11346" descr="http://uxerppd04.adb.org:8000/OA_HTML/cabo/images/t.gif">
          <a:extLst>
            <a:ext uri="{FF2B5EF4-FFF2-40B4-BE49-F238E27FC236}">
              <a16:creationId xmlns:a16="http://schemas.microsoft.com/office/drawing/2014/main" xmlns="" id="{00000000-0008-0000-0200-00005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348" name="Picture 11347" descr="http://uxerppd04.adb.org:8000/OA_HTML/cabo/images/t.gif">
          <a:extLst>
            <a:ext uri="{FF2B5EF4-FFF2-40B4-BE49-F238E27FC236}">
              <a16:creationId xmlns:a16="http://schemas.microsoft.com/office/drawing/2014/main" xmlns="" id="{00000000-0008-0000-0200-00005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349" name="Picture 11348" descr="http://uxerppd04.adb.org:8000/OA_HTML/cabo/images/t.gif">
          <a:extLst>
            <a:ext uri="{FF2B5EF4-FFF2-40B4-BE49-F238E27FC236}">
              <a16:creationId xmlns:a16="http://schemas.microsoft.com/office/drawing/2014/main" xmlns="" id="{00000000-0008-0000-0200-00005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350" name="Picture 11349" descr="http://uxerppd04.adb.org:8000/OA_HTML/cabo/images/t.gif">
          <a:extLst>
            <a:ext uri="{FF2B5EF4-FFF2-40B4-BE49-F238E27FC236}">
              <a16:creationId xmlns:a16="http://schemas.microsoft.com/office/drawing/2014/main" xmlns="" id="{00000000-0008-0000-0200-00005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351" name="Picture 11350" descr="http://uxerppd04.adb.org:8000/OA_HTML/cabo/images/t.gif">
          <a:extLst>
            <a:ext uri="{FF2B5EF4-FFF2-40B4-BE49-F238E27FC236}">
              <a16:creationId xmlns:a16="http://schemas.microsoft.com/office/drawing/2014/main" xmlns="" id="{00000000-0008-0000-0200-00005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352" name="Picture 11351" descr="http://uxerppd04.adb.org:8000/OA_HTML/cabo/images/t.gif">
          <a:extLst>
            <a:ext uri="{FF2B5EF4-FFF2-40B4-BE49-F238E27FC236}">
              <a16:creationId xmlns:a16="http://schemas.microsoft.com/office/drawing/2014/main" xmlns="" id="{00000000-0008-0000-0200-00005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353" name="Picture 11352" descr="http://uxerppd04.adb.org:8000/OA_HTML/cabo/images/t.gif">
          <a:extLst>
            <a:ext uri="{FF2B5EF4-FFF2-40B4-BE49-F238E27FC236}">
              <a16:creationId xmlns:a16="http://schemas.microsoft.com/office/drawing/2014/main" xmlns="" id="{00000000-0008-0000-0200-00005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354" name="Picture 11353" descr="http://uxerppd04.adb.org:8000/OA_HTML/cabo/images/t.gif">
          <a:extLst>
            <a:ext uri="{FF2B5EF4-FFF2-40B4-BE49-F238E27FC236}">
              <a16:creationId xmlns:a16="http://schemas.microsoft.com/office/drawing/2014/main" xmlns="" id="{00000000-0008-0000-0200-00005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11355" name="Picture 11354" descr="http://uxerppd04.adb.org:8000/OA_HTML/cabo/images/t.gif">
          <a:extLst>
            <a:ext uri="{FF2B5EF4-FFF2-40B4-BE49-F238E27FC236}">
              <a16:creationId xmlns:a16="http://schemas.microsoft.com/office/drawing/2014/main" xmlns="" id="{00000000-0008-0000-0200-00005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11356" name="Picture 11355" descr="http://uxerppd04.adb.org:8000/OA_HTML/cabo/images/t.gif">
          <a:extLst>
            <a:ext uri="{FF2B5EF4-FFF2-40B4-BE49-F238E27FC236}">
              <a16:creationId xmlns:a16="http://schemas.microsoft.com/office/drawing/2014/main" xmlns="" id="{00000000-0008-0000-0200-00005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1357" name="Picture 11356" descr="http://uxerppd04.adb.org:8000/OA_HTML/cabo/images/t.gif">
          <a:extLst>
            <a:ext uri="{FF2B5EF4-FFF2-40B4-BE49-F238E27FC236}">
              <a16:creationId xmlns:a16="http://schemas.microsoft.com/office/drawing/2014/main" xmlns="" id="{00000000-0008-0000-0200-00005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358" name="Picture 11357" descr="http://uxerppd04.adb.org:8000/OA_HTML/cabo/images/t.gif">
          <a:extLst>
            <a:ext uri="{FF2B5EF4-FFF2-40B4-BE49-F238E27FC236}">
              <a16:creationId xmlns:a16="http://schemas.microsoft.com/office/drawing/2014/main" xmlns="" id="{00000000-0008-0000-0200-00005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1359" name="Picture 11358" descr="http://uxerppd04.adb.org:8000/OA_HTML/cabo/images/t.gif">
          <a:extLst>
            <a:ext uri="{FF2B5EF4-FFF2-40B4-BE49-F238E27FC236}">
              <a16:creationId xmlns:a16="http://schemas.microsoft.com/office/drawing/2014/main" xmlns="" id="{00000000-0008-0000-0200-00005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360" name="Picture 11359" descr="http://uxerppd04.adb.org:8000/OA_HTML/cabo/images/t.gif">
          <a:extLst>
            <a:ext uri="{FF2B5EF4-FFF2-40B4-BE49-F238E27FC236}">
              <a16:creationId xmlns:a16="http://schemas.microsoft.com/office/drawing/2014/main" xmlns="" id="{00000000-0008-0000-0200-00006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361" name="Picture 11360" descr="http://uxerppd04.adb.org:8000/OA_HTML/cabo/images/t.gif">
          <a:extLst>
            <a:ext uri="{FF2B5EF4-FFF2-40B4-BE49-F238E27FC236}">
              <a16:creationId xmlns:a16="http://schemas.microsoft.com/office/drawing/2014/main" xmlns="" id="{00000000-0008-0000-0200-00006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362" name="Picture 11361" descr="http://uxerppd04.adb.org:8000/OA_HTML/cabo/images/t.gif">
          <a:extLst>
            <a:ext uri="{FF2B5EF4-FFF2-40B4-BE49-F238E27FC236}">
              <a16:creationId xmlns:a16="http://schemas.microsoft.com/office/drawing/2014/main" xmlns="" id="{00000000-0008-0000-0200-00006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363" name="Picture 11362" descr="http://uxerppd04.adb.org:8000/OA_HTML/cabo/images/t.gif">
          <a:extLst>
            <a:ext uri="{FF2B5EF4-FFF2-40B4-BE49-F238E27FC236}">
              <a16:creationId xmlns:a16="http://schemas.microsoft.com/office/drawing/2014/main" xmlns="" id="{00000000-0008-0000-0200-00006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364" name="Picture 11363" descr="http://uxerppd04.adb.org:8000/OA_HTML/cabo/images/t.gif">
          <a:extLst>
            <a:ext uri="{FF2B5EF4-FFF2-40B4-BE49-F238E27FC236}">
              <a16:creationId xmlns:a16="http://schemas.microsoft.com/office/drawing/2014/main" xmlns="" id="{00000000-0008-0000-0200-00006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365" name="Picture 11364" descr="http://uxerppd04.adb.org:8000/OA_HTML/cabo/images/t.gif">
          <a:extLst>
            <a:ext uri="{FF2B5EF4-FFF2-40B4-BE49-F238E27FC236}">
              <a16:creationId xmlns:a16="http://schemas.microsoft.com/office/drawing/2014/main" xmlns="" id="{00000000-0008-0000-0200-00006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366" name="Picture 11365" descr="http://uxerppd04.adb.org:8000/OA_HTML/cabo/images/t.gif">
          <a:extLst>
            <a:ext uri="{FF2B5EF4-FFF2-40B4-BE49-F238E27FC236}">
              <a16:creationId xmlns:a16="http://schemas.microsoft.com/office/drawing/2014/main" xmlns="" id="{00000000-0008-0000-0200-00006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367" name="Picture 11366" descr="http://uxerppd04.adb.org:8000/OA_HTML/cabo/images/t.gif">
          <a:extLst>
            <a:ext uri="{FF2B5EF4-FFF2-40B4-BE49-F238E27FC236}">
              <a16:creationId xmlns:a16="http://schemas.microsoft.com/office/drawing/2014/main" xmlns="" id="{00000000-0008-0000-0200-00006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368" name="Picture 11367" descr="http://uxerppd04.adb.org:8000/OA_HTML/cabo/images/t.gif">
          <a:extLst>
            <a:ext uri="{FF2B5EF4-FFF2-40B4-BE49-F238E27FC236}">
              <a16:creationId xmlns:a16="http://schemas.microsoft.com/office/drawing/2014/main" xmlns="" id="{00000000-0008-0000-0200-00006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1369" name="Picture 11368" descr="http://uxerppd04.adb.org:8000/OA_HTML/cabo/images/t.gif">
          <a:extLst>
            <a:ext uri="{FF2B5EF4-FFF2-40B4-BE49-F238E27FC236}">
              <a16:creationId xmlns:a16="http://schemas.microsoft.com/office/drawing/2014/main" xmlns="" id="{00000000-0008-0000-0200-00006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370" name="Picture 11369" descr="http://uxerppd04.adb.org:8000/OA_HTML/cabo/images/t.gif">
          <a:extLst>
            <a:ext uri="{FF2B5EF4-FFF2-40B4-BE49-F238E27FC236}">
              <a16:creationId xmlns:a16="http://schemas.microsoft.com/office/drawing/2014/main" xmlns="" id="{00000000-0008-0000-0200-00006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371" name="Picture 11370" descr="http://uxerppd04.adb.org:8000/OA_HTML/cabo/images/t.gif">
          <a:extLst>
            <a:ext uri="{FF2B5EF4-FFF2-40B4-BE49-F238E27FC236}">
              <a16:creationId xmlns:a16="http://schemas.microsoft.com/office/drawing/2014/main" xmlns="" id="{00000000-0008-0000-0200-00006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372" name="Picture 11371" descr="http://uxerppd04.adb.org:8000/OA_HTML/cabo/images/t.gif">
          <a:extLst>
            <a:ext uri="{FF2B5EF4-FFF2-40B4-BE49-F238E27FC236}">
              <a16:creationId xmlns:a16="http://schemas.microsoft.com/office/drawing/2014/main" xmlns="" id="{00000000-0008-0000-0200-00006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373" name="Picture 11372" descr="http://uxerppd04.adb.org:8000/OA_HTML/cabo/images/t.gif">
          <a:extLst>
            <a:ext uri="{FF2B5EF4-FFF2-40B4-BE49-F238E27FC236}">
              <a16:creationId xmlns:a16="http://schemas.microsoft.com/office/drawing/2014/main" xmlns="" id="{00000000-0008-0000-0200-00006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374" name="Picture 11373" descr="http://uxerppd04.adb.org:8000/OA_HTML/cabo/images/t.gif">
          <a:extLst>
            <a:ext uri="{FF2B5EF4-FFF2-40B4-BE49-F238E27FC236}">
              <a16:creationId xmlns:a16="http://schemas.microsoft.com/office/drawing/2014/main" xmlns="" id="{00000000-0008-0000-0200-00006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375" name="Picture 11374" descr="http://uxerppd04.adb.org:8000/OA_HTML/cabo/images/t.gif">
          <a:extLst>
            <a:ext uri="{FF2B5EF4-FFF2-40B4-BE49-F238E27FC236}">
              <a16:creationId xmlns:a16="http://schemas.microsoft.com/office/drawing/2014/main" xmlns="" id="{00000000-0008-0000-0200-00006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376" name="Picture 11375" descr="http://uxerppd04.adb.org:8000/OA_HTML/cabo/images/t.gif">
          <a:extLst>
            <a:ext uri="{FF2B5EF4-FFF2-40B4-BE49-F238E27FC236}">
              <a16:creationId xmlns:a16="http://schemas.microsoft.com/office/drawing/2014/main" xmlns="" id="{00000000-0008-0000-0200-00007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377" name="Picture 11376" descr="http://uxerppd04.adb.org:8000/OA_HTML/cabo/images/t.gif">
          <a:extLst>
            <a:ext uri="{FF2B5EF4-FFF2-40B4-BE49-F238E27FC236}">
              <a16:creationId xmlns:a16="http://schemas.microsoft.com/office/drawing/2014/main" xmlns="" id="{00000000-0008-0000-0200-00007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378" name="Picture 11377" descr="http://uxerppd04.adb.org:8000/OA_HTML/cabo/images/t.gif">
          <a:extLst>
            <a:ext uri="{FF2B5EF4-FFF2-40B4-BE49-F238E27FC236}">
              <a16:creationId xmlns:a16="http://schemas.microsoft.com/office/drawing/2014/main" xmlns="" id="{00000000-0008-0000-0200-00007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379" name="Picture 11378" descr="http://uxerppd04.adb.org:8000/OA_HTML/cabo/images/t.gif">
          <a:extLst>
            <a:ext uri="{FF2B5EF4-FFF2-40B4-BE49-F238E27FC236}">
              <a16:creationId xmlns:a16="http://schemas.microsoft.com/office/drawing/2014/main" xmlns="" id="{00000000-0008-0000-0200-00007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380" name="Picture 11379" descr="http://uxerppd04.adb.org:8000/OA_HTML/cabo/images/t.gif">
          <a:extLst>
            <a:ext uri="{FF2B5EF4-FFF2-40B4-BE49-F238E27FC236}">
              <a16:creationId xmlns:a16="http://schemas.microsoft.com/office/drawing/2014/main" xmlns="" id="{00000000-0008-0000-0200-00007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1381" name="Picture 11380" descr="http://uxerppd04.adb.org:8000/OA_HTML/cabo/images/t.gif">
          <a:extLst>
            <a:ext uri="{FF2B5EF4-FFF2-40B4-BE49-F238E27FC236}">
              <a16:creationId xmlns:a16="http://schemas.microsoft.com/office/drawing/2014/main" xmlns="" id="{00000000-0008-0000-0200-00007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1382" name="Picture 11381" descr="http://uxerppd04.adb.org:8000/OA_HTML/cabo/images/t.gif">
          <a:extLst>
            <a:ext uri="{FF2B5EF4-FFF2-40B4-BE49-F238E27FC236}">
              <a16:creationId xmlns:a16="http://schemas.microsoft.com/office/drawing/2014/main" xmlns="" id="{00000000-0008-0000-0200-00007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1383" name="Picture 11382" descr="http://uxerppd04.adb.org:8000/OA_HTML/cabo/images/t.gif">
          <a:extLst>
            <a:ext uri="{FF2B5EF4-FFF2-40B4-BE49-F238E27FC236}">
              <a16:creationId xmlns:a16="http://schemas.microsoft.com/office/drawing/2014/main" xmlns="" id="{00000000-0008-0000-0200-00007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1384" name="Picture 11383" descr="http://uxerppd04.adb.org:8000/OA_HTML/cabo/images/t.gif">
          <a:extLst>
            <a:ext uri="{FF2B5EF4-FFF2-40B4-BE49-F238E27FC236}">
              <a16:creationId xmlns:a16="http://schemas.microsoft.com/office/drawing/2014/main" xmlns="" id="{00000000-0008-0000-0200-00007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385" name="Picture 11384" descr="http://uxerppd04.adb.org:8000/OA_HTML/cabo/images/t.gif">
          <a:extLst>
            <a:ext uri="{FF2B5EF4-FFF2-40B4-BE49-F238E27FC236}">
              <a16:creationId xmlns:a16="http://schemas.microsoft.com/office/drawing/2014/main" xmlns="" id="{00000000-0008-0000-0200-00007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386" name="Picture 11385" descr="http://uxerppd04.adb.org:8000/OA_HTML/cabo/images/t.gif">
          <a:extLst>
            <a:ext uri="{FF2B5EF4-FFF2-40B4-BE49-F238E27FC236}">
              <a16:creationId xmlns:a16="http://schemas.microsoft.com/office/drawing/2014/main" xmlns="" id="{00000000-0008-0000-0200-00007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387" name="Picture 11386" descr="http://uxerppd04.adb.org:8000/OA_HTML/cabo/images/t.gif">
          <a:extLst>
            <a:ext uri="{FF2B5EF4-FFF2-40B4-BE49-F238E27FC236}">
              <a16:creationId xmlns:a16="http://schemas.microsoft.com/office/drawing/2014/main" xmlns="" id="{00000000-0008-0000-0200-00007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388" name="Picture 11387" descr="http://uxerppd04.adb.org:8000/OA_HTML/cabo/images/t.gif">
          <a:extLst>
            <a:ext uri="{FF2B5EF4-FFF2-40B4-BE49-F238E27FC236}">
              <a16:creationId xmlns:a16="http://schemas.microsoft.com/office/drawing/2014/main" xmlns="" id="{00000000-0008-0000-0200-00007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389" name="Picture 11388" descr="http://uxerppd04.adb.org:8000/OA_HTML/cabo/images/t.gif">
          <a:extLst>
            <a:ext uri="{FF2B5EF4-FFF2-40B4-BE49-F238E27FC236}">
              <a16:creationId xmlns:a16="http://schemas.microsoft.com/office/drawing/2014/main" xmlns="" id="{00000000-0008-0000-0200-00007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390" name="Picture 11389" descr="http://uxerppd04.adb.org:8000/OA_HTML/cabo/images/t.gif">
          <a:extLst>
            <a:ext uri="{FF2B5EF4-FFF2-40B4-BE49-F238E27FC236}">
              <a16:creationId xmlns:a16="http://schemas.microsoft.com/office/drawing/2014/main" xmlns="" id="{00000000-0008-0000-0200-00007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391" name="Picture 11390" descr="http://uxerppd04.adb.org:8000/OA_HTML/cabo/images/t.gif">
          <a:extLst>
            <a:ext uri="{FF2B5EF4-FFF2-40B4-BE49-F238E27FC236}">
              <a16:creationId xmlns:a16="http://schemas.microsoft.com/office/drawing/2014/main" xmlns="" id="{00000000-0008-0000-0200-00007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392" name="Picture 11391" descr="http://uxerppd04.adb.org:8000/OA_HTML/cabo/images/t.gif">
          <a:extLst>
            <a:ext uri="{FF2B5EF4-FFF2-40B4-BE49-F238E27FC236}">
              <a16:creationId xmlns:a16="http://schemas.microsoft.com/office/drawing/2014/main" xmlns="" id="{00000000-0008-0000-0200-00008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1393" name="Picture 11392" descr="http://uxerppd04.adb.org:8000/OA_HTML/cabo/images/t.gif">
          <a:extLst>
            <a:ext uri="{FF2B5EF4-FFF2-40B4-BE49-F238E27FC236}">
              <a16:creationId xmlns:a16="http://schemas.microsoft.com/office/drawing/2014/main" xmlns="" id="{00000000-0008-0000-0200-00008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394" name="Picture 11393" descr="http://uxerppd04.adb.org:8000/OA_HTML/cabo/images/t.gif">
          <a:extLst>
            <a:ext uri="{FF2B5EF4-FFF2-40B4-BE49-F238E27FC236}">
              <a16:creationId xmlns:a16="http://schemas.microsoft.com/office/drawing/2014/main" xmlns="" id="{00000000-0008-0000-0200-00008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395" name="Picture 11394" descr="http://uxerppd04.adb.org:8000/OA_HTML/cabo/images/t.gif">
          <a:extLst>
            <a:ext uri="{FF2B5EF4-FFF2-40B4-BE49-F238E27FC236}">
              <a16:creationId xmlns:a16="http://schemas.microsoft.com/office/drawing/2014/main" xmlns="" id="{00000000-0008-0000-0200-00008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396" name="Picture 11395" descr="http://uxerppd04.adb.org:8000/OA_HTML/cabo/images/t.gif">
          <a:extLst>
            <a:ext uri="{FF2B5EF4-FFF2-40B4-BE49-F238E27FC236}">
              <a16:creationId xmlns:a16="http://schemas.microsoft.com/office/drawing/2014/main" xmlns="" id="{00000000-0008-0000-0200-00008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397" name="Picture 11396" descr="http://uxerppd04.adb.org:8000/OA_HTML/cabo/images/t.gif">
          <a:extLst>
            <a:ext uri="{FF2B5EF4-FFF2-40B4-BE49-F238E27FC236}">
              <a16:creationId xmlns:a16="http://schemas.microsoft.com/office/drawing/2014/main" xmlns="" id="{00000000-0008-0000-0200-00008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398" name="Picture 11397" descr="http://uxerppd04.adb.org:8000/OA_HTML/cabo/images/t.gif">
          <a:extLst>
            <a:ext uri="{FF2B5EF4-FFF2-40B4-BE49-F238E27FC236}">
              <a16:creationId xmlns:a16="http://schemas.microsoft.com/office/drawing/2014/main" xmlns="" id="{00000000-0008-0000-0200-00008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399" name="Picture 11398" descr="http://uxerppd04.adb.org:8000/OA_HTML/cabo/images/t.gif">
          <a:extLst>
            <a:ext uri="{FF2B5EF4-FFF2-40B4-BE49-F238E27FC236}">
              <a16:creationId xmlns:a16="http://schemas.microsoft.com/office/drawing/2014/main" xmlns="" id="{00000000-0008-0000-0200-00008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400" name="Picture 11399" descr="http://uxerppd04.adb.org:8000/OA_HTML/cabo/images/t.gif">
          <a:extLst>
            <a:ext uri="{FF2B5EF4-FFF2-40B4-BE49-F238E27FC236}">
              <a16:creationId xmlns:a16="http://schemas.microsoft.com/office/drawing/2014/main" xmlns="" id="{00000000-0008-0000-0200-00008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401" name="Picture 11400" descr="http://uxerppd04.adb.org:8000/OA_HTML/cabo/images/t.gif">
          <a:extLst>
            <a:ext uri="{FF2B5EF4-FFF2-40B4-BE49-F238E27FC236}">
              <a16:creationId xmlns:a16="http://schemas.microsoft.com/office/drawing/2014/main" xmlns="" id="{00000000-0008-0000-0200-00008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02" name="Picture 11401" descr="http://uxerppd04.adb.org:8000/OA_HTML/cabo/images/t.gif">
          <a:extLst>
            <a:ext uri="{FF2B5EF4-FFF2-40B4-BE49-F238E27FC236}">
              <a16:creationId xmlns:a16="http://schemas.microsoft.com/office/drawing/2014/main" xmlns="" id="{00000000-0008-0000-0200-00008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03" name="Picture 11402" descr="http://uxerppd04.adb.org:8000/OA_HTML/cabo/images/t.gif">
          <a:extLst>
            <a:ext uri="{FF2B5EF4-FFF2-40B4-BE49-F238E27FC236}">
              <a16:creationId xmlns:a16="http://schemas.microsoft.com/office/drawing/2014/main" xmlns="" id="{00000000-0008-0000-0200-00008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404" name="Picture 11403" descr="http://uxerppd04.adb.org:8000/OA_HTML/cabo/images/t.gif">
          <a:extLst>
            <a:ext uri="{FF2B5EF4-FFF2-40B4-BE49-F238E27FC236}">
              <a16:creationId xmlns:a16="http://schemas.microsoft.com/office/drawing/2014/main" xmlns="" id="{00000000-0008-0000-0200-00008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405" name="Picture 11404" descr="http://uxerppd04.adb.org:8000/OA_HTML/cabo/images/t.gif">
          <a:extLst>
            <a:ext uri="{FF2B5EF4-FFF2-40B4-BE49-F238E27FC236}">
              <a16:creationId xmlns:a16="http://schemas.microsoft.com/office/drawing/2014/main" xmlns="" id="{00000000-0008-0000-0200-00008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406" name="Picture 11405" descr="http://uxerppd04.adb.org:8000/OA_HTML/cabo/images/t.gif">
          <a:extLst>
            <a:ext uri="{FF2B5EF4-FFF2-40B4-BE49-F238E27FC236}">
              <a16:creationId xmlns:a16="http://schemas.microsoft.com/office/drawing/2014/main" xmlns="" id="{00000000-0008-0000-0200-00008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11407" name="Picture 11406" descr="http://uxerppd04.adb.org:8000/OA_HTML/cabo/images/t.gif">
          <a:extLst>
            <a:ext uri="{FF2B5EF4-FFF2-40B4-BE49-F238E27FC236}">
              <a16:creationId xmlns:a16="http://schemas.microsoft.com/office/drawing/2014/main" xmlns="" id="{00000000-0008-0000-0200-00008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1408" name="Picture 11407" descr="http://uxerppd04.adb.org:8000/OA_HTML/cabo/images/t.gif">
          <a:extLst>
            <a:ext uri="{FF2B5EF4-FFF2-40B4-BE49-F238E27FC236}">
              <a16:creationId xmlns:a16="http://schemas.microsoft.com/office/drawing/2014/main" xmlns="" id="{00000000-0008-0000-0200-00009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1409" name="Picture 11408" descr="http://uxerppd04.adb.org:8000/OA_HTML/cabo/images/t.gif">
          <a:extLst>
            <a:ext uri="{FF2B5EF4-FFF2-40B4-BE49-F238E27FC236}">
              <a16:creationId xmlns:a16="http://schemas.microsoft.com/office/drawing/2014/main" xmlns="" id="{00000000-0008-0000-0200-00009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410" name="Picture 11409" descr="http://uxerppd04.adb.org:8000/OA_HTML/cabo/images/t.gif">
          <a:extLst>
            <a:ext uri="{FF2B5EF4-FFF2-40B4-BE49-F238E27FC236}">
              <a16:creationId xmlns:a16="http://schemas.microsoft.com/office/drawing/2014/main" xmlns="" id="{00000000-0008-0000-0200-00009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411" name="Picture 11410" descr="http://uxerppd04.adb.org:8000/OA_HTML/cabo/images/t.gif">
          <a:extLst>
            <a:ext uri="{FF2B5EF4-FFF2-40B4-BE49-F238E27FC236}">
              <a16:creationId xmlns:a16="http://schemas.microsoft.com/office/drawing/2014/main" xmlns="" id="{00000000-0008-0000-0200-00009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412" name="Picture 11411" descr="http://uxerppd04.adb.org:8000/OA_HTML/cabo/images/t.gif">
          <a:extLst>
            <a:ext uri="{FF2B5EF4-FFF2-40B4-BE49-F238E27FC236}">
              <a16:creationId xmlns:a16="http://schemas.microsoft.com/office/drawing/2014/main" xmlns="" id="{00000000-0008-0000-0200-00009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413" name="Picture 11412" descr="http://uxerppd04.adb.org:8000/OA_HTML/cabo/images/t.gif">
          <a:extLst>
            <a:ext uri="{FF2B5EF4-FFF2-40B4-BE49-F238E27FC236}">
              <a16:creationId xmlns:a16="http://schemas.microsoft.com/office/drawing/2014/main" xmlns="" id="{00000000-0008-0000-0200-00009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414" name="Picture 11413" descr="http://uxerppd04.adb.org:8000/OA_HTML/cabo/images/t.gif">
          <a:extLst>
            <a:ext uri="{FF2B5EF4-FFF2-40B4-BE49-F238E27FC236}">
              <a16:creationId xmlns:a16="http://schemas.microsoft.com/office/drawing/2014/main" xmlns="" id="{00000000-0008-0000-0200-00009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415" name="Picture 11414" descr="http://uxerppd04.adb.org:8000/OA_HTML/cabo/images/t.gif">
          <a:extLst>
            <a:ext uri="{FF2B5EF4-FFF2-40B4-BE49-F238E27FC236}">
              <a16:creationId xmlns:a16="http://schemas.microsoft.com/office/drawing/2014/main" xmlns="" id="{00000000-0008-0000-0200-00009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416" name="Picture 11415" descr="http://uxerppd04.adb.org:8000/OA_HTML/cabo/images/t.gif">
          <a:extLst>
            <a:ext uri="{FF2B5EF4-FFF2-40B4-BE49-F238E27FC236}">
              <a16:creationId xmlns:a16="http://schemas.microsoft.com/office/drawing/2014/main" xmlns="" id="{00000000-0008-0000-0200-00009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417" name="Picture 11416" descr="http://uxerppd04.adb.org:8000/OA_HTML/cabo/images/t.gif">
          <a:extLst>
            <a:ext uri="{FF2B5EF4-FFF2-40B4-BE49-F238E27FC236}">
              <a16:creationId xmlns:a16="http://schemas.microsoft.com/office/drawing/2014/main" xmlns="" id="{00000000-0008-0000-0200-00009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418" name="Picture 11417" descr="http://uxerppd04.adb.org:8000/OA_HTML/cabo/images/t.gif">
          <a:extLst>
            <a:ext uri="{FF2B5EF4-FFF2-40B4-BE49-F238E27FC236}">
              <a16:creationId xmlns:a16="http://schemas.microsoft.com/office/drawing/2014/main" xmlns="" id="{00000000-0008-0000-0200-00009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1419" name="Picture 11418" descr="http://uxerppd04.adb.org:8000/OA_HTML/cabo/images/t.gif">
          <a:extLst>
            <a:ext uri="{FF2B5EF4-FFF2-40B4-BE49-F238E27FC236}">
              <a16:creationId xmlns:a16="http://schemas.microsoft.com/office/drawing/2014/main" xmlns="" id="{00000000-0008-0000-0200-00009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420" name="Picture 11419" descr="http://uxerppd04.adb.org:8000/OA_HTML/cabo/images/t.gif">
          <a:extLst>
            <a:ext uri="{FF2B5EF4-FFF2-40B4-BE49-F238E27FC236}">
              <a16:creationId xmlns:a16="http://schemas.microsoft.com/office/drawing/2014/main" xmlns="" id="{00000000-0008-0000-0200-00009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21" name="Picture 11420" descr="http://uxerppd04.adb.org:8000/OA_HTML/cabo/images/t.gif">
          <a:extLst>
            <a:ext uri="{FF2B5EF4-FFF2-40B4-BE49-F238E27FC236}">
              <a16:creationId xmlns:a16="http://schemas.microsoft.com/office/drawing/2014/main" xmlns="" id="{00000000-0008-0000-0200-00009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22" name="Picture 11421" descr="http://uxerppd04.adb.org:8000/OA_HTML/cabo/images/t.gif">
          <a:extLst>
            <a:ext uri="{FF2B5EF4-FFF2-40B4-BE49-F238E27FC236}">
              <a16:creationId xmlns:a16="http://schemas.microsoft.com/office/drawing/2014/main" xmlns="" id="{00000000-0008-0000-0200-00009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423" name="Picture 11422" descr="http://uxerppd04.adb.org:8000/OA_HTML/cabo/images/t.gif">
          <a:extLst>
            <a:ext uri="{FF2B5EF4-FFF2-40B4-BE49-F238E27FC236}">
              <a16:creationId xmlns:a16="http://schemas.microsoft.com/office/drawing/2014/main" xmlns="" id="{00000000-0008-0000-0200-00009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424" name="Picture 11423" descr="http://uxerppd04.adb.org:8000/OA_HTML/cabo/images/t.gif">
          <a:extLst>
            <a:ext uri="{FF2B5EF4-FFF2-40B4-BE49-F238E27FC236}">
              <a16:creationId xmlns:a16="http://schemas.microsoft.com/office/drawing/2014/main" xmlns="" id="{00000000-0008-0000-0200-0000A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425" name="Picture 11424" descr="http://uxerppd04.adb.org:8000/OA_HTML/cabo/images/t.gif">
          <a:extLst>
            <a:ext uri="{FF2B5EF4-FFF2-40B4-BE49-F238E27FC236}">
              <a16:creationId xmlns:a16="http://schemas.microsoft.com/office/drawing/2014/main" xmlns="" id="{00000000-0008-0000-0200-0000A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26" name="Picture 11425" descr="http://uxerppd04.adb.org:8000/OA_HTML/cabo/images/t.gif">
          <a:extLst>
            <a:ext uri="{FF2B5EF4-FFF2-40B4-BE49-F238E27FC236}">
              <a16:creationId xmlns:a16="http://schemas.microsoft.com/office/drawing/2014/main" xmlns="" id="{00000000-0008-0000-0200-0000A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27" name="Picture 11426" descr="http://uxerppd04.adb.org:8000/OA_HTML/cabo/images/t.gif">
          <a:extLst>
            <a:ext uri="{FF2B5EF4-FFF2-40B4-BE49-F238E27FC236}">
              <a16:creationId xmlns:a16="http://schemas.microsoft.com/office/drawing/2014/main" xmlns="" id="{00000000-0008-0000-0200-0000A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428" name="Picture 11427" descr="http://uxerppd04.adb.org:8000/OA_HTML/cabo/images/t.gif">
          <a:extLst>
            <a:ext uri="{FF2B5EF4-FFF2-40B4-BE49-F238E27FC236}">
              <a16:creationId xmlns:a16="http://schemas.microsoft.com/office/drawing/2014/main" xmlns="" id="{00000000-0008-0000-0200-0000A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429" name="Picture 11428" descr="http://uxerppd04.adb.org:8000/OA_HTML/cabo/images/t.gif">
          <a:extLst>
            <a:ext uri="{FF2B5EF4-FFF2-40B4-BE49-F238E27FC236}">
              <a16:creationId xmlns:a16="http://schemas.microsoft.com/office/drawing/2014/main" xmlns="" id="{00000000-0008-0000-0200-0000A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430" name="Picture 11429" descr="http://uxerppd04.adb.org:8000/OA_HTML/cabo/images/t.gif">
          <a:extLst>
            <a:ext uri="{FF2B5EF4-FFF2-40B4-BE49-F238E27FC236}">
              <a16:creationId xmlns:a16="http://schemas.microsoft.com/office/drawing/2014/main" xmlns="" id="{00000000-0008-0000-0200-0000A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431" name="Picture 11430" descr="http://uxerppd04.adb.org:8000/OA_HTML/cabo/images/t.gif">
          <a:extLst>
            <a:ext uri="{FF2B5EF4-FFF2-40B4-BE49-F238E27FC236}">
              <a16:creationId xmlns:a16="http://schemas.microsoft.com/office/drawing/2014/main" xmlns="" id="{00000000-0008-0000-0200-0000A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432" name="Picture 11431" descr="http://uxerppd04.adb.org:8000/OA_HTML/cabo/images/t.gif">
          <a:extLst>
            <a:ext uri="{FF2B5EF4-FFF2-40B4-BE49-F238E27FC236}">
              <a16:creationId xmlns:a16="http://schemas.microsoft.com/office/drawing/2014/main" xmlns="" id="{00000000-0008-0000-0200-0000A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1433" name="Picture 11432" descr="http://uxerppd04.adb.org:8000/OA_HTML/cabo/images/t.gif">
          <a:extLst>
            <a:ext uri="{FF2B5EF4-FFF2-40B4-BE49-F238E27FC236}">
              <a16:creationId xmlns:a16="http://schemas.microsoft.com/office/drawing/2014/main" xmlns="" id="{00000000-0008-0000-0200-0000A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434" name="Picture 11433" descr="http://uxerppd04.adb.org:8000/OA_HTML/cabo/images/t.gif">
          <a:extLst>
            <a:ext uri="{FF2B5EF4-FFF2-40B4-BE49-F238E27FC236}">
              <a16:creationId xmlns:a16="http://schemas.microsoft.com/office/drawing/2014/main" xmlns="" id="{00000000-0008-0000-0200-0000A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435" name="Picture 11434" descr="http://uxerppd04.adb.org:8000/OA_HTML/cabo/images/t.gif">
          <a:extLst>
            <a:ext uri="{FF2B5EF4-FFF2-40B4-BE49-F238E27FC236}">
              <a16:creationId xmlns:a16="http://schemas.microsoft.com/office/drawing/2014/main" xmlns="" id="{00000000-0008-0000-0200-0000A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1436" name="Picture 11435" descr="http://uxerppd04.adb.org:8000/OA_HTML/cabo/images/t.gif">
          <a:extLst>
            <a:ext uri="{FF2B5EF4-FFF2-40B4-BE49-F238E27FC236}">
              <a16:creationId xmlns:a16="http://schemas.microsoft.com/office/drawing/2014/main" xmlns="" id="{00000000-0008-0000-0200-0000A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1437" name="Picture 11436" descr="http://uxerppd04.adb.org:8000/OA_HTML/cabo/images/t.gif">
          <a:extLst>
            <a:ext uri="{FF2B5EF4-FFF2-40B4-BE49-F238E27FC236}">
              <a16:creationId xmlns:a16="http://schemas.microsoft.com/office/drawing/2014/main" xmlns="" id="{00000000-0008-0000-0200-0000A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1438" name="Picture 11437" descr="http://uxerppd04.adb.org:8000/OA_HTML/cabo/images/t.gif">
          <a:extLst>
            <a:ext uri="{FF2B5EF4-FFF2-40B4-BE49-F238E27FC236}">
              <a16:creationId xmlns:a16="http://schemas.microsoft.com/office/drawing/2014/main" xmlns="" id="{00000000-0008-0000-0200-0000A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439" name="Picture 11438" descr="http://uxerppd04.adb.org:8000/OA_HTML/cabo/images/t.gif">
          <a:extLst>
            <a:ext uri="{FF2B5EF4-FFF2-40B4-BE49-F238E27FC236}">
              <a16:creationId xmlns:a16="http://schemas.microsoft.com/office/drawing/2014/main" xmlns="" id="{00000000-0008-0000-0200-0000A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440" name="Picture 11439" descr="http://uxerppd04.adb.org:8000/OA_HTML/cabo/images/t.gif">
          <a:extLst>
            <a:ext uri="{FF2B5EF4-FFF2-40B4-BE49-F238E27FC236}">
              <a16:creationId xmlns:a16="http://schemas.microsoft.com/office/drawing/2014/main" xmlns="" id="{00000000-0008-0000-0200-0000B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441" name="Picture 11440" descr="http://uxerppd04.adb.org:8000/OA_HTML/cabo/images/t.gif">
          <a:extLst>
            <a:ext uri="{FF2B5EF4-FFF2-40B4-BE49-F238E27FC236}">
              <a16:creationId xmlns:a16="http://schemas.microsoft.com/office/drawing/2014/main" xmlns="" id="{00000000-0008-0000-0200-0000B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442" name="Picture 11441" descr="http://uxerppd04.adb.org:8000/OA_HTML/cabo/images/t.gif">
          <a:extLst>
            <a:ext uri="{FF2B5EF4-FFF2-40B4-BE49-F238E27FC236}">
              <a16:creationId xmlns:a16="http://schemas.microsoft.com/office/drawing/2014/main" xmlns="" id="{00000000-0008-0000-0200-0000B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443" name="Picture 11442" descr="http://uxerppd04.adb.org:8000/OA_HTML/cabo/images/t.gif">
          <a:extLst>
            <a:ext uri="{FF2B5EF4-FFF2-40B4-BE49-F238E27FC236}">
              <a16:creationId xmlns:a16="http://schemas.microsoft.com/office/drawing/2014/main" xmlns="" id="{00000000-0008-0000-0200-0000B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444" name="Picture 11443" descr="http://uxerppd04.adb.org:8000/OA_HTML/cabo/images/t.gif">
          <a:extLst>
            <a:ext uri="{FF2B5EF4-FFF2-40B4-BE49-F238E27FC236}">
              <a16:creationId xmlns:a16="http://schemas.microsoft.com/office/drawing/2014/main" xmlns="" id="{00000000-0008-0000-0200-0000B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445" name="Picture 11444" descr="http://uxerppd04.adb.org:8000/OA_HTML/cabo/images/t.gif">
          <a:extLst>
            <a:ext uri="{FF2B5EF4-FFF2-40B4-BE49-F238E27FC236}">
              <a16:creationId xmlns:a16="http://schemas.microsoft.com/office/drawing/2014/main" xmlns="" id="{00000000-0008-0000-0200-0000B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446" name="Picture 11445" descr="http://uxerppd04.adb.org:8000/OA_HTML/cabo/images/t.gif">
          <a:extLst>
            <a:ext uri="{FF2B5EF4-FFF2-40B4-BE49-F238E27FC236}">
              <a16:creationId xmlns:a16="http://schemas.microsoft.com/office/drawing/2014/main" xmlns="" id="{00000000-0008-0000-0200-0000B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1447" name="Picture 11446" descr="http://uxerppd04.adb.org:8000/OA_HTML/cabo/images/t.gif">
          <a:extLst>
            <a:ext uri="{FF2B5EF4-FFF2-40B4-BE49-F238E27FC236}">
              <a16:creationId xmlns:a16="http://schemas.microsoft.com/office/drawing/2014/main" xmlns="" id="{00000000-0008-0000-0200-0000B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448" name="Picture 11447" descr="http://uxerppd04.adb.org:8000/OA_HTML/cabo/images/t.gif">
          <a:extLst>
            <a:ext uri="{FF2B5EF4-FFF2-40B4-BE49-F238E27FC236}">
              <a16:creationId xmlns:a16="http://schemas.microsoft.com/office/drawing/2014/main" xmlns="" id="{00000000-0008-0000-0200-0000B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449" name="Picture 11448" descr="http://uxerppd04.adb.org:8000/OA_HTML/cabo/images/t.gif">
          <a:extLst>
            <a:ext uri="{FF2B5EF4-FFF2-40B4-BE49-F238E27FC236}">
              <a16:creationId xmlns:a16="http://schemas.microsoft.com/office/drawing/2014/main" xmlns="" id="{00000000-0008-0000-0200-0000B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450" name="Picture 11449" descr="http://uxerppd04.adb.org:8000/OA_HTML/cabo/images/t.gif">
          <a:extLst>
            <a:ext uri="{FF2B5EF4-FFF2-40B4-BE49-F238E27FC236}">
              <a16:creationId xmlns:a16="http://schemas.microsoft.com/office/drawing/2014/main" xmlns="" id="{00000000-0008-0000-0200-0000B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451" name="Picture 11450" descr="http://uxerppd04.adb.org:8000/OA_HTML/cabo/images/t.gif">
          <a:extLst>
            <a:ext uri="{FF2B5EF4-FFF2-40B4-BE49-F238E27FC236}">
              <a16:creationId xmlns:a16="http://schemas.microsoft.com/office/drawing/2014/main" xmlns="" id="{00000000-0008-0000-0200-0000B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52" name="Picture 11451" descr="http://uxerppd04.adb.org:8000/OA_HTML/cabo/images/t.gif">
          <a:extLst>
            <a:ext uri="{FF2B5EF4-FFF2-40B4-BE49-F238E27FC236}">
              <a16:creationId xmlns:a16="http://schemas.microsoft.com/office/drawing/2014/main" xmlns="" id="{00000000-0008-0000-0200-0000B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453" name="Picture 11452" descr="http://uxerppd04.adb.org:8000/OA_HTML/cabo/images/t.gif">
          <a:extLst>
            <a:ext uri="{FF2B5EF4-FFF2-40B4-BE49-F238E27FC236}">
              <a16:creationId xmlns:a16="http://schemas.microsoft.com/office/drawing/2014/main" xmlns="" id="{00000000-0008-0000-0200-0000B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454" name="Picture 11453" descr="http://uxerppd04.adb.org:8000/OA_HTML/cabo/images/t.gif">
          <a:extLst>
            <a:ext uri="{FF2B5EF4-FFF2-40B4-BE49-F238E27FC236}">
              <a16:creationId xmlns:a16="http://schemas.microsoft.com/office/drawing/2014/main" xmlns="" id="{00000000-0008-0000-0200-0000B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455" name="Picture 11454" descr="http://uxerppd04.adb.org:8000/OA_HTML/cabo/images/t.gif">
          <a:extLst>
            <a:ext uri="{FF2B5EF4-FFF2-40B4-BE49-F238E27FC236}">
              <a16:creationId xmlns:a16="http://schemas.microsoft.com/office/drawing/2014/main" xmlns="" id="{00000000-0008-0000-0200-0000B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456" name="Picture 11455" descr="http://uxerppd04.adb.org:8000/OA_HTML/cabo/images/t.gif">
          <a:extLst>
            <a:ext uri="{FF2B5EF4-FFF2-40B4-BE49-F238E27FC236}">
              <a16:creationId xmlns:a16="http://schemas.microsoft.com/office/drawing/2014/main" xmlns="" id="{00000000-0008-0000-0200-0000C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57" name="Picture 11456" descr="http://uxerppd04.adb.org:8000/OA_HTML/cabo/images/t.gif">
          <a:extLst>
            <a:ext uri="{FF2B5EF4-FFF2-40B4-BE49-F238E27FC236}">
              <a16:creationId xmlns:a16="http://schemas.microsoft.com/office/drawing/2014/main" xmlns="" id="{00000000-0008-0000-0200-0000C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58" name="Picture 11457" descr="http://uxerppd04.adb.org:8000/OA_HTML/cabo/images/t.gif">
          <a:extLst>
            <a:ext uri="{FF2B5EF4-FFF2-40B4-BE49-F238E27FC236}">
              <a16:creationId xmlns:a16="http://schemas.microsoft.com/office/drawing/2014/main" xmlns="" id="{00000000-0008-0000-0200-0000C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1459" name="Picture 11458" descr="http://uxerppd04.adb.org:8000/OA_HTML/cabo/images/t.gif">
          <a:extLst>
            <a:ext uri="{FF2B5EF4-FFF2-40B4-BE49-F238E27FC236}">
              <a16:creationId xmlns:a16="http://schemas.microsoft.com/office/drawing/2014/main" xmlns="" id="{00000000-0008-0000-0200-0000C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1460" name="Picture 11459" descr="http://uxerppd04.adb.org:8000/OA_HTML/cabo/images/t.gif">
          <a:extLst>
            <a:ext uri="{FF2B5EF4-FFF2-40B4-BE49-F238E27FC236}">
              <a16:creationId xmlns:a16="http://schemas.microsoft.com/office/drawing/2014/main" xmlns="" id="{00000000-0008-0000-0200-0000C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1461" name="Picture 11460" descr="http://uxerppd04.adb.org:8000/OA_HTML/cabo/images/t.gif">
          <a:extLst>
            <a:ext uri="{FF2B5EF4-FFF2-40B4-BE49-F238E27FC236}">
              <a16:creationId xmlns:a16="http://schemas.microsoft.com/office/drawing/2014/main" xmlns="" id="{00000000-0008-0000-0200-0000C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1462" name="Picture 11461" descr="http://uxerppd04.adb.org:8000/OA_HTML/cabo/images/t.gif">
          <a:extLst>
            <a:ext uri="{FF2B5EF4-FFF2-40B4-BE49-F238E27FC236}">
              <a16:creationId xmlns:a16="http://schemas.microsoft.com/office/drawing/2014/main" xmlns="" id="{00000000-0008-0000-0200-0000C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1463" name="Picture 11462" descr="http://uxerppd04.adb.org:8000/OA_HTML/cabo/images/t.gif">
          <a:extLst>
            <a:ext uri="{FF2B5EF4-FFF2-40B4-BE49-F238E27FC236}">
              <a16:creationId xmlns:a16="http://schemas.microsoft.com/office/drawing/2014/main" xmlns="" id="{00000000-0008-0000-0200-0000C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464" name="Picture 11463" descr="http://uxerppd04.adb.org:8000/OA_HTML/cabo/images/t.gif">
          <a:extLst>
            <a:ext uri="{FF2B5EF4-FFF2-40B4-BE49-F238E27FC236}">
              <a16:creationId xmlns:a16="http://schemas.microsoft.com/office/drawing/2014/main" xmlns="" id="{00000000-0008-0000-0200-0000C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465" name="Picture 11464" descr="http://uxerppd04.adb.org:8000/OA_HTML/cabo/images/t.gif">
          <a:extLst>
            <a:ext uri="{FF2B5EF4-FFF2-40B4-BE49-F238E27FC236}">
              <a16:creationId xmlns:a16="http://schemas.microsoft.com/office/drawing/2014/main" xmlns="" id="{00000000-0008-0000-0200-0000C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466" name="Picture 11465" descr="http://uxerppd04.adb.org:8000/OA_HTML/cabo/images/t.gif">
          <a:extLst>
            <a:ext uri="{FF2B5EF4-FFF2-40B4-BE49-F238E27FC236}">
              <a16:creationId xmlns:a16="http://schemas.microsoft.com/office/drawing/2014/main" xmlns="" id="{00000000-0008-0000-0200-0000C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467" name="Picture 11466" descr="http://uxerppd04.adb.org:8000/OA_HTML/cabo/images/t.gif">
          <a:extLst>
            <a:ext uri="{FF2B5EF4-FFF2-40B4-BE49-F238E27FC236}">
              <a16:creationId xmlns:a16="http://schemas.microsoft.com/office/drawing/2014/main" xmlns="" id="{00000000-0008-0000-0200-0000C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468" name="Picture 11467" descr="http://uxerppd04.adb.org:8000/OA_HTML/cabo/images/t.gif">
          <a:extLst>
            <a:ext uri="{FF2B5EF4-FFF2-40B4-BE49-F238E27FC236}">
              <a16:creationId xmlns:a16="http://schemas.microsoft.com/office/drawing/2014/main" xmlns="" id="{00000000-0008-0000-0200-0000C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469" name="Picture 11468" descr="http://uxerppd04.adb.org:8000/OA_HTML/cabo/images/t.gif">
          <a:extLst>
            <a:ext uri="{FF2B5EF4-FFF2-40B4-BE49-F238E27FC236}">
              <a16:creationId xmlns:a16="http://schemas.microsoft.com/office/drawing/2014/main" xmlns="" id="{00000000-0008-0000-0200-0000C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470" name="Picture 11469" descr="http://uxerppd04.adb.org:8000/OA_HTML/cabo/images/t.gif">
          <a:extLst>
            <a:ext uri="{FF2B5EF4-FFF2-40B4-BE49-F238E27FC236}">
              <a16:creationId xmlns:a16="http://schemas.microsoft.com/office/drawing/2014/main" xmlns="" id="{00000000-0008-0000-0200-0000C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1471" name="Picture 11470" descr="http://uxerppd04.adb.org:8000/OA_HTML/cabo/images/t.gif">
          <a:extLst>
            <a:ext uri="{FF2B5EF4-FFF2-40B4-BE49-F238E27FC236}">
              <a16:creationId xmlns:a16="http://schemas.microsoft.com/office/drawing/2014/main" xmlns="" id="{00000000-0008-0000-0200-0000C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472" name="Picture 11471" descr="http://uxerppd04.adb.org:8000/OA_HTML/cabo/images/t.gif">
          <a:extLst>
            <a:ext uri="{FF2B5EF4-FFF2-40B4-BE49-F238E27FC236}">
              <a16:creationId xmlns:a16="http://schemas.microsoft.com/office/drawing/2014/main" xmlns="" id="{00000000-0008-0000-0200-0000D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473" name="Picture 11472" descr="http://uxerppd04.adb.org:8000/OA_HTML/cabo/images/t.gif">
          <a:extLst>
            <a:ext uri="{FF2B5EF4-FFF2-40B4-BE49-F238E27FC236}">
              <a16:creationId xmlns:a16="http://schemas.microsoft.com/office/drawing/2014/main" xmlns="" id="{00000000-0008-0000-0200-0000D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474" name="Picture 11473" descr="http://uxerppd04.adb.org:8000/OA_HTML/cabo/images/t.gif">
          <a:extLst>
            <a:ext uri="{FF2B5EF4-FFF2-40B4-BE49-F238E27FC236}">
              <a16:creationId xmlns:a16="http://schemas.microsoft.com/office/drawing/2014/main" xmlns="" id="{00000000-0008-0000-0200-0000D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475" name="Picture 11474" descr="http://uxerppd04.adb.org:8000/OA_HTML/cabo/images/t.gif">
          <a:extLst>
            <a:ext uri="{FF2B5EF4-FFF2-40B4-BE49-F238E27FC236}">
              <a16:creationId xmlns:a16="http://schemas.microsoft.com/office/drawing/2014/main" xmlns="" id="{00000000-0008-0000-0200-0000D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76" name="Picture 11475" descr="http://uxerppd04.adb.org:8000/OA_HTML/cabo/images/t.gif">
          <a:extLst>
            <a:ext uri="{FF2B5EF4-FFF2-40B4-BE49-F238E27FC236}">
              <a16:creationId xmlns:a16="http://schemas.microsoft.com/office/drawing/2014/main" xmlns="" id="{00000000-0008-0000-0200-0000D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77" name="Picture 11476" descr="http://uxerppd04.adb.org:8000/OA_HTML/cabo/images/t.gif">
          <a:extLst>
            <a:ext uri="{FF2B5EF4-FFF2-40B4-BE49-F238E27FC236}">
              <a16:creationId xmlns:a16="http://schemas.microsoft.com/office/drawing/2014/main" xmlns="" id="{00000000-0008-0000-0200-0000D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478" name="Picture 11477" descr="http://uxerppd04.adb.org:8000/OA_HTML/cabo/images/t.gif">
          <a:extLst>
            <a:ext uri="{FF2B5EF4-FFF2-40B4-BE49-F238E27FC236}">
              <a16:creationId xmlns:a16="http://schemas.microsoft.com/office/drawing/2014/main" xmlns="" id="{00000000-0008-0000-0200-0000D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479" name="Picture 11478" descr="http://uxerppd04.adb.org:8000/OA_HTML/cabo/images/t.gif">
          <a:extLst>
            <a:ext uri="{FF2B5EF4-FFF2-40B4-BE49-F238E27FC236}">
              <a16:creationId xmlns:a16="http://schemas.microsoft.com/office/drawing/2014/main" xmlns="" id="{00000000-0008-0000-0200-0000D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480" name="Picture 11479" descr="http://uxerppd04.adb.org:8000/OA_HTML/cabo/images/t.gif">
          <a:extLst>
            <a:ext uri="{FF2B5EF4-FFF2-40B4-BE49-F238E27FC236}">
              <a16:creationId xmlns:a16="http://schemas.microsoft.com/office/drawing/2014/main" xmlns="" id="{00000000-0008-0000-0200-0000D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481" name="Picture 11480" descr="http://uxerppd04.adb.org:8000/OA_HTML/cabo/images/t.gif">
          <a:extLst>
            <a:ext uri="{FF2B5EF4-FFF2-40B4-BE49-F238E27FC236}">
              <a16:creationId xmlns:a16="http://schemas.microsoft.com/office/drawing/2014/main" xmlns="" id="{00000000-0008-0000-0200-0000D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482" name="Picture 11481" descr="http://uxerppd04.adb.org:8000/OA_HTML/cabo/images/t.gif">
          <a:extLst>
            <a:ext uri="{FF2B5EF4-FFF2-40B4-BE49-F238E27FC236}">
              <a16:creationId xmlns:a16="http://schemas.microsoft.com/office/drawing/2014/main" xmlns="" id="{00000000-0008-0000-0200-0000D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483" name="Picture 11482" descr="http://uxerppd04.adb.org:8000/OA_HTML/cabo/images/t.gif">
          <a:extLst>
            <a:ext uri="{FF2B5EF4-FFF2-40B4-BE49-F238E27FC236}">
              <a16:creationId xmlns:a16="http://schemas.microsoft.com/office/drawing/2014/main" xmlns="" id="{00000000-0008-0000-0200-0000D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484" name="Picture 11483" descr="http://uxerppd04.adb.org:8000/OA_HTML/cabo/images/t.gif">
          <a:extLst>
            <a:ext uri="{FF2B5EF4-FFF2-40B4-BE49-F238E27FC236}">
              <a16:creationId xmlns:a16="http://schemas.microsoft.com/office/drawing/2014/main" xmlns="" id="{00000000-0008-0000-0200-0000D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11485" name="Picture 11484" descr="http://uxerppd04.adb.org:8000/OA_HTML/cabo/images/t.gif">
          <a:extLst>
            <a:ext uri="{FF2B5EF4-FFF2-40B4-BE49-F238E27FC236}">
              <a16:creationId xmlns:a16="http://schemas.microsoft.com/office/drawing/2014/main" xmlns="" id="{00000000-0008-0000-0200-0000D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1486" name="Picture 11485" descr="http://uxerppd04.adb.org:8000/OA_HTML/cabo/images/t.gif">
          <a:extLst>
            <a:ext uri="{FF2B5EF4-FFF2-40B4-BE49-F238E27FC236}">
              <a16:creationId xmlns:a16="http://schemas.microsoft.com/office/drawing/2014/main" xmlns="" id="{00000000-0008-0000-0200-0000D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1487" name="Picture 11486" descr="http://uxerppd04.adb.org:8000/OA_HTML/cabo/images/t.gif">
          <a:extLst>
            <a:ext uri="{FF2B5EF4-FFF2-40B4-BE49-F238E27FC236}">
              <a16:creationId xmlns:a16="http://schemas.microsoft.com/office/drawing/2014/main" xmlns="" id="{00000000-0008-0000-0200-0000D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1488" name="Picture 11487" descr="http://uxerppd04.adb.org:8000/OA_HTML/cabo/images/t.gif">
          <a:extLst>
            <a:ext uri="{FF2B5EF4-FFF2-40B4-BE49-F238E27FC236}">
              <a16:creationId xmlns:a16="http://schemas.microsoft.com/office/drawing/2014/main" xmlns="" id="{00000000-0008-0000-0200-0000E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1489" name="Picture 11488" descr="http://uxerppd04.adb.org:8000/OA_HTML/cabo/images/t.gif">
          <a:extLst>
            <a:ext uri="{FF2B5EF4-FFF2-40B4-BE49-F238E27FC236}">
              <a16:creationId xmlns:a16="http://schemas.microsoft.com/office/drawing/2014/main" xmlns="" id="{00000000-0008-0000-0200-0000E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1490" name="Picture 11489" descr="http://uxerppd04.adb.org:8000/OA_HTML/cabo/images/t.gif">
          <a:extLst>
            <a:ext uri="{FF2B5EF4-FFF2-40B4-BE49-F238E27FC236}">
              <a16:creationId xmlns:a16="http://schemas.microsoft.com/office/drawing/2014/main" xmlns="" id="{00000000-0008-0000-0200-0000E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491" name="Picture 11490" descr="http://uxerppd04.adb.org:8000/OA_HTML/cabo/images/t.gif">
          <a:extLst>
            <a:ext uri="{FF2B5EF4-FFF2-40B4-BE49-F238E27FC236}">
              <a16:creationId xmlns:a16="http://schemas.microsoft.com/office/drawing/2014/main" xmlns="" id="{00000000-0008-0000-0200-0000E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492" name="Picture 11491" descr="http://uxerppd04.adb.org:8000/OA_HTML/cabo/images/t.gif">
          <a:extLst>
            <a:ext uri="{FF2B5EF4-FFF2-40B4-BE49-F238E27FC236}">
              <a16:creationId xmlns:a16="http://schemas.microsoft.com/office/drawing/2014/main" xmlns="" id="{00000000-0008-0000-0200-0000E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493" name="Picture 11492" descr="http://uxerppd04.adb.org:8000/OA_HTML/cabo/images/t.gif">
          <a:extLst>
            <a:ext uri="{FF2B5EF4-FFF2-40B4-BE49-F238E27FC236}">
              <a16:creationId xmlns:a16="http://schemas.microsoft.com/office/drawing/2014/main" xmlns="" id="{00000000-0008-0000-0200-0000E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494" name="Picture 11493" descr="http://uxerppd04.adb.org:8000/OA_HTML/cabo/images/t.gif">
          <a:extLst>
            <a:ext uri="{FF2B5EF4-FFF2-40B4-BE49-F238E27FC236}">
              <a16:creationId xmlns:a16="http://schemas.microsoft.com/office/drawing/2014/main" xmlns="" id="{00000000-0008-0000-0200-0000E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495" name="Picture 11494" descr="http://uxerppd04.adb.org:8000/OA_HTML/cabo/images/t.gif">
          <a:extLst>
            <a:ext uri="{FF2B5EF4-FFF2-40B4-BE49-F238E27FC236}">
              <a16:creationId xmlns:a16="http://schemas.microsoft.com/office/drawing/2014/main" xmlns="" id="{00000000-0008-0000-0200-0000E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496" name="Picture 11495" descr="http://uxerppd04.adb.org:8000/OA_HTML/cabo/images/t.gif">
          <a:extLst>
            <a:ext uri="{FF2B5EF4-FFF2-40B4-BE49-F238E27FC236}">
              <a16:creationId xmlns:a16="http://schemas.microsoft.com/office/drawing/2014/main" xmlns="" id="{00000000-0008-0000-0200-0000E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1497" name="Picture 11496" descr="http://uxerppd04.adb.org:8000/OA_HTML/cabo/images/t.gif">
          <a:extLst>
            <a:ext uri="{FF2B5EF4-FFF2-40B4-BE49-F238E27FC236}">
              <a16:creationId xmlns:a16="http://schemas.microsoft.com/office/drawing/2014/main" xmlns="" id="{00000000-0008-0000-0200-0000E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498" name="Picture 11497" descr="http://uxerppd04.adb.org:8000/OA_HTML/cabo/images/t.gif">
          <a:extLst>
            <a:ext uri="{FF2B5EF4-FFF2-40B4-BE49-F238E27FC236}">
              <a16:creationId xmlns:a16="http://schemas.microsoft.com/office/drawing/2014/main" xmlns="" id="{00000000-0008-0000-0200-0000E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499" name="Picture 11498" descr="http://uxerppd04.adb.org:8000/OA_HTML/cabo/images/t.gif">
          <a:extLst>
            <a:ext uri="{FF2B5EF4-FFF2-40B4-BE49-F238E27FC236}">
              <a16:creationId xmlns:a16="http://schemas.microsoft.com/office/drawing/2014/main" xmlns="" id="{00000000-0008-0000-0200-0000E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500" name="Picture 11499" descr="http://uxerppd04.adb.org:8000/OA_HTML/cabo/images/t.gif">
          <a:extLst>
            <a:ext uri="{FF2B5EF4-FFF2-40B4-BE49-F238E27FC236}">
              <a16:creationId xmlns:a16="http://schemas.microsoft.com/office/drawing/2014/main" xmlns="" id="{00000000-0008-0000-0200-0000E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501" name="Picture 11500" descr="http://uxerppd04.adb.org:8000/OA_HTML/cabo/images/t.gif">
          <a:extLst>
            <a:ext uri="{FF2B5EF4-FFF2-40B4-BE49-F238E27FC236}">
              <a16:creationId xmlns:a16="http://schemas.microsoft.com/office/drawing/2014/main" xmlns="" id="{00000000-0008-0000-0200-0000E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502" name="Picture 11501" descr="http://uxerppd04.adb.org:8000/OA_HTML/cabo/images/t.gif">
          <a:extLst>
            <a:ext uri="{FF2B5EF4-FFF2-40B4-BE49-F238E27FC236}">
              <a16:creationId xmlns:a16="http://schemas.microsoft.com/office/drawing/2014/main" xmlns="" id="{00000000-0008-0000-0200-0000E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503" name="Picture 11502" descr="http://uxerppd04.adb.org:8000/OA_HTML/cabo/images/t.gif">
          <a:extLst>
            <a:ext uri="{FF2B5EF4-FFF2-40B4-BE49-F238E27FC236}">
              <a16:creationId xmlns:a16="http://schemas.microsoft.com/office/drawing/2014/main" xmlns="" id="{00000000-0008-0000-0200-0000E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504" name="Picture 11503" descr="http://uxerppd04.adb.org:8000/OA_HTML/cabo/images/t.gif">
          <a:extLst>
            <a:ext uri="{FF2B5EF4-FFF2-40B4-BE49-F238E27FC236}">
              <a16:creationId xmlns:a16="http://schemas.microsoft.com/office/drawing/2014/main" xmlns="" id="{00000000-0008-0000-0200-0000F0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505" name="Picture 11504" descr="http://uxerppd04.adb.org:8000/OA_HTML/cabo/images/t.gif">
          <a:extLst>
            <a:ext uri="{FF2B5EF4-FFF2-40B4-BE49-F238E27FC236}">
              <a16:creationId xmlns:a16="http://schemas.microsoft.com/office/drawing/2014/main" xmlns="" id="{00000000-0008-0000-0200-0000F1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506" name="Picture 11505" descr="http://uxerppd04.adb.org:8000/OA_HTML/cabo/images/t.gif">
          <a:extLst>
            <a:ext uri="{FF2B5EF4-FFF2-40B4-BE49-F238E27FC236}">
              <a16:creationId xmlns:a16="http://schemas.microsoft.com/office/drawing/2014/main" xmlns="" id="{00000000-0008-0000-0200-0000F2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507" name="Picture 11506" descr="http://uxerppd04.adb.org:8000/OA_HTML/cabo/images/t.gif">
          <a:extLst>
            <a:ext uri="{FF2B5EF4-FFF2-40B4-BE49-F238E27FC236}">
              <a16:creationId xmlns:a16="http://schemas.microsoft.com/office/drawing/2014/main" xmlns="" id="{00000000-0008-0000-0200-0000F3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508" name="Picture 11507" descr="http://uxerppd04.adb.org:8000/OA_HTML/cabo/images/t.gif">
          <a:extLst>
            <a:ext uri="{FF2B5EF4-FFF2-40B4-BE49-F238E27FC236}">
              <a16:creationId xmlns:a16="http://schemas.microsoft.com/office/drawing/2014/main" xmlns="" id="{00000000-0008-0000-0200-0000F4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509" name="Picture 11508" descr="http://uxerppd04.adb.org:8000/OA_HTML/cabo/images/t.gif">
          <a:extLst>
            <a:ext uri="{FF2B5EF4-FFF2-40B4-BE49-F238E27FC236}">
              <a16:creationId xmlns:a16="http://schemas.microsoft.com/office/drawing/2014/main" xmlns="" id="{00000000-0008-0000-0200-0000F5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510" name="Picture 11509" descr="http://uxerppd04.adb.org:8000/OA_HTML/cabo/images/t.gif">
          <a:extLst>
            <a:ext uri="{FF2B5EF4-FFF2-40B4-BE49-F238E27FC236}">
              <a16:creationId xmlns:a16="http://schemas.microsoft.com/office/drawing/2014/main" xmlns="" id="{00000000-0008-0000-0200-0000F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1511" name="Picture 11510" descr="http://uxerppd04.adb.org:8000/OA_HTML/cabo/images/t.gif">
          <a:extLst>
            <a:ext uri="{FF2B5EF4-FFF2-40B4-BE49-F238E27FC236}">
              <a16:creationId xmlns:a16="http://schemas.microsoft.com/office/drawing/2014/main" xmlns="" id="{00000000-0008-0000-0200-0000F7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1512" name="Picture 11511" descr="http://uxerppd04.adb.org:8000/OA_HTML/cabo/images/t.gif">
          <a:extLst>
            <a:ext uri="{FF2B5EF4-FFF2-40B4-BE49-F238E27FC236}">
              <a16:creationId xmlns:a16="http://schemas.microsoft.com/office/drawing/2014/main" xmlns="" id="{00000000-0008-0000-0200-0000F8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513" name="Picture 11512" descr="http://uxerppd04.adb.org:8000/OA_HTML/cabo/images/t.gif">
          <a:extLst>
            <a:ext uri="{FF2B5EF4-FFF2-40B4-BE49-F238E27FC236}">
              <a16:creationId xmlns:a16="http://schemas.microsoft.com/office/drawing/2014/main" xmlns="" id="{00000000-0008-0000-0200-0000F9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1514" name="Picture 11513" descr="http://uxerppd04.adb.org:8000/OA_HTML/cabo/images/t.gif">
          <a:extLst>
            <a:ext uri="{FF2B5EF4-FFF2-40B4-BE49-F238E27FC236}">
              <a16:creationId xmlns:a16="http://schemas.microsoft.com/office/drawing/2014/main" xmlns="" id="{00000000-0008-0000-0200-0000FA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1515" name="Picture 11514" descr="http://uxerppd04.adb.org:8000/OA_HTML/cabo/images/t.gif">
          <a:extLst>
            <a:ext uri="{FF2B5EF4-FFF2-40B4-BE49-F238E27FC236}">
              <a16:creationId xmlns:a16="http://schemas.microsoft.com/office/drawing/2014/main" xmlns="" id="{00000000-0008-0000-0200-0000FB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516" name="Picture 11515" descr="http://uxerppd04.adb.org:8000/OA_HTML/cabo/images/t.gif">
          <a:extLst>
            <a:ext uri="{FF2B5EF4-FFF2-40B4-BE49-F238E27FC236}">
              <a16:creationId xmlns:a16="http://schemas.microsoft.com/office/drawing/2014/main" xmlns="" id="{00000000-0008-0000-0200-0000F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517" name="Picture 11516" descr="http://uxerppd04.adb.org:8000/OA_HTML/cabo/images/t.gif">
          <a:extLst>
            <a:ext uri="{FF2B5EF4-FFF2-40B4-BE49-F238E27FC236}">
              <a16:creationId xmlns:a16="http://schemas.microsoft.com/office/drawing/2014/main" xmlns="" id="{00000000-0008-0000-0200-0000FD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518" name="Picture 11517" descr="http://uxerppd04.adb.org:8000/OA_HTML/cabo/images/t.gif">
          <a:extLst>
            <a:ext uri="{FF2B5EF4-FFF2-40B4-BE49-F238E27FC236}">
              <a16:creationId xmlns:a16="http://schemas.microsoft.com/office/drawing/2014/main" xmlns="" id="{00000000-0008-0000-0200-0000FE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519" name="Picture 11518" descr="http://uxerppd04.adb.org:8000/OA_HTML/cabo/images/t.gif">
          <a:extLst>
            <a:ext uri="{FF2B5EF4-FFF2-40B4-BE49-F238E27FC236}">
              <a16:creationId xmlns:a16="http://schemas.microsoft.com/office/drawing/2014/main" xmlns="" id="{00000000-0008-0000-0200-0000F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520" name="Picture 11519" descr="http://uxerppd04.adb.org:8000/OA_HTML/cabo/images/t.gif">
          <a:extLst>
            <a:ext uri="{FF2B5EF4-FFF2-40B4-BE49-F238E27FC236}">
              <a16:creationId xmlns:a16="http://schemas.microsoft.com/office/drawing/2014/main" xmlns="" id="{00000000-0008-0000-0200-00000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521" name="Picture 11520" descr="http://uxerppd04.adb.org:8000/OA_HTML/cabo/images/t.gif">
          <a:extLst>
            <a:ext uri="{FF2B5EF4-FFF2-40B4-BE49-F238E27FC236}">
              <a16:creationId xmlns:a16="http://schemas.microsoft.com/office/drawing/2014/main" xmlns="" id="{00000000-0008-0000-0200-00000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522" name="Picture 11521" descr="http://uxerppd04.adb.org:8000/OA_HTML/cabo/images/t.gif">
          <a:extLst>
            <a:ext uri="{FF2B5EF4-FFF2-40B4-BE49-F238E27FC236}">
              <a16:creationId xmlns:a16="http://schemas.microsoft.com/office/drawing/2014/main" xmlns="" id="{00000000-0008-0000-0200-00000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1523" name="Picture 11522" descr="http://uxerppd04.adb.org:8000/OA_HTML/cabo/images/t.gif">
          <a:extLst>
            <a:ext uri="{FF2B5EF4-FFF2-40B4-BE49-F238E27FC236}">
              <a16:creationId xmlns:a16="http://schemas.microsoft.com/office/drawing/2014/main" xmlns="" id="{00000000-0008-0000-0200-00000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524" name="Picture 11523" descr="http://uxerppd04.adb.org:8000/OA_HTML/cabo/images/t.gif">
          <a:extLst>
            <a:ext uri="{FF2B5EF4-FFF2-40B4-BE49-F238E27FC236}">
              <a16:creationId xmlns:a16="http://schemas.microsoft.com/office/drawing/2014/main" xmlns="" id="{00000000-0008-0000-0200-00000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525" name="Picture 11524" descr="http://uxerppd04.adb.org:8000/OA_HTML/cabo/images/t.gif">
          <a:extLst>
            <a:ext uri="{FF2B5EF4-FFF2-40B4-BE49-F238E27FC236}">
              <a16:creationId xmlns:a16="http://schemas.microsoft.com/office/drawing/2014/main" xmlns="" id="{00000000-0008-0000-0200-00000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526" name="Picture 11525" descr="http://uxerppd04.adb.org:8000/OA_HTML/cabo/images/t.gif">
          <a:extLst>
            <a:ext uri="{FF2B5EF4-FFF2-40B4-BE49-F238E27FC236}">
              <a16:creationId xmlns:a16="http://schemas.microsoft.com/office/drawing/2014/main" xmlns="" id="{00000000-0008-0000-0200-00000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527" name="Picture 11526" descr="http://uxerppd04.adb.org:8000/OA_HTML/cabo/images/t.gif">
          <a:extLst>
            <a:ext uri="{FF2B5EF4-FFF2-40B4-BE49-F238E27FC236}">
              <a16:creationId xmlns:a16="http://schemas.microsoft.com/office/drawing/2014/main" xmlns="" id="{00000000-0008-0000-0200-00000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528" name="Picture 11527" descr="http://uxerppd04.adb.org:8000/OA_HTML/cabo/images/t.gif">
          <a:extLst>
            <a:ext uri="{FF2B5EF4-FFF2-40B4-BE49-F238E27FC236}">
              <a16:creationId xmlns:a16="http://schemas.microsoft.com/office/drawing/2014/main" xmlns="" id="{00000000-0008-0000-0200-00000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529" name="Picture 11528" descr="http://uxerppd04.adb.org:8000/OA_HTML/cabo/images/t.gif">
          <a:extLst>
            <a:ext uri="{FF2B5EF4-FFF2-40B4-BE49-F238E27FC236}">
              <a16:creationId xmlns:a16="http://schemas.microsoft.com/office/drawing/2014/main" xmlns="" id="{00000000-0008-0000-0200-00000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530" name="Picture 11529" descr="http://uxerppd04.adb.org:8000/OA_HTML/cabo/images/t.gif">
          <a:extLst>
            <a:ext uri="{FF2B5EF4-FFF2-40B4-BE49-F238E27FC236}">
              <a16:creationId xmlns:a16="http://schemas.microsoft.com/office/drawing/2014/main" xmlns="" id="{00000000-0008-0000-0200-00000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531" name="Picture 11530" descr="http://uxerppd04.adb.org:8000/OA_HTML/cabo/images/t.gif">
          <a:extLst>
            <a:ext uri="{FF2B5EF4-FFF2-40B4-BE49-F238E27FC236}">
              <a16:creationId xmlns:a16="http://schemas.microsoft.com/office/drawing/2014/main" xmlns="" id="{00000000-0008-0000-0200-00000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532" name="Picture 11531" descr="http://uxerppd04.adb.org:8000/OA_HTML/cabo/images/t.gif">
          <a:extLst>
            <a:ext uri="{FF2B5EF4-FFF2-40B4-BE49-F238E27FC236}">
              <a16:creationId xmlns:a16="http://schemas.microsoft.com/office/drawing/2014/main" xmlns="" id="{00000000-0008-0000-0200-00000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533" name="Picture 11532" descr="http://uxerppd04.adb.org:8000/OA_HTML/cabo/images/t.gif">
          <a:extLst>
            <a:ext uri="{FF2B5EF4-FFF2-40B4-BE49-F238E27FC236}">
              <a16:creationId xmlns:a16="http://schemas.microsoft.com/office/drawing/2014/main" xmlns="" id="{00000000-0008-0000-0200-00000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534" name="Picture 11533" descr="http://uxerppd04.adb.org:8000/OA_HTML/cabo/images/t.gif">
          <a:extLst>
            <a:ext uri="{FF2B5EF4-FFF2-40B4-BE49-F238E27FC236}">
              <a16:creationId xmlns:a16="http://schemas.microsoft.com/office/drawing/2014/main" xmlns="" id="{00000000-0008-0000-0200-00000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535" name="Picture 11534" descr="http://uxerppd04.adb.org:8000/OA_HTML/cabo/images/t.gif">
          <a:extLst>
            <a:ext uri="{FF2B5EF4-FFF2-40B4-BE49-F238E27FC236}">
              <a16:creationId xmlns:a16="http://schemas.microsoft.com/office/drawing/2014/main" xmlns="" id="{00000000-0008-0000-0200-00000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536" name="Picture 11535" descr="http://uxerppd04.adb.org:8000/OA_HTML/cabo/images/t.gif">
          <a:extLst>
            <a:ext uri="{FF2B5EF4-FFF2-40B4-BE49-F238E27FC236}">
              <a16:creationId xmlns:a16="http://schemas.microsoft.com/office/drawing/2014/main" xmlns="" id="{00000000-0008-0000-0200-00001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11537" name="Picture 11536" descr="http://uxerppd04.adb.org:8000/OA_HTML/cabo/images/t.gif">
          <a:extLst>
            <a:ext uri="{FF2B5EF4-FFF2-40B4-BE49-F238E27FC236}">
              <a16:creationId xmlns:a16="http://schemas.microsoft.com/office/drawing/2014/main" xmlns="" id="{00000000-0008-0000-0200-00001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1538" name="Picture 11537" descr="http://uxerppd04.adb.org:8000/OA_HTML/cabo/images/t.gif">
          <a:extLst>
            <a:ext uri="{FF2B5EF4-FFF2-40B4-BE49-F238E27FC236}">
              <a16:creationId xmlns:a16="http://schemas.microsoft.com/office/drawing/2014/main" xmlns="" id="{00000000-0008-0000-0200-00001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11539" name="Picture 11538" descr="http://uxerppd04.adb.org:8000/OA_HTML/cabo/images/t.gif">
          <a:extLst>
            <a:ext uri="{FF2B5EF4-FFF2-40B4-BE49-F238E27FC236}">
              <a16:creationId xmlns:a16="http://schemas.microsoft.com/office/drawing/2014/main" xmlns="" id="{00000000-0008-0000-0200-00001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11540" name="Picture 11539" descr="http://uxerppd04.adb.org:8000/OA_HTML/cabo/images/t.gif">
          <a:extLst>
            <a:ext uri="{FF2B5EF4-FFF2-40B4-BE49-F238E27FC236}">
              <a16:creationId xmlns:a16="http://schemas.microsoft.com/office/drawing/2014/main" xmlns="" id="{00000000-0008-0000-0200-00001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330</xdr:row>
      <xdr:rowOff>0</xdr:rowOff>
    </xdr:from>
    <xdr:ext cx="50800" cy="50800"/>
    <xdr:pic>
      <xdr:nvPicPr>
        <xdr:cNvPr id="11541" name="Picture 11540" descr="http://uxerppd04.adb.org:8000/OA_HTML/cabo/images/t.gif">
          <a:extLst>
            <a:ext uri="{FF2B5EF4-FFF2-40B4-BE49-F238E27FC236}">
              <a16:creationId xmlns:a16="http://schemas.microsoft.com/office/drawing/2014/main" xmlns="" id="{00000000-0008-0000-0200-00001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1542" name="Picture 11541" descr="http://uxerppd04.adb.org:8000/OA_HTML/cabo/images/t.gif">
          <a:extLst>
            <a:ext uri="{FF2B5EF4-FFF2-40B4-BE49-F238E27FC236}">
              <a16:creationId xmlns:a16="http://schemas.microsoft.com/office/drawing/2014/main" xmlns="" id="{00000000-0008-0000-0200-00001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330</xdr:row>
      <xdr:rowOff>0</xdr:rowOff>
    </xdr:from>
    <xdr:ext cx="50800" cy="50800"/>
    <xdr:pic>
      <xdr:nvPicPr>
        <xdr:cNvPr id="11543" name="Picture 11542" descr="http://uxerppd04.adb.org:8000/OA_HTML/cabo/images/t.gif">
          <a:extLst>
            <a:ext uri="{FF2B5EF4-FFF2-40B4-BE49-F238E27FC236}">
              <a16:creationId xmlns:a16="http://schemas.microsoft.com/office/drawing/2014/main" xmlns="" id="{00000000-0008-0000-0200-00001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1544" name="Picture 11543" descr="http://uxerppd04.adb.org:8000/OA_HTML/cabo/images/t.gif">
          <a:extLst>
            <a:ext uri="{FF2B5EF4-FFF2-40B4-BE49-F238E27FC236}">
              <a16:creationId xmlns:a16="http://schemas.microsoft.com/office/drawing/2014/main" xmlns="" id="{00000000-0008-0000-0200-00001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1545" name="Picture 11544" descr="http://uxerppd04.adb.org:8000/OA_HTML/cabo/images/t.gif">
          <a:extLst>
            <a:ext uri="{FF2B5EF4-FFF2-40B4-BE49-F238E27FC236}">
              <a16:creationId xmlns:a16="http://schemas.microsoft.com/office/drawing/2014/main" xmlns="" id="{00000000-0008-0000-0200-00001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1546" name="Picture 11545" descr="http://uxerppd04.adb.org:8000/OA_HTML/cabo/images/t.gif">
          <a:extLst>
            <a:ext uri="{FF2B5EF4-FFF2-40B4-BE49-F238E27FC236}">
              <a16:creationId xmlns:a16="http://schemas.microsoft.com/office/drawing/2014/main" xmlns="" id="{00000000-0008-0000-0200-00001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1547" name="Picture 11546" descr="http://uxerppd04.adb.org:8000/OA_HTML/cabo/images/t.gif">
          <a:extLst>
            <a:ext uri="{FF2B5EF4-FFF2-40B4-BE49-F238E27FC236}">
              <a16:creationId xmlns:a16="http://schemas.microsoft.com/office/drawing/2014/main" xmlns="" id="{00000000-0008-0000-0200-00001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1548" name="Picture 11547" descr="http://uxerppd04.adb.org:8000/OA_HTML/cabo/images/t.gif">
          <a:extLst>
            <a:ext uri="{FF2B5EF4-FFF2-40B4-BE49-F238E27FC236}">
              <a16:creationId xmlns:a16="http://schemas.microsoft.com/office/drawing/2014/main" xmlns="" id="{00000000-0008-0000-0200-00001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11549" name="Picture 11548" descr="http://uxerppd04.adb.org:8000/OA_HTML/cabo/images/t.gif">
          <a:extLst>
            <a:ext uri="{FF2B5EF4-FFF2-40B4-BE49-F238E27FC236}">
              <a16:creationId xmlns:a16="http://schemas.microsoft.com/office/drawing/2014/main" xmlns="" id="{00000000-0008-0000-0200-00001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1550" name="Picture 11549" descr="http://uxerppd04.adb.org:8000/OA_HTML/cabo/images/t.gif">
          <a:extLst>
            <a:ext uri="{FF2B5EF4-FFF2-40B4-BE49-F238E27FC236}">
              <a16:creationId xmlns:a16="http://schemas.microsoft.com/office/drawing/2014/main" xmlns="" id="{00000000-0008-0000-0200-00001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1551" name="Picture 11550" descr="http://uxerppd04.adb.org:8000/OA_HTML/cabo/images/t.gif">
          <a:extLst>
            <a:ext uri="{FF2B5EF4-FFF2-40B4-BE49-F238E27FC236}">
              <a16:creationId xmlns:a16="http://schemas.microsoft.com/office/drawing/2014/main" xmlns="" id="{00000000-0008-0000-0200-00001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1552" name="Picture 11551" descr="http://uxerppd04.adb.org:8000/OA_HTML/cabo/images/t.gif">
          <a:extLst>
            <a:ext uri="{FF2B5EF4-FFF2-40B4-BE49-F238E27FC236}">
              <a16:creationId xmlns:a16="http://schemas.microsoft.com/office/drawing/2014/main" xmlns="" id="{00000000-0008-0000-0200-00002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1553" name="Picture 11552" descr="http://uxerppd04.adb.org:8000/OA_HTML/cabo/images/t.gif">
          <a:extLst>
            <a:ext uri="{FF2B5EF4-FFF2-40B4-BE49-F238E27FC236}">
              <a16:creationId xmlns:a16="http://schemas.microsoft.com/office/drawing/2014/main" xmlns="" id="{00000000-0008-0000-0200-00002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1554" name="Picture 11553" descr="http://uxerppd04.adb.org:8000/OA_HTML/cabo/images/t.gif">
          <a:extLst>
            <a:ext uri="{FF2B5EF4-FFF2-40B4-BE49-F238E27FC236}">
              <a16:creationId xmlns:a16="http://schemas.microsoft.com/office/drawing/2014/main" xmlns="" id="{00000000-0008-0000-0200-00002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1555" name="Picture 11554" descr="http://uxerppd04.adb.org:8000/OA_HTML/cabo/images/t.gif">
          <a:extLst>
            <a:ext uri="{FF2B5EF4-FFF2-40B4-BE49-F238E27FC236}">
              <a16:creationId xmlns:a16="http://schemas.microsoft.com/office/drawing/2014/main" xmlns="" id="{00000000-0008-0000-0200-00002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1556" name="Picture 11555" descr="http://uxerppd04.adb.org:8000/OA_HTML/cabo/images/t.gif">
          <a:extLst>
            <a:ext uri="{FF2B5EF4-FFF2-40B4-BE49-F238E27FC236}">
              <a16:creationId xmlns:a16="http://schemas.microsoft.com/office/drawing/2014/main" xmlns="" id="{00000000-0008-0000-0200-00002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1557" name="Picture 11556" descr="http://uxerppd04.adb.org:8000/OA_HTML/cabo/images/t.gif">
          <a:extLst>
            <a:ext uri="{FF2B5EF4-FFF2-40B4-BE49-F238E27FC236}">
              <a16:creationId xmlns:a16="http://schemas.microsoft.com/office/drawing/2014/main" xmlns="" id="{00000000-0008-0000-0200-00002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1558" name="Picture 11557" descr="http://uxerppd04.adb.org:8000/OA_HTML/cabo/images/t.gif">
          <a:extLst>
            <a:ext uri="{FF2B5EF4-FFF2-40B4-BE49-F238E27FC236}">
              <a16:creationId xmlns:a16="http://schemas.microsoft.com/office/drawing/2014/main" xmlns="" id="{00000000-0008-0000-0200-00002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1559" name="Picture 11558" descr="http://uxerppd04.adb.org:8000/OA_HTML/cabo/images/t.gif">
          <a:extLst>
            <a:ext uri="{FF2B5EF4-FFF2-40B4-BE49-F238E27FC236}">
              <a16:creationId xmlns:a16="http://schemas.microsoft.com/office/drawing/2014/main" xmlns="" id="{00000000-0008-0000-0200-00002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1560" name="Picture 11559" descr="http://uxerppd04.adb.org:8000/OA_HTML/cabo/images/t.gif">
          <a:extLst>
            <a:ext uri="{FF2B5EF4-FFF2-40B4-BE49-F238E27FC236}">
              <a16:creationId xmlns:a16="http://schemas.microsoft.com/office/drawing/2014/main" xmlns="" id="{00000000-0008-0000-0200-00002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1561" name="Picture 11560" descr="http://uxerppd04.adb.org:8000/OA_HTML/cabo/images/t.gif">
          <a:extLst>
            <a:ext uri="{FF2B5EF4-FFF2-40B4-BE49-F238E27FC236}">
              <a16:creationId xmlns:a16="http://schemas.microsoft.com/office/drawing/2014/main" xmlns="" id="{00000000-0008-0000-0200-00002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1562" name="Picture 11561" descr="http://uxerppd04.adb.org:8000/OA_HTML/cabo/images/t.gif">
          <a:extLst>
            <a:ext uri="{FF2B5EF4-FFF2-40B4-BE49-F238E27FC236}">
              <a16:creationId xmlns:a16="http://schemas.microsoft.com/office/drawing/2014/main" xmlns="" id="{00000000-0008-0000-0200-00002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1563" name="Picture 11562" descr="http://uxerppd04.adb.org:8000/OA_HTML/cabo/images/t.gif">
          <a:extLst>
            <a:ext uri="{FF2B5EF4-FFF2-40B4-BE49-F238E27FC236}">
              <a16:creationId xmlns:a16="http://schemas.microsoft.com/office/drawing/2014/main" xmlns="" id="{00000000-0008-0000-0200-00002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564" name="Picture 11563" descr="http://uxerppd04.adb.org:8000/OA_HTML/cabo/images/t.gif">
          <a:extLst>
            <a:ext uri="{FF2B5EF4-FFF2-40B4-BE49-F238E27FC236}">
              <a16:creationId xmlns:a16="http://schemas.microsoft.com/office/drawing/2014/main" xmlns="" id="{00000000-0008-0000-0200-00002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565" name="Picture 11564" descr="http://uxerppd04.adb.org:8000/OA_HTML/cabo/images/t.gif">
          <a:extLst>
            <a:ext uri="{FF2B5EF4-FFF2-40B4-BE49-F238E27FC236}">
              <a16:creationId xmlns:a16="http://schemas.microsoft.com/office/drawing/2014/main" xmlns="" id="{00000000-0008-0000-0200-00002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566" name="Picture 11565" descr="http://uxerppd04.adb.org:8000/OA_HTML/cabo/images/t.gif">
          <a:extLst>
            <a:ext uri="{FF2B5EF4-FFF2-40B4-BE49-F238E27FC236}">
              <a16:creationId xmlns:a16="http://schemas.microsoft.com/office/drawing/2014/main" xmlns="" id="{00000000-0008-0000-0200-00002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1567" name="Picture 11566" descr="http://uxerppd04.adb.org:8000/OA_HTML/cabo/images/t.gif">
          <a:extLst>
            <a:ext uri="{FF2B5EF4-FFF2-40B4-BE49-F238E27FC236}">
              <a16:creationId xmlns:a16="http://schemas.microsoft.com/office/drawing/2014/main" xmlns="" id="{00000000-0008-0000-0200-00002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568" name="Picture 11567" descr="http://uxerppd04.adb.org:8000/OA_HTML/cabo/images/t.gif">
          <a:extLst>
            <a:ext uri="{FF2B5EF4-FFF2-40B4-BE49-F238E27FC236}">
              <a16:creationId xmlns:a16="http://schemas.microsoft.com/office/drawing/2014/main" xmlns="" id="{00000000-0008-0000-0200-00003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569" name="Picture 11568" descr="http://uxerppd04.adb.org:8000/OA_HTML/cabo/images/t.gif">
          <a:extLst>
            <a:ext uri="{FF2B5EF4-FFF2-40B4-BE49-F238E27FC236}">
              <a16:creationId xmlns:a16="http://schemas.microsoft.com/office/drawing/2014/main" xmlns="" id="{00000000-0008-0000-0200-00003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1570" name="Picture 11569" descr="http://uxerppd04.adb.org:8000/OA_HTML/cabo/images/t.gif">
          <a:extLst>
            <a:ext uri="{FF2B5EF4-FFF2-40B4-BE49-F238E27FC236}">
              <a16:creationId xmlns:a16="http://schemas.microsoft.com/office/drawing/2014/main" xmlns="" id="{00000000-0008-0000-0200-00003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11571" name="Picture 11570" descr="http://uxerppd04.adb.org:8000/OA_HTML/cabo/images/t.gif">
          <a:extLst>
            <a:ext uri="{FF2B5EF4-FFF2-40B4-BE49-F238E27FC236}">
              <a16:creationId xmlns:a16="http://schemas.microsoft.com/office/drawing/2014/main" xmlns="" id="{00000000-0008-0000-0200-00003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300</xdr:row>
      <xdr:rowOff>0</xdr:rowOff>
    </xdr:from>
    <xdr:ext cx="50800" cy="50800"/>
    <xdr:pic>
      <xdr:nvPicPr>
        <xdr:cNvPr id="11572" name="Picture 11571" descr="http://uxerppd04.adb.org:8000/OA_HTML/cabo/images/t.gif">
          <a:extLst>
            <a:ext uri="{FF2B5EF4-FFF2-40B4-BE49-F238E27FC236}">
              <a16:creationId xmlns:a16="http://schemas.microsoft.com/office/drawing/2014/main" xmlns="" id="{00000000-0008-0000-0200-00003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1573" name="Picture 11572" descr="http://uxerppd04.adb.org:8000/OA_HTML/cabo/images/t.gif">
          <a:extLst>
            <a:ext uri="{FF2B5EF4-FFF2-40B4-BE49-F238E27FC236}">
              <a16:creationId xmlns:a16="http://schemas.microsoft.com/office/drawing/2014/main" xmlns="" id="{00000000-0008-0000-0200-00003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1574" name="Picture 11573" descr="http://uxerppd04.adb.org:8000/OA_HTML/cabo/images/t.gif">
          <a:extLst>
            <a:ext uri="{FF2B5EF4-FFF2-40B4-BE49-F238E27FC236}">
              <a16:creationId xmlns:a16="http://schemas.microsoft.com/office/drawing/2014/main" xmlns="" id="{00000000-0008-0000-0200-00003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11575" name="Picture 11574" descr="http://uxerppd04.adb.org:8000/OA_HTML/cabo/images/t.gif">
          <a:extLst>
            <a:ext uri="{FF2B5EF4-FFF2-40B4-BE49-F238E27FC236}">
              <a16:creationId xmlns:a16="http://schemas.microsoft.com/office/drawing/2014/main" xmlns="" id="{00000000-0008-0000-0200-00003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1576" name="Picture 11575" descr="http://uxerppd04.adb.org:8000/OA_HTML/cabo/images/t.gif">
          <a:extLst>
            <a:ext uri="{FF2B5EF4-FFF2-40B4-BE49-F238E27FC236}">
              <a16:creationId xmlns:a16="http://schemas.microsoft.com/office/drawing/2014/main" xmlns="" id="{00000000-0008-0000-0200-00003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1577" name="Picture 11576" descr="http://uxerppd04.adb.org:8000/OA_HTML/cabo/images/t.gif">
          <a:extLst>
            <a:ext uri="{FF2B5EF4-FFF2-40B4-BE49-F238E27FC236}">
              <a16:creationId xmlns:a16="http://schemas.microsoft.com/office/drawing/2014/main" xmlns="" id="{00000000-0008-0000-0200-00003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1578" name="Picture 11577" descr="http://uxerppd04.adb.org:8000/OA_HTML/cabo/images/t.gif">
          <a:extLst>
            <a:ext uri="{FF2B5EF4-FFF2-40B4-BE49-F238E27FC236}">
              <a16:creationId xmlns:a16="http://schemas.microsoft.com/office/drawing/2014/main" xmlns="" id="{00000000-0008-0000-0200-00003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1579" name="Picture 11578" descr="http://uxerppd04.adb.org:8000/OA_HTML/cabo/images/t.gif">
          <a:extLst>
            <a:ext uri="{FF2B5EF4-FFF2-40B4-BE49-F238E27FC236}">
              <a16:creationId xmlns:a16="http://schemas.microsoft.com/office/drawing/2014/main" xmlns="" id="{00000000-0008-0000-0200-00003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1580" name="Picture 11579" descr="http://uxerppd04.adb.org:8000/OA_HTML/cabo/images/t.gif">
          <a:extLst>
            <a:ext uri="{FF2B5EF4-FFF2-40B4-BE49-F238E27FC236}">
              <a16:creationId xmlns:a16="http://schemas.microsoft.com/office/drawing/2014/main" xmlns="" id="{00000000-0008-0000-0200-00003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1581" name="Picture 11580" descr="http://uxerppd04.adb.org:8000/OA_HTML/cabo/images/t.gif">
          <a:extLst>
            <a:ext uri="{FF2B5EF4-FFF2-40B4-BE49-F238E27FC236}">
              <a16:creationId xmlns:a16="http://schemas.microsoft.com/office/drawing/2014/main" xmlns="" id="{00000000-0008-0000-0200-00003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582" name="Picture 11581" descr="http://uxerppd04.adb.org:8000/OA_HTML/cabo/images/t.gif">
          <a:extLst>
            <a:ext uri="{FF2B5EF4-FFF2-40B4-BE49-F238E27FC236}">
              <a16:creationId xmlns:a16="http://schemas.microsoft.com/office/drawing/2014/main" xmlns="" id="{00000000-0008-0000-0200-00003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1583" name="Picture 11582" descr="http://uxerppd04.adb.org:8000/OA_HTML/cabo/images/t.gif">
          <a:extLst>
            <a:ext uri="{FF2B5EF4-FFF2-40B4-BE49-F238E27FC236}">
              <a16:creationId xmlns:a16="http://schemas.microsoft.com/office/drawing/2014/main" xmlns="" id="{00000000-0008-0000-0200-00003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1584" name="Picture 11583" descr="http://uxerppd04.adb.org:8000/OA_HTML/cabo/images/t.gif">
          <a:extLst>
            <a:ext uri="{FF2B5EF4-FFF2-40B4-BE49-F238E27FC236}">
              <a16:creationId xmlns:a16="http://schemas.microsoft.com/office/drawing/2014/main" xmlns="" id="{00000000-0008-0000-0200-00004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1585" name="Picture 11584" descr="http://uxerppd04.adb.org:8000/OA_HTML/cabo/images/t.gif">
          <a:extLst>
            <a:ext uri="{FF2B5EF4-FFF2-40B4-BE49-F238E27FC236}">
              <a16:creationId xmlns:a16="http://schemas.microsoft.com/office/drawing/2014/main" xmlns="" id="{00000000-0008-0000-0200-00004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1586" name="Picture 11585" descr="http://uxerppd04.adb.org:8000/OA_HTML/cabo/images/t.gif">
          <a:extLst>
            <a:ext uri="{FF2B5EF4-FFF2-40B4-BE49-F238E27FC236}">
              <a16:creationId xmlns:a16="http://schemas.microsoft.com/office/drawing/2014/main" xmlns="" id="{00000000-0008-0000-0200-00004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1587" name="Picture 11586" descr="http://uxerppd04.adb.org:8000/OA_HTML/cabo/images/t.gif">
          <a:extLst>
            <a:ext uri="{FF2B5EF4-FFF2-40B4-BE49-F238E27FC236}">
              <a16:creationId xmlns:a16="http://schemas.microsoft.com/office/drawing/2014/main" xmlns="" id="{00000000-0008-0000-0200-00004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1588" name="Picture 11587" descr="http://uxerppd04.adb.org:8000/OA_HTML/cabo/images/t.gif">
          <a:extLst>
            <a:ext uri="{FF2B5EF4-FFF2-40B4-BE49-F238E27FC236}">
              <a16:creationId xmlns:a16="http://schemas.microsoft.com/office/drawing/2014/main" xmlns="" id="{00000000-0008-0000-0200-00004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589" name="Picture 11588" descr="http://uxerppd04.adb.org:8000/OA_HTML/cabo/images/t.gif">
          <a:extLst>
            <a:ext uri="{FF2B5EF4-FFF2-40B4-BE49-F238E27FC236}">
              <a16:creationId xmlns:a16="http://schemas.microsoft.com/office/drawing/2014/main" xmlns="" id="{00000000-0008-0000-0200-00004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590" name="Picture 11589" descr="http://uxerppd04.adb.org:8000/OA_HTML/cabo/images/t.gif">
          <a:extLst>
            <a:ext uri="{FF2B5EF4-FFF2-40B4-BE49-F238E27FC236}">
              <a16:creationId xmlns:a16="http://schemas.microsoft.com/office/drawing/2014/main" xmlns="" id="{00000000-0008-0000-0200-00004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1591" name="Picture 11590" descr="http://uxerppd04.adb.org:8000/OA_HTML/cabo/images/t.gif">
          <a:extLst>
            <a:ext uri="{FF2B5EF4-FFF2-40B4-BE49-F238E27FC236}">
              <a16:creationId xmlns:a16="http://schemas.microsoft.com/office/drawing/2014/main" xmlns="" id="{00000000-0008-0000-0200-00004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592" name="Picture 11591" descr="http://uxerppd04.adb.org:8000/OA_HTML/cabo/images/t.gif">
          <a:extLst>
            <a:ext uri="{FF2B5EF4-FFF2-40B4-BE49-F238E27FC236}">
              <a16:creationId xmlns:a16="http://schemas.microsoft.com/office/drawing/2014/main" xmlns="" id="{00000000-0008-0000-0200-00004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1593" name="Picture 11592" descr="http://uxerppd04.adb.org:8000/OA_HTML/cabo/images/t.gif">
          <a:extLst>
            <a:ext uri="{FF2B5EF4-FFF2-40B4-BE49-F238E27FC236}">
              <a16:creationId xmlns:a16="http://schemas.microsoft.com/office/drawing/2014/main" xmlns="" id="{00000000-0008-0000-0200-00004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594" name="Picture 11593" descr="http://uxerppd04.adb.org:8000/OA_HTML/cabo/images/t.gif">
          <a:extLst>
            <a:ext uri="{FF2B5EF4-FFF2-40B4-BE49-F238E27FC236}">
              <a16:creationId xmlns:a16="http://schemas.microsoft.com/office/drawing/2014/main" xmlns="" id="{00000000-0008-0000-0200-00004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595" name="Picture 11594" descr="http://uxerppd04.adb.org:8000/OA_HTML/cabo/images/t.gif">
          <a:extLst>
            <a:ext uri="{FF2B5EF4-FFF2-40B4-BE49-F238E27FC236}">
              <a16:creationId xmlns:a16="http://schemas.microsoft.com/office/drawing/2014/main" xmlns="" id="{00000000-0008-0000-0200-00004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596" name="Picture 11595" descr="http://uxerppd04.adb.org:8000/OA_HTML/cabo/images/t.gif">
          <a:extLst>
            <a:ext uri="{FF2B5EF4-FFF2-40B4-BE49-F238E27FC236}">
              <a16:creationId xmlns:a16="http://schemas.microsoft.com/office/drawing/2014/main" xmlns="" id="{00000000-0008-0000-0200-00004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1597" name="Picture 11596" descr="http://uxerppd04.adb.org:8000/OA_HTML/cabo/images/t.gif">
          <a:extLst>
            <a:ext uri="{FF2B5EF4-FFF2-40B4-BE49-F238E27FC236}">
              <a16:creationId xmlns:a16="http://schemas.microsoft.com/office/drawing/2014/main" xmlns="" id="{00000000-0008-0000-0200-00004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1598" name="Picture 11597" descr="http://uxerppd04.adb.org:8000/OA_HTML/cabo/images/t.gif">
          <a:extLst>
            <a:ext uri="{FF2B5EF4-FFF2-40B4-BE49-F238E27FC236}">
              <a16:creationId xmlns:a16="http://schemas.microsoft.com/office/drawing/2014/main" xmlns="" id="{00000000-0008-0000-0200-00004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1599" name="Picture 11598" descr="http://uxerppd04.adb.org:8000/OA_HTML/cabo/images/t.gif">
          <a:extLst>
            <a:ext uri="{FF2B5EF4-FFF2-40B4-BE49-F238E27FC236}">
              <a16:creationId xmlns:a16="http://schemas.microsoft.com/office/drawing/2014/main" xmlns="" id="{00000000-0008-0000-0200-00004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1600" name="Picture 11599" descr="http://uxerppd04.adb.org:8000/OA_HTML/cabo/images/t.gif">
          <a:extLst>
            <a:ext uri="{FF2B5EF4-FFF2-40B4-BE49-F238E27FC236}">
              <a16:creationId xmlns:a16="http://schemas.microsoft.com/office/drawing/2014/main" xmlns="" id="{00000000-0008-0000-0200-00005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1601" name="Picture 11600" descr="http://uxerppd04.adb.org:8000/OA_HTML/cabo/images/t.gif">
          <a:extLst>
            <a:ext uri="{FF2B5EF4-FFF2-40B4-BE49-F238E27FC236}">
              <a16:creationId xmlns:a16="http://schemas.microsoft.com/office/drawing/2014/main" xmlns="" id="{00000000-0008-0000-0200-00005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1602" name="Picture 11601" descr="http://uxerppd04.adb.org:8000/OA_HTML/cabo/images/t.gif">
          <a:extLst>
            <a:ext uri="{FF2B5EF4-FFF2-40B4-BE49-F238E27FC236}">
              <a16:creationId xmlns:a16="http://schemas.microsoft.com/office/drawing/2014/main" xmlns="" id="{00000000-0008-0000-0200-00005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1603" name="Picture 11602" descr="http://uxerppd04.adb.org:8000/OA_HTML/cabo/images/t.gif">
          <a:extLst>
            <a:ext uri="{FF2B5EF4-FFF2-40B4-BE49-F238E27FC236}">
              <a16:creationId xmlns:a16="http://schemas.microsoft.com/office/drawing/2014/main" xmlns="" id="{00000000-0008-0000-0200-00005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1604" name="Picture 11603" descr="http://uxerppd04.adb.org:8000/OA_HTML/cabo/images/t.gif">
          <a:extLst>
            <a:ext uri="{FF2B5EF4-FFF2-40B4-BE49-F238E27FC236}">
              <a16:creationId xmlns:a16="http://schemas.microsoft.com/office/drawing/2014/main" xmlns="" id="{00000000-0008-0000-0200-00005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605" name="Picture 11604" descr="http://uxerppd04.adb.org:8000/OA_HTML/cabo/images/t.gif">
          <a:extLst>
            <a:ext uri="{FF2B5EF4-FFF2-40B4-BE49-F238E27FC236}">
              <a16:creationId xmlns:a16="http://schemas.microsoft.com/office/drawing/2014/main" xmlns="" id="{00000000-0008-0000-0200-00005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1606" name="Picture 11605" descr="http://uxerppd04.adb.org:8000/OA_HTML/cabo/images/t.gif">
          <a:extLst>
            <a:ext uri="{FF2B5EF4-FFF2-40B4-BE49-F238E27FC236}">
              <a16:creationId xmlns:a16="http://schemas.microsoft.com/office/drawing/2014/main" xmlns="" id="{00000000-0008-0000-0200-00005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1607" name="Picture 11606" descr="http://uxerppd04.adb.org:8000/OA_HTML/cabo/images/t.gif">
          <a:extLst>
            <a:ext uri="{FF2B5EF4-FFF2-40B4-BE49-F238E27FC236}">
              <a16:creationId xmlns:a16="http://schemas.microsoft.com/office/drawing/2014/main" xmlns="" id="{00000000-0008-0000-0200-00005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1608" name="Picture 11607" descr="http://uxerppd04.adb.org:8000/OA_HTML/cabo/images/t.gif">
          <a:extLst>
            <a:ext uri="{FF2B5EF4-FFF2-40B4-BE49-F238E27FC236}">
              <a16:creationId xmlns:a16="http://schemas.microsoft.com/office/drawing/2014/main" xmlns="" id="{00000000-0008-0000-0200-00005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1609" name="Picture 11608" descr="http://uxerppd04.adb.org:8000/OA_HTML/cabo/images/t.gif">
          <a:extLst>
            <a:ext uri="{FF2B5EF4-FFF2-40B4-BE49-F238E27FC236}">
              <a16:creationId xmlns:a16="http://schemas.microsoft.com/office/drawing/2014/main" xmlns="" id="{00000000-0008-0000-0200-00005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1610" name="Picture 11609" descr="http://uxerppd04.adb.org:8000/OA_HTML/cabo/images/t.gif">
          <a:extLst>
            <a:ext uri="{FF2B5EF4-FFF2-40B4-BE49-F238E27FC236}">
              <a16:creationId xmlns:a16="http://schemas.microsoft.com/office/drawing/2014/main" xmlns="" id="{00000000-0008-0000-0200-00005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1611" name="Picture 11610" descr="http://uxerppd04.adb.org:8000/OA_HTML/cabo/images/t.gif">
          <a:extLst>
            <a:ext uri="{FF2B5EF4-FFF2-40B4-BE49-F238E27FC236}">
              <a16:creationId xmlns:a16="http://schemas.microsoft.com/office/drawing/2014/main" xmlns="" id="{00000000-0008-0000-0200-00005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612" name="Picture 11611" descr="http://uxerppd04.adb.org:8000/OA_HTML/cabo/images/t.gif">
          <a:extLst>
            <a:ext uri="{FF2B5EF4-FFF2-40B4-BE49-F238E27FC236}">
              <a16:creationId xmlns:a16="http://schemas.microsoft.com/office/drawing/2014/main" xmlns="" id="{00000000-0008-0000-0200-00005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613" name="Picture 11612" descr="http://uxerppd04.adb.org:8000/OA_HTML/cabo/images/t.gif">
          <a:extLst>
            <a:ext uri="{FF2B5EF4-FFF2-40B4-BE49-F238E27FC236}">
              <a16:creationId xmlns:a16="http://schemas.microsoft.com/office/drawing/2014/main" xmlns="" id="{00000000-0008-0000-0200-00005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1614" name="Picture 11613" descr="http://uxerppd04.adb.org:8000/OA_HTML/cabo/images/t.gif">
          <a:extLst>
            <a:ext uri="{FF2B5EF4-FFF2-40B4-BE49-F238E27FC236}">
              <a16:creationId xmlns:a16="http://schemas.microsoft.com/office/drawing/2014/main" xmlns="" id="{00000000-0008-0000-0200-00005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615" name="Picture 11614" descr="http://uxerppd04.adb.org:8000/OA_HTML/cabo/images/t.gif">
          <a:extLst>
            <a:ext uri="{FF2B5EF4-FFF2-40B4-BE49-F238E27FC236}">
              <a16:creationId xmlns:a16="http://schemas.microsoft.com/office/drawing/2014/main" xmlns="" id="{00000000-0008-0000-0200-00005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616" name="Picture 11615" descr="http://uxerppd04.adb.org:8000/OA_HTML/cabo/images/t.gif">
          <a:extLst>
            <a:ext uri="{FF2B5EF4-FFF2-40B4-BE49-F238E27FC236}">
              <a16:creationId xmlns:a16="http://schemas.microsoft.com/office/drawing/2014/main" xmlns="" id="{00000000-0008-0000-0200-00006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1617" name="Picture 11616" descr="http://uxerppd04.adb.org:8000/OA_HTML/cabo/images/t.gif">
          <a:extLst>
            <a:ext uri="{FF2B5EF4-FFF2-40B4-BE49-F238E27FC236}">
              <a16:creationId xmlns:a16="http://schemas.microsoft.com/office/drawing/2014/main" xmlns="" id="{00000000-0008-0000-0200-00006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18" name="Picture 11617" descr="http://uxerppd04.adb.org:8000/OA_HTML/cabo/images/t.gif">
          <a:extLst>
            <a:ext uri="{FF2B5EF4-FFF2-40B4-BE49-F238E27FC236}">
              <a16:creationId xmlns:a16="http://schemas.microsoft.com/office/drawing/2014/main" xmlns="" id="{00000000-0008-0000-0200-00006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19" name="Picture 11618" descr="http://uxerppd04.adb.org:8000/OA_HTML/cabo/images/t.gif">
          <a:extLst>
            <a:ext uri="{FF2B5EF4-FFF2-40B4-BE49-F238E27FC236}">
              <a16:creationId xmlns:a16="http://schemas.microsoft.com/office/drawing/2014/main" xmlns="" id="{00000000-0008-0000-0200-00006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1620" name="Picture 11619" descr="http://uxerppd04.adb.org:8000/OA_HTML/cabo/images/t.gif">
          <a:extLst>
            <a:ext uri="{FF2B5EF4-FFF2-40B4-BE49-F238E27FC236}">
              <a16:creationId xmlns:a16="http://schemas.microsoft.com/office/drawing/2014/main" xmlns="" id="{00000000-0008-0000-0200-00006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621" name="Picture 11620" descr="http://uxerppd04.adb.org:8000/OA_HTML/cabo/images/t.gif">
          <a:extLst>
            <a:ext uri="{FF2B5EF4-FFF2-40B4-BE49-F238E27FC236}">
              <a16:creationId xmlns:a16="http://schemas.microsoft.com/office/drawing/2014/main" xmlns="" id="{00000000-0008-0000-0200-00006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622" name="Picture 11621" descr="http://uxerppd04.adb.org:8000/OA_HTML/cabo/images/t.gif">
          <a:extLst>
            <a:ext uri="{FF2B5EF4-FFF2-40B4-BE49-F238E27FC236}">
              <a16:creationId xmlns:a16="http://schemas.microsoft.com/office/drawing/2014/main" xmlns="" id="{00000000-0008-0000-0200-00006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11623" name="Picture 11622" descr="http://uxerppd04.adb.org:8000/OA_HTML/cabo/images/t.gif">
          <a:extLst>
            <a:ext uri="{FF2B5EF4-FFF2-40B4-BE49-F238E27FC236}">
              <a16:creationId xmlns:a16="http://schemas.microsoft.com/office/drawing/2014/main" xmlns="" id="{00000000-0008-0000-0200-00006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11624" name="Picture 11623" descr="http://uxerppd04.adb.org:8000/OA_HTML/cabo/images/t.gif">
          <a:extLst>
            <a:ext uri="{FF2B5EF4-FFF2-40B4-BE49-F238E27FC236}">
              <a16:creationId xmlns:a16="http://schemas.microsoft.com/office/drawing/2014/main" xmlns="" id="{00000000-0008-0000-0200-00006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1625" name="Picture 11624" descr="http://uxerppd04.adb.org:8000/OA_HTML/cabo/images/t.gif">
          <a:extLst>
            <a:ext uri="{FF2B5EF4-FFF2-40B4-BE49-F238E27FC236}">
              <a16:creationId xmlns:a16="http://schemas.microsoft.com/office/drawing/2014/main" xmlns="" id="{00000000-0008-0000-0200-00006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1626" name="Picture 11625" descr="http://uxerppd04.adb.org:8000/OA_HTML/cabo/images/t.gif">
          <a:extLst>
            <a:ext uri="{FF2B5EF4-FFF2-40B4-BE49-F238E27FC236}">
              <a16:creationId xmlns:a16="http://schemas.microsoft.com/office/drawing/2014/main" xmlns="" id="{00000000-0008-0000-0200-00006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1627" name="Picture 11626" descr="http://uxerppd04.adb.org:8000/OA_HTML/cabo/images/t.gif">
          <a:extLst>
            <a:ext uri="{FF2B5EF4-FFF2-40B4-BE49-F238E27FC236}">
              <a16:creationId xmlns:a16="http://schemas.microsoft.com/office/drawing/2014/main" xmlns="" id="{00000000-0008-0000-0200-00006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1628" name="Picture 11627" descr="http://uxerppd04.adb.org:8000/OA_HTML/cabo/images/t.gif">
          <a:extLst>
            <a:ext uri="{FF2B5EF4-FFF2-40B4-BE49-F238E27FC236}">
              <a16:creationId xmlns:a16="http://schemas.microsoft.com/office/drawing/2014/main" xmlns="" id="{00000000-0008-0000-0200-00006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1629" name="Picture 11628" descr="http://uxerppd04.adb.org:8000/OA_HTML/cabo/images/t.gif">
          <a:extLst>
            <a:ext uri="{FF2B5EF4-FFF2-40B4-BE49-F238E27FC236}">
              <a16:creationId xmlns:a16="http://schemas.microsoft.com/office/drawing/2014/main" xmlns="" id="{00000000-0008-0000-0200-00006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630" name="Picture 11629" descr="http://uxerppd04.adb.org:8000/OA_HTML/cabo/images/t.gif">
          <a:extLst>
            <a:ext uri="{FF2B5EF4-FFF2-40B4-BE49-F238E27FC236}">
              <a16:creationId xmlns:a16="http://schemas.microsoft.com/office/drawing/2014/main" xmlns="" id="{00000000-0008-0000-0200-00006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1631" name="Picture 11630" descr="http://uxerppd04.adb.org:8000/OA_HTML/cabo/images/t.gif">
          <a:extLst>
            <a:ext uri="{FF2B5EF4-FFF2-40B4-BE49-F238E27FC236}">
              <a16:creationId xmlns:a16="http://schemas.microsoft.com/office/drawing/2014/main" xmlns="" id="{00000000-0008-0000-0200-00006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1632" name="Picture 11631" descr="http://uxerppd04.adb.org:8000/OA_HTML/cabo/images/t.gif">
          <a:extLst>
            <a:ext uri="{FF2B5EF4-FFF2-40B4-BE49-F238E27FC236}">
              <a16:creationId xmlns:a16="http://schemas.microsoft.com/office/drawing/2014/main" xmlns="" id="{00000000-0008-0000-0200-00007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1633" name="Picture 11632" descr="http://uxerppd04.adb.org:8000/OA_HTML/cabo/images/t.gif">
          <a:extLst>
            <a:ext uri="{FF2B5EF4-FFF2-40B4-BE49-F238E27FC236}">
              <a16:creationId xmlns:a16="http://schemas.microsoft.com/office/drawing/2014/main" xmlns="" id="{00000000-0008-0000-0200-00007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1634" name="Picture 11633" descr="http://uxerppd04.adb.org:8000/OA_HTML/cabo/images/t.gif">
          <a:extLst>
            <a:ext uri="{FF2B5EF4-FFF2-40B4-BE49-F238E27FC236}">
              <a16:creationId xmlns:a16="http://schemas.microsoft.com/office/drawing/2014/main" xmlns="" id="{00000000-0008-0000-0200-00007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1635" name="Picture 11634" descr="http://uxerppd04.adb.org:8000/OA_HTML/cabo/images/t.gif">
          <a:extLst>
            <a:ext uri="{FF2B5EF4-FFF2-40B4-BE49-F238E27FC236}">
              <a16:creationId xmlns:a16="http://schemas.microsoft.com/office/drawing/2014/main" xmlns="" id="{00000000-0008-0000-0200-00007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636" name="Picture 11635" descr="http://uxerppd04.adb.org:8000/OA_HTML/cabo/images/t.gif">
          <a:extLst>
            <a:ext uri="{FF2B5EF4-FFF2-40B4-BE49-F238E27FC236}">
              <a16:creationId xmlns:a16="http://schemas.microsoft.com/office/drawing/2014/main" xmlns="" id="{00000000-0008-0000-0200-00007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637" name="Picture 11636" descr="http://uxerppd04.adb.org:8000/OA_HTML/cabo/images/t.gif">
          <a:extLst>
            <a:ext uri="{FF2B5EF4-FFF2-40B4-BE49-F238E27FC236}">
              <a16:creationId xmlns:a16="http://schemas.microsoft.com/office/drawing/2014/main" xmlns="" id="{00000000-0008-0000-0200-00007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638" name="Picture 11637" descr="http://uxerppd04.adb.org:8000/OA_HTML/cabo/images/t.gif">
          <a:extLst>
            <a:ext uri="{FF2B5EF4-FFF2-40B4-BE49-F238E27FC236}">
              <a16:creationId xmlns:a16="http://schemas.microsoft.com/office/drawing/2014/main" xmlns="" id="{00000000-0008-0000-0200-00007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639" name="Picture 11638" descr="http://uxerppd04.adb.org:8000/OA_HTML/cabo/images/t.gif">
          <a:extLst>
            <a:ext uri="{FF2B5EF4-FFF2-40B4-BE49-F238E27FC236}">
              <a16:creationId xmlns:a16="http://schemas.microsoft.com/office/drawing/2014/main" xmlns="" id="{00000000-0008-0000-0200-00007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1640" name="Picture 11639" descr="http://uxerppd04.adb.org:8000/OA_HTML/cabo/images/t.gif">
          <a:extLst>
            <a:ext uri="{FF2B5EF4-FFF2-40B4-BE49-F238E27FC236}">
              <a16:creationId xmlns:a16="http://schemas.microsoft.com/office/drawing/2014/main" xmlns="" id="{00000000-0008-0000-0200-00007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641" name="Picture 11640" descr="http://uxerppd04.adb.org:8000/OA_HTML/cabo/images/t.gif">
          <a:extLst>
            <a:ext uri="{FF2B5EF4-FFF2-40B4-BE49-F238E27FC236}">
              <a16:creationId xmlns:a16="http://schemas.microsoft.com/office/drawing/2014/main" xmlns="" id="{00000000-0008-0000-0200-00007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42" name="Picture 11641" descr="http://uxerppd04.adb.org:8000/OA_HTML/cabo/images/t.gif">
          <a:extLst>
            <a:ext uri="{FF2B5EF4-FFF2-40B4-BE49-F238E27FC236}">
              <a16:creationId xmlns:a16="http://schemas.microsoft.com/office/drawing/2014/main" xmlns="" id="{00000000-0008-0000-0200-00007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43" name="Picture 11642" descr="http://uxerppd04.adb.org:8000/OA_HTML/cabo/images/t.gif">
          <a:extLst>
            <a:ext uri="{FF2B5EF4-FFF2-40B4-BE49-F238E27FC236}">
              <a16:creationId xmlns:a16="http://schemas.microsoft.com/office/drawing/2014/main" xmlns="" id="{00000000-0008-0000-0200-00007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1644" name="Picture 11643" descr="http://uxerppd04.adb.org:8000/OA_HTML/cabo/images/t.gif">
          <a:extLst>
            <a:ext uri="{FF2B5EF4-FFF2-40B4-BE49-F238E27FC236}">
              <a16:creationId xmlns:a16="http://schemas.microsoft.com/office/drawing/2014/main" xmlns="" id="{00000000-0008-0000-0200-00007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1645" name="Picture 11644" descr="http://uxerppd04.adb.org:8000/OA_HTML/cabo/images/t.gif">
          <a:extLst>
            <a:ext uri="{FF2B5EF4-FFF2-40B4-BE49-F238E27FC236}">
              <a16:creationId xmlns:a16="http://schemas.microsoft.com/office/drawing/2014/main" xmlns="" id="{00000000-0008-0000-0200-00007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646" name="Picture 11645" descr="http://uxerppd04.adb.org:8000/OA_HTML/cabo/images/t.gif">
          <a:extLst>
            <a:ext uri="{FF2B5EF4-FFF2-40B4-BE49-F238E27FC236}">
              <a16:creationId xmlns:a16="http://schemas.microsoft.com/office/drawing/2014/main" xmlns="" id="{00000000-0008-0000-0200-00007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1647" name="Picture 11646" descr="http://uxerppd04.adb.org:8000/OA_HTML/cabo/images/t.gif">
          <a:extLst>
            <a:ext uri="{FF2B5EF4-FFF2-40B4-BE49-F238E27FC236}">
              <a16:creationId xmlns:a16="http://schemas.microsoft.com/office/drawing/2014/main" xmlns="" id="{00000000-0008-0000-0200-00007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1648" name="Picture 11647" descr="http://uxerppd04.adb.org:8000/OA_HTML/cabo/images/t.gif">
          <a:extLst>
            <a:ext uri="{FF2B5EF4-FFF2-40B4-BE49-F238E27FC236}">
              <a16:creationId xmlns:a16="http://schemas.microsoft.com/office/drawing/2014/main" xmlns="" id="{00000000-0008-0000-0200-00008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1649" name="Picture 11648" descr="http://uxerppd04.adb.org:8000/OA_HTML/cabo/images/t.gif">
          <a:extLst>
            <a:ext uri="{FF2B5EF4-FFF2-40B4-BE49-F238E27FC236}">
              <a16:creationId xmlns:a16="http://schemas.microsoft.com/office/drawing/2014/main" xmlns="" id="{00000000-0008-0000-0200-00008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1650" name="Picture 11649" descr="http://uxerppd04.adb.org:8000/OA_HTML/cabo/images/t.gif">
          <a:extLst>
            <a:ext uri="{FF2B5EF4-FFF2-40B4-BE49-F238E27FC236}">
              <a16:creationId xmlns:a16="http://schemas.microsoft.com/office/drawing/2014/main" xmlns="" id="{00000000-0008-0000-0200-00008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1651" name="Picture 11650" descr="http://uxerppd04.adb.org:8000/OA_HTML/cabo/images/t.gif">
          <a:extLst>
            <a:ext uri="{FF2B5EF4-FFF2-40B4-BE49-F238E27FC236}">
              <a16:creationId xmlns:a16="http://schemas.microsoft.com/office/drawing/2014/main" xmlns="" id="{00000000-0008-0000-0200-00008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1652" name="Picture 11651" descr="http://uxerppd04.adb.org:8000/OA_HTML/cabo/images/t.gif">
          <a:extLst>
            <a:ext uri="{FF2B5EF4-FFF2-40B4-BE49-F238E27FC236}">
              <a16:creationId xmlns:a16="http://schemas.microsoft.com/office/drawing/2014/main" xmlns="" id="{00000000-0008-0000-0200-00008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11653" name="Picture 11652" descr="http://uxerppd04.adb.org:8000/OA_HTML/cabo/images/t.gif">
          <a:extLst>
            <a:ext uri="{FF2B5EF4-FFF2-40B4-BE49-F238E27FC236}">
              <a16:creationId xmlns:a16="http://schemas.microsoft.com/office/drawing/2014/main" xmlns="" id="{00000000-0008-0000-0200-00008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1654" name="Picture 11653" descr="http://uxerppd04.adb.org:8000/OA_HTML/cabo/images/t.gif">
          <a:extLst>
            <a:ext uri="{FF2B5EF4-FFF2-40B4-BE49-F238E27FC236}">
              <a16:creationId xmlns:a16="http://schemas.microsoft.com/office/drawing/2014/main" xmlns="" id="{00000000-0008-0000-0200-00008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1655" name="Picture 11654" descr="http://uxerppd04.adb.org:8000/OA_HTML/cabo/images/t.gif">
          <a:extLst>
            <a:ext uri="{FF2B5EF4-FFF2-40B4-BE49-F238E27FC236}">
              <a16:creationId xmlns:a16="http://schemas.microsoft.com/office/drawing/2014/main" xmlns="" id="{00000000-0008-0000-0200-00008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1656" name="Picture 11655" descr="http://uxerppd04.adb.org:8000/OA_HTML/cabo/images/t.gif">
          <a:extLst>
            <a:ext uri="{FF2B5EF4-FFF2-40B4-BE49-F238E27FC236}">
              <a16:creationId xmlns:a16="http://schemas.microsoft.com/office/drawing/2014/main" xmlns="" id="{00000000-0008-0000-0200-00008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1657" name="Picture 11656" descr="http://uxerppd04.adb.org:8000/OA_HTML/cabo/images/t.gif">
          <a:extLst>
            <a:ext uri="{FF2B5EF4-FFF2-40B4-BE49-F238E27FC236}">
              <a16:creationId xmlns:a16="http://schemas.microsoft.com/office/drawing/2014/main" xmlns="" id="{00000000-0008-0000-0200-00008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1658" name="Picture 11657" descr="http://uxerppd04.adb.org:8000/OA_HTML/cabo/images/t.gif">
          <a:extLst>
            <a:ext uri="{FF2B5EF4-FFF2-40B4-BE49-F238E27FC236}">
              <a16:creationId xmlns:a16="http://schemas.microsoft.com/office/drawing/2014/main" xmlns="" id="{00000000-0008-0000-0200-00008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1659" name="Picture 11658" descr="http://uxerppd04.adb.org:8000/OA_HTML/cabo/images/t.gif">
          <a:extLst>
            <a:ext uri="{FF2B5EF4-FFF2-40B4-BE49-F238E27FC236}">
              <a16:creationId xmlns:a16="http://schemas.microsoft.com/office/drawing/2014/main" xmlns="" id="{00000000-0008-0000-0200-00008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660" name="Picture 11659" descr="http://uxerppd04.adb.org:8000/OA_HTML/cabo/images/t.gif">
          <a:extLst>
            <a:ext uri="{FF2B5EF4-FFF2-40B4-BE49-F238E27FC236}">
              <a16:creationId xmlns:a16="http://schemas.microsoft.com/office/drawing/2014/main" xmlns="" id="{00000000-0008-0000-0200-00008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1661" name="Picture 11660" descr="http://uxerppd04.adb.org:8000/OA_HTML/cabo/images/t.gif">
          <a:extLst>
            <a:ext uri="{FF2B5EF4-FFF2-40B4-BE49-F238E27FC236}">
              <a16:creationId xmlns:a16="http://schemas.microsoft.com/office/drawing/2014/main" xmlns="" id="{00000000-0008-0000-0200-00008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1662" name="Picture 11661" descr="http://uxerppd04.adb.org:8000/OA_HTML/cabo/images/t.gif">
          <a:extLst>
            <a:ext uri="{FF2B5EF4-FFF2-40B4-BE49-F238E27FC236}">
              <a16:creationId xmlns:a16="http://schemas.microsoft.com/office/drawing/2014/main" xmlns="" id="{00000000-0008-0000-0200-00008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1663" name="Picture 11662" descr="http://uxerppd04.adb.org:8000/OA_HTML/cabo/images/t.gif">
          <a:extLst>
            <a:ext uri="{FF2B5EF4-FFF2-40B4-BE49-F238E27FC236}">
              <a16:creationId xmlns:a16="http://schemas.microsoft.com/office/drawing/2014/main" xmlns="" id="{00000000-0008-0000-0200-00008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1664" name="Picture 11663" descr="http://uxerppd04.adb.org:8000/OA_HTML/cabo/images/t.gif">
          <a:extLst>
            <a:ext uri="{FF2B5EF4-FFF2-40B4-BE49-F238E27FC236}">
              <a16:creationId xmlns:a16="http://schemas.microsoft.com/office/drawing/2014/main" xmlns="" id="{00000000-0008-0000-0200-00009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1665" name="Picture 11664" descr="http://uxerppd04.adb.org:8000/OA_HTML/cabo/images/t.gif">
          <a:extLst>
            <a:ext uri="{FF2B5EF4-FFF2-40B4-BE49-F238E27FC236}">
              <a16:creationId xmlns:a16="http://schemas.microsoft.com/office/drawing/2014/main" xmlns="" id="{00000000-0008-0000-0200-00009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1666" name="Picture 11665" descr="http://uxerppd04.adb.org:8000/OA_HTML/cabo/images/t.gif">
          <a:extLst>
            <a:ext uri="{FF2B5EF4-FFF2-40B4-BE49-F238E27FC236}">
              <a16:creationId xmlns:a16="http://schemas.microsoft.com/office/drawing/2014/main" xmlns="" id="{00000000-0008-0000-0200-00009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667" name="Picture 11666" descr="http://uxerppd04.adb.org:8000/OA_HTML/cabo/images/t.gif">
          <a:extLst>
            <a:ext uri="{FF2B5EF4-FFF2-40B4-BE49-F238E27FC236}">
              <a16:creationId xmlns:a16="http://schemas.microsoft.com/office/drawing/2014/main" xmlns="" id="{00000000-0008-0000-0200-00009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668" name="Picture 11667" descr="http://uxerppd04.adb.org:8000/OA_HTML/cabo/images/t.gif">
          <a:extLst>
            <a:ext uri="{FF2B5EF4-FFF2-40B4-BE49-F238E27FC236}">
              <a16:creationId xmlns:a16="http://schemas.microsoft.com/office/drawing/2014/main" xmlns="" id="{00000000-0008-0000-0200-00009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1669" name="Picture 11668" descr="http://uxerppd04.adb.org:8000/OA_HTML/cabo/images/t.gif">
          <a:extLst>
            <a:ext uri="{FF2B5EF4-FFF2-40B4-BE49-F238E27FC236}">
              <a16:creationId xmlns:a16="http://schemas.microsoft.com/office/drawing/2014/main" xmlns="" id="{00000000-0008-0000-0200-00009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670" name="Picture 11669" descr="http://uxerppd04.adb.org:8000/OA_HTML/cabo/images/t.gif">
          <a:extLst>
            <a:ext uri="{FF2B5EF4-FFF2-40B4-BE49-F238E27FC236}">
              <a16:creationId xmlns:a16="http://schemas.microsoft.com/office/drawing/2014/main" xmlns="" id="{00000000-0008-0000-0200-00009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1671" name="Picture 11670" descr="http://uxerppd04.adb.org:8000/OA_HTML/cabo/images/t.gif">
          <a:extLst>
            <a:ext uri="{FF2B5EF4-FFF2-40B4-BE49-F238E27FC236}">
              <a16:creationId xmlns:a16="http://schemas.microsoft.com/office/drawing/2014/main" xmlns="" id="{00000000-0008-0000-0200-00009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672" name="Picture 11671" descr="http://uxerppd04.adb.org:8000/OA_HTML/cabo/images/t.gif">
          <a:extLst>
            <a:ext uri="{FF2B5EF4-FFF2-40B4-BE49-F238E27FC236}">
              <a16:creationId xmlns:a16="http://schemas.microsoft.com/office/drawing/2014/main" xmlns="" id="{00000000-0008-0000-0200-00009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73" name="Picture 11672" descr="http://uxerppd04.adb.org:8000/OA_HTML/cabo/images/t.gif">
          <a:extLst>
            <a:ext uri="{FF2B5EF4-FFF2-40B4-BE49-F238E27FC236}">
              <a16:creationId xmlns:a16="http://schemas.microsoft.com/office/drawing/2014/main" xmlns="" id="{00000000-0008-0000-0200-00009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74" name="Picture 11673" descr="http://uxerppd04.adb.org:8000/OA_HTML/cabo/images/t.gif">
          <a:extLst>
            <a:ext uri="{FF2B5EF4-FFF2-40B4-BE49-F238E27FC236}">
              <a16:creationId xmlns:a16="http://schemas.microsoft.com/office/drawing/2014/main" xmlns="" id="{00000000-0008-0000-0200-00009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1675" name="Picture 11674" descr="http://uxerppd04.adb.org:8000/OA_HTML/cabo/images/t.gif">
          <a:extLst>
            <a:ext uri="{FF2B5EF4-FFF2-40B4-BE49-F238E27FC236}">
              <a16:creationId xmlns:a16="http://schemas.microsoft.com/office/drawing/2014/main" xmlns="" id="{00000000-0008-0000-0200-00009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1676" name="Picture 11675" descr="http://uxerppd04.adb.org:8000/OA_HTML/cabo/images/t.gif">
          <a:extLst>
            <a:ext uri="{FF2B5EF4-FFF2-40B4-BE49-F238E27FC236}">
              <a16:creationId xmlns:a16="http://schemas.microsoft.com/office/drawing/2014/main" xmlns="" id="{00000000-0008-0000-0200-00009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1677" name="Picture 11676" descr="http://uxerppd04.adb.org:8000/OA_HTML/cabo/images/t.gif">
          <a:extLst>
            <a:ext uri="{FF2B5EF4-FFF2-40B4-BE49-F238E27FC236}">
              <a16:creationId xmlns:a16="http://schemas.microsoft.com/office/drawing/2014/main" xmlns="" id="{00000000-0008-0000-0200-00009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1678" name="Picture 11677" descr="http://uxerppd04.adb.org:8000/OA_HTML/cabo/images/t.gif">
          <a:extLst>
            <a:ext uri="{FF2B5EF4-FFF2-40B4-BE49-F238E27FC236}">
              <a16:creationId xmlns:a16="http://schemas.microsoft.com/office/drawing/2014/main" xmlns="" id="{00000000-0008-0000-0200-00009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1679" name="Picture 11678" descr="http://uxerppd04.adb.org:8000/OA_HTML/cabo/images/t.gif">
          <a:extLst>
            <a:ext uri="{FF2B5EF4-FFF2-40B4-BE49-F238E27FC236}">
              <a16:creationId xmlns:a16="http://schemas.microsoft.com/office/drawing/2014/main" xmlns="" id="{00000000-0008-0000-0200-00009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1680" name="Picture 11679" descr="http://uxerppd04.adb.org:8000/OA_HTML/cabo/images/t.gif">
          <a:extLst>
            <a:ext uri="{FF2B5EF4-FFF2-40B4-BE49-F238E27FC236}">
              <a16:creationId xmlns:a16="http://schemas.microsoft.com/office/drawing/2014/main" xmlns="" id="{00000000-0008-0000-0200-0000A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1681" name="Picture 11680" descr="http://uxerppd04.adb.org:8000/OA_HTML/cabo/images/t.gif">
          <a:extLst>
            <a:ext uri="{FF2B5EF4-FFF2-40B4-BE49-F238E27FC236}">
              <a16:creationId xmlns:a16="http://schemas.microsoft.com/office/drawing/2014/main" xmlns="" id="{00000000-0008-0000-0200-0000A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1682" name="Picture 11681" descr="http://uxerppd04.adb.org:8000/OA_HTML/cabo/images/t.gif">
          <a:extLst>
            <a:ext uri="{FF2B5EF4-FFF2-40B4-BE49-F238E27FC236}">
              <a16:creationId xmlns:a16="http://schemas.microsoft.com/office/drawing/2014/main" xmlns="" id="{00000000-0008-0000-0200-0000A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1683" name="Picture 11682" descr="http://uxerppd04.adb.org:8000/OA_HTML/cabo/images/t.gif">
          <a:extLst>
            <a:ext uri="{FF2B5EF4-FFF2-40B4-BE49-F238E27FC236}">
              <a16:creationId xmlns:a16="http://schemas.microsoft.com/office/drawing/2014/main" xmlns="" id="{00000000-0008-0000-0200-0000A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1684" name="Picture 11683" descr="http://uxerppd04.adb.org:8000/OA_HTML/cabo/images/t.gif">
          <a:extLst>
            <a:ext uri="{FF2B5EF4-FFF2-40B4-BE49-F238E27FC236}">
              <a16:creationId xmlns:a16="http://schemas.microsoft.com/office/drawing/2014/main" xmlns="" id="{00000000-0008-0000-0200-0000A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685" name="Picture 11684" descr="http://uxerppd04.adb.org:8000/OA_HTML/cabo/images/t.gif">
          <a:extLst>
            <a:ext uri="{FF2B5EF4-FFF2-40B4-BE49-F238E27FC236}">
              <a16:creationId xmlns:a16="http://schemas.microsoft.com/office/drawing/2014/main" xmlns="" id="{00000000-0008-0000-0200-0000A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1686" name="Picture 11685" descr="http://uxerppd04.adb.org:8000/OA_HTML/cabo/images/t.gif">
          <a:extLst>
            <a:ext uri="{FF2B5EF4-FFF2-40B4-BE49-F238E27FC236}">
              <a16:creationId xmlns:a16="http://schemas.microsoft.com/office/drawing/2014/main" xmlns="" id="{00000000-0008-0000-0200-0000A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1687" name="Picture 11686" descr="http://uxerppd04.adb.org:8000/OA_HTML/cabo/images/t.gif">
          <a:extLst>
            <a:ext uri="{FF2B5EF4-FFF2-40B4-BE49-F238E27FC236}">
              <a16:creationId xmlns:a16="http://schemas.microsoft.com/office/drawing/2014/main" xmlns="" id="{00000000-0008-0000-0200-0000A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1688" name="Picture 11687" descr="http://uxerppd04.adb.org:8000/OA_HTML/cabo/images/t.gif">
          <a:extLst>
            <a:ext uri="{FF2B5EF4-FFF2-40B4-BE49-F238E27FC236}">
              <a16:creationId xmlns:a16="http://schemas.microsoft.com/office/drawing/2014/main" xmlns="" id="{00000000-0008-0000-0200-0000A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1689" name="Picture 11688" descr="http://uxerppd04.adb.org:8000/OA_HTML/cabo/images/t.gif">
          <a:extLst>
            <a:ext uri="{FF2B5EF4-FFF2-40B4-BE49-F238E27FC236}">
              <a16:creationId xmlns:a16="http://schemas.microsoft.com/office/drawing/2014/main" xmlns="" id="{00000000-0008-0000-0200-0000A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1690" name="Picture 11689" descr="http://uxerppd04.adb.org:8000/OA_HTML/cabo/images/t.gif">
          <a:extLst>
            <a:ext uri="{FF2B5EF4-FFF2-40B4-BE49-F238E27FC236}">
              <a16:creationId xmlns:a16="http://schemas.microsoft.com/office/drawing/2014/main" xmlns="" id="{00000000-0008-0000-0200-0000A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691" name="Picture 11690" descr="http://uxerppd04.adb.org:8000/OA_HTML/cabo/images/t.gif">
          <a:extLst>
            <a:ext uri="{FF2B5EF4-FFF2-40B4-BE49-F238E27FC236}">
              <a16:creationId xmlns:a16="http://schemas.microsoft.com/office/drawing/2014/main" xmlns="" id="{00000000-0008-0000-0200-0000A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692" name="Picture 11691" descr="http://uxerppd04.adb.org:8000/OA_HTML/cabo/images/t.gif">
          <a:extLst>
            <a:ext uri="{FF2B5EF4-FFF2-40B4-BE49-F238E27FC236}">
              <a16:creationId xmlns:a16="http://schemas.microsoft.com/office/drawing/2014/main" xmlns="" id="{00000000-0008-0000-0200-0000A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693" name="Picture 11692" descr="http://uxerppd04.adb.org:8000/OA_HTML/cabo/images/t.gif">
          <a:extLst>
            <a:ext uri="{FF2B5EF4-FFF2-40B4-BE49-F238E27FC236}">
              <a16:creationId xmlns:a16="http://schemas.microsoft.com/office/drawing/2014/main" xmlns="" id="{00000000-0008-0000-0200-0000A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694" name="Picture 11693" descr="http://uxerppd04.adb.org:8000/OA_HTML/cabo/images/t.gif">
          <a:extLst>
            <a:ext uri="{FF2B5EF4-FFF2-40B4-BE49-F238E27FC236}">
              <a16:creationId xmlns:a16="http://schemas.microsoft.com/office/drawing/2014/main" xmlns="" id="{00000000-0008-0000-0200-0000A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1695" name="Picture 11694" descr="http://uxerppd04.adb.org:8000/OA_HTML/cabo/images/t.gif">
          <a:extLst>
            <a:ext uri="{FF2B5EF4-FFF2-40B4-BE49-F238E27FC236}">
              <a16:creationId xmlns:a16="http://schemas.microsoft.com/office/drawing/2014/main" xmlns="" id="{00000000-0008-0000-0200-0000A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696" name="Picture 11695" descr="http://uxerppd04.adb.org:8000/OA_HTML/cabo/images/t.gif">
          <a:extLst>
            <a:ext uri="{FF2B5EF4-FFF2-40B4-BE49-F238E27FC236}">
              <a16:creationId xmlns:a16="http://schemas.microsoft.com/office/drawing/2014/main" xmlns="" id="{00000000-0008-0000-0200-0000B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1697" name="Picture 11696" descr="http://uxerppd04.adb.org:8000/OA_HTML/cabo/images/t.gif">
          <a:extLst>
            <a:ext uri="{FF2B5EF4-FFF2-40B4-BE49-F238E27FC236}">
              <a16:creationId xmlns:a16="http://schemas.microsoft.com/office/drawing/2014/main" xmlns="" id="{00000000-0008-0000-0200-0000B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698" name="Picture 11697" descr="http://uxerppd04.adb.org:8000/OA_HTML/cabo/images/t.gif">
          <a:extLst>
            <a:ext uri="{FF2B5EF4-FFF2-40B4-BE49-F238E27FC236}">
              <a16:creationId xmlns:a16="http://schemas.microsoft.com/office/drawing/2014/main" xmlns="" id="{00000000-0008-0000-0200-0000B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1699" name="Picture 11698" descr="http://uxerppd04.adb.org:8000/OA_HTML/cabo/images/t.gif">
          <a:extLst>
            <a:ext uri="{FF2B5EF4-FFF2-40B4-BE49-F238E27FC236}">
              <a16:creationId xmlns:a16="http://schemas.microsoft.com/office/drawing/2014/main" xmlns="" id="{00000000-0008-0000-0200-0000B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1700" name="Picture 11699" descr="http://uxerppd04.adb.org:8000/OA_HTML/cabo/images/t.gif">
          <a:extLst>
            <a:ext uri="{FF2B5EF4-FFF2-40B4-BE49-F238E27FC236}">
              <a16:creationId xmlns:a16="http://schemas.microsoft.com/office/drawing/2014/main" xmlns="" id="{00000000-0008-0000-0200-0000B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11701" name="Picture 11700" descr="http://uxerppd04.adb.org:8000/OA_HTML/cabo/images/t.gif">
          <a:extLst>
            <a:ext uri="{FF2B5EF4-FFF2-40B4-BE49-F238E27FC236}">
              <a16:creationId xmlns:a16="http://schemas.microsoft.com/office/drawing/2014/main" xmlns="" id="{00000000-0008-0000-0200-0000B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11702" name="Picture 11701" descr="http://uxerppd04.adb.org:8000/OA_HTML/cabo/images/t.gif">
          <a:extLst>
            <a:ext uri="{FF2B5EF4-FFF2-40B4-BE49-F238E27FC236}">
              <a16:creationId xmlns:a16="http://schemas.microsoft.com/office/drawing/2014/main" xmlns="" id="{00000000-0008-0000-0200-0000B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1703" name="Picture 11702" descr="http://uxerppd04.adb.org:8000/OA_HTML/cabo/images/t.gif">
          <a:extLst>
            <a:ext uri="{FF2B5EF4-FFF2-40B4-BE49-F238E27FC236}">
              <a16:creationId xmlns:a16="http://schemas.microsoft.com/office/drawing/2014/main" xmlns="" id="{00000000-0008-0000-0200-0000B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1704" name="Picture 11703" descr="http://uxerppd04.adb.org:8000/OA_HTML/cabo/images/t.gif">
          <a:extLst>
            <a:ext uri="{FF2B5EF4-FFF2-40B4-BE49-F238E27FC236}">
              <a16:creationId xmlns:a16="http://schemas.microsoft.com/office/drawing/2014/main" xmlns="" id="{00000000-0008-0000-0200-0000B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1705" name="Picture 11704" descr="http://uxerppd04.adb.org:8000/OA_HTML/cabo/images/t.gif">
          <a:extLst>
            <a:ext uri="{FF2B5EF4-FFF2-40B4-BE49-F238E27FC236}">
              <a16:creationId xmlns:a16="http://schemas.microsoft.com/office/drawing/2014/main" xmlns="" id="{00000000-0008-0000-0200-0000B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1706" name="Picture 11705" descr="http://uxerppd04.adb.org:8000/OA_HTML/cabo/images/t.gif">
          <a:extLst>
            <a:ext uri="{FF2B5EF4-FFF2-40B4-BE49-F238E27FC236}">
              <a16:creationId xmlns:a16="http://schemas.microsoft.com/office/drawing/2014/main" xmlns="" id="{00000000-0008-0000-0200-0000B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1707" name="Picture 11706" descr="http://uxerppd04.adb.org:8000/OA_HTML/cabo/images/t.gif">
          <a:extLst>
            <a:ext uri="{FF2B5EF4-FFF2-40B4-BE49-F238E27FC236}">
              <a16:creationId xmlns:a16="http://schemas.microsoft.com/office/drawing/2014/main" xmlns="" id="{00000000-0008-0000-0200-0000B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708" name="Picture 11707" descr="http://uxerppd04.adb.org:8000/OA_HTML/cabo/images/t.gif">
          <a:extLst>
            <a:ext uri="{FF2B5EF4-FFF2-40B4-BE49-F238E27FC236}">
              <a16:creationId xmlns:a16="http://schemas.microsoft.com/office/drawing/2014/main" xmlns="" id="{00000000-0008-0000-0200-0000B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1709" name="Picture 11708" descr="http://uxerppd04.adb.org:8000/OA_HTML/cabo/images/t.gif">
          <a:extLst>
            <a:ext uri="{FF2B5EF4-FFF2-40B4-BE49-F238E27FC236}">
              <a16:creationId xmlns:a16="http://schemas.microsoft.com/office/drawing/2014/main" xmlns="" id="{00000000-0008-0000-0200-0000B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1710" name="Picture 11709" descr="http://uxerppd04.adb.org:8000/OA_HTML/cabo/images/t.gif">
          <a:extLst>
            <a:ext uri="{FF2B5EF4-FFF2-40B4-BE49-F238E27FC236}">
              <a16:creationId xmlns:a16="http://schemas.microsoft.com/office/drawing/2014/main" xmlns="" id="{00000000-0008-0000-0200-0000B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1711" name="Picture 11710" descr="http://uxerppd04.adb.org:8000/OA_HTML/cabo/images/t.gif">
          <a:extLst>
            <a:ext uri="{FF2B5EF4-FFF2-40B4-BE49-F238E27FC236}">
              <a16:creationId xmlns:a16="http://schemas.microsoft.com/office/drawing/2014/main" xmlns="" id="{00000000-0008-0000-0200-0000B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1712" name="Picture 11711" descr="http://uxerppd04.adb.org:8000/OA_HTML/cabo/images/t.gif">
          <a:extLst>
            <a:ext uri="{FF2B5EF4-FFF2-40B4-BE49-F238E27FC236}">
              <a16:creationId xmlns:a16="http://schemas.microsoft.com/office/drawing/2014/main" xmlns="" id="{00000000-0008-0000-0200-0000C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1713" name="Picture 11712" descr="http://uxerppd04.adb.org:8000/OA_HTML/cabo/images/t.gif">
          <a:extLst>
            <a:ext uri="{FF2B5EF4-FFF2-40B4-BE49-F238E27FC236}">
              <a16:creationId xmlns:a16="http://schemas.microsoft.com/office/drawing/2014/main" xmlns="" id="{00000000-0008-0000-0200-0000C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1714" name="Picture 11713" descr="http://uxerppd04.adb.org:8000/OA_HTML/cabo/images/t.gif">
          <a:extLst>
            <a:ext uri="{FF2B5EF4-FFF2-40B4-BE49-F238E27FC236}">
              <a16:creationId xmlns:a16="http://schemas.microsoft.com/office/drawing/2014/main" xmlns="" id="{00000000-0008-0000-0200-0000C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715" name="Picture 11714" descr="http://uxerppd04.adb.org:8000/OA_HTML/cabo/images/t.gif">
          <a:extLst>
            <a:ext uri="{FF2B5EF4-FFF2-40B4-BE49-F238E27FC236}">
              <a16:creationId xmlns:a16="http://schemas.microsoft.com/office/drawing/2014/main" xmlns="" id="{00000000-0008-0000-0200-0000C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716" name="Picture 11715" descr="http://uxerppd04.adb.org:8000/OA_HTML/cabo/images/t.gif">
          <a:extLst>
            <a:ext uri="{FF2B5EF4-FFF2-40B4-BE49-F238E27FC236}">
              <a16:creationId xmlns:a16="http://schemas.microsoft.com/office/drawing/2014/main" xmlns="" id="{00000000-0008-0000-0200-0000C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717" name="Picture 11716" descr="http://uxerppd04.adb.org:8000/OA_HTML/cabo/images/t.gif">
          <a:extLst>
            <a:ext uri="{FF2B5EF4-FFF2-40B4-BE49-F238E27FC236}">
              <a16:creationId xmlns:a16="http://schemas.microsoft.com/office/drawing/2014/main" xmlns="" id="{00000000-0008-0000-0200-0000C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1718" name="Picture 11717" descr="http://uxerppd04.adb.org:8000/OA_HTML/cabo/images/t.gif">
          <a:extLst>
            <a:ext uri="{FF2B5EF4-FFF2-40B4-BE49-F238E27FC236}">
              <a16:creationId xmlns:a16="http://schemas.microsoft.com/office/drawing/2014/main" xmlns="" id="{00000000-0008-0000-0200-0000C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719" name="Picture 11718" descr="http://uxerppd04.adb.org:8000/OA_HTML/cabo/images/t.gif">
          <a:extLst>
            <a:ext uri="{FF2B5EF4-FFF2-40B4-BE49-F238E27FC236}">
              <a16:creationId xmlns:a16="http://schemas.microsoft.com/office/drawing/2014/main" xmlns="" id="{00000000-0008-0000-0200-0000C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720" name="Picture 11719" descr="http://uxerppd04.adb.org:8000/OA_HTML/cabo/images/t.gif">
          <a:extLst>
            <a:ext uri="{FF2B5EF4-FFF2-40B4-BE49-F238E27FC236}">
              <a16:creationId xmlns:a16="http://schemas.microsoft.com/office/drawing/2014/main" xmlns="" id="{00000000-0008-0000-0200-0000C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721" name="Picture 11720" descr="http://uxerppd04.adb.org:8000/OA_HTML/cabo/images/t.gif">
          <a:extLst>
            <a:ext uri="{FF2B5EF4-FFF2-40B4-BE49-F238E27FC236}">
              <a16:creationId xmlns:a16="http://schemas.microsoft.com/office/drawing/2014/main" xmlns="" id="{00000000-0008-0000-0200-0000C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1722" name="Picture 11721" descr="http://uxerppd04.adb.org:8000/OA_HTML/cabo/images/t.gif">
          <a:extLst>
            <a:ext uri="{FF2B5EF4-FFF2-40B4-BE49-F238E27FC236}">
              <a16:creationId xmlns:a16="http://schemas.microsoft.com/office/drawing/2014/main" xmlns="" id="{00000000-0008-0000-0200-0000C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1723" name="Picture 11722" descr="http://uxerppd04.adb.org:8000/OA_HTML/cabo/images/t.gif">
          <a:extLst>
            <a:ext uri="{FF2B5EF4-FFF2-40B4-BE49-F238E27FC236}">
              <a16:creationId xmlns:a16="http://schemas.microsoft.com/office/drawing/2014/main" xmlns="" id="{00000000-0008-0000-0200-0000C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724" name="Picture 11723" descr="http://uxerppd04.adb.org:8000/OA_HTML/cabo/images/t.gif">
          <a:extLst>
            <a:ext uri="{FF2B5EF4-FFF2-40B4-BE49-F238E27FC236}">
              <a16:creationId xmlns:a16="http://schemas.microsoft.com/office/drawing/2014/main" xmlns="" id="{00000000-0008-0000-0200-0000C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1725" name="Picture 11724" descr="http://uxerppd04.adb.org:8000/OA_HTML/cabo/images/t.gif">
          <a:extLst>
            <a:ext uri="{FF2B5EF4-FFF2-40B4-BE49-F238E27FC236}">
              <a16:creationId xmlns:a16="http://schemas.microsoft.com/office/drawing/2014/main" xmlns="" id="{00000000-0008-0000-0200-0000C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1726" name="Picture 11725" descr="http://uxerppd04.adb.org:8000/OA_HTML/cabo/images/t.gif">
          <a:extLst>
            <a:ext uri="{FF2B5EF4-FFF2-40B4-BE49-F238E27FC236}">
              <a16:creationId xmlns:a16="http://schemas.microsoft.com/office/drawing/2014/main" xmlns="" id="{00000000-0008-0000-0200-0000C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1727" name="Picture 11726" descr="http://uxerppd04.adb.org:8000/OA_HTML/cabo/images/t.gif">
          <a:extLst>
            <a:ext uri="{FF2B5EF4-FFF2-40B4-BE49-F238E27FC236}">
              <a16:creationId xmlns:a16="http://schemas.microsoft.com/office/drawing/2014/main" xmlns="" id="{00000000-0008-0000-0200-0000C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1728" name="Picture 11727" descr="http://uxerppd04.adb.org:8000/OA_HTML/cabo/images/t.gif">
          <a:extLst>
            <a:ext uri="{FF2B5EF4-FFF2-40B4-BE49-F238E27FC236}">
              <a16:creationId xmlns:a16="http://schemas.microsoft.com/office/drawing/2014/main" xmlns="" id="{00000000-0008-0000-0200-0000D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1729" name="Picture 11728" descr="http://uxerppd04.adb.org:8000/OA_HTML/cabo/images/t.gif">
          <a:extLst>
            <a:ext uri="{FF2B5EF4-FFF2-40B4-BE49-F238E27FC236}">
              <a16:creationId xmlns:a16="http://schemas.microsoft.com/office/drawing/2014/main" xmlns="" id="{00000000-0008-0000-0200-0000D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1730" name="Picture 11729" descr="http://uxerppd04.adb.org:8000/OA_HTML/cabo/images/t.gif">
          <a:extLst>
            <a:ext uri="{FF2B5EF4-FFF2-40B4-BE49-F238E27FC236}">
              <a16:creationId xmlns:a16="http://schemas.microsoft.com/office/drawing/2014/main" xmlns="" id="{00000000-0008-0000-0200-0000D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1731" name="Picture 11730" descr="http://uxerppd04.adb.org:8000/OA_HTML/cabo/images/t.gif">
          <a:extLst>
            <a:ext uri="{FF2B5EF4-FFF2-40B4-BE49-F238E27FC236}">
              <a16:creationId xmlns:a16="http://schemas.microsoft.com/office/drawing/2014/main" xmlns="" id="{00000000-0008-0000-0200-0000D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1732" name="Picture 11731" descr="http://uxerppd04.adb.org:8000/OA_HTML/cabo/images/t.gif">
          <a:extLst>
            <a:ext uri="{FF2B5EF4-FFF2-40B4-BE49-F238E27FC236}">
              <a16:creationId xmlns:a16="http://schemas.microsoft.com/office/drawing/2014/main" xmlns="" id="{00000000-0008-0000-0200-0000D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1733" name="Picture 11732" descr="http://uxerppd04.adb.org:8000/OA_HTML/cabo/images/t.gif">
          <a:extLst>
            <a:ext uri="{FF2B5EF4-FFF2-40B4-BE49-F238E27FC236}">
              <a16:creationId xmlns:a16="http://schemas.microsoft.com/office/drawing/2014/main" xmlns="" id="{00000000-0008-0000-0200-0000D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1734" name="Picture 11733" descr="http://uxerppd04.adb.org:8000/OA_HTML/cabo/images/t.gif">
          <a:extLst>
            <a:ext uri="{FF2B5EF4-FFF2-40B4-BE49-F238E27FC236}">
              <a16:creationId xmlns:a16="http://schemas.microsoft.com/office/drawing/2014/main" xmlns="" id="{00000000-0008-0000-0200-0000D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1735" name="Picture 11734" descr="http://uxerppd04.adb.org:8000/OA_HTML/cabo/images/t.gif">
          <a:extLst>
            <a:ext uri="{FF2B5EF4-FFF2-40B4-BE49-F238E27FC236}">
              <a16:creationId xmlns:a16="http://schemas.microsoft.com/office/drawing/2014/main" xmlns="" id="{00000000-0008-0000-0200-0000D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1736" name="Picture 11735" descr="http://uxerppd04.adb.org:8000/OA_HTML/cabo/images/t.gif">
          <a:extLst>
            <a:ext uri="{FF2B5EF4-FFF2-40B4-BE49-F238E27FC236}">
              <a16:creationId xmlns:a16="http://schemas.microsoft.com/office/drawing/2014/main" xmlns="" id="{00000000-0008-0000-0200-0000D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1737" name="Picture 11736" descr="http://uxerppd04.adb.org:8000/OA_HTML/cabo/images/t.gif">
          <a:extLst>
            <a:ext uri="{FF2B5EF4-FFF2-40B4-BE49-F238E27FC236}">
              <a16:creationId xmlns:a16="http://schemas.microsoft.com/office/drawing/2014/main" xmlns="" id="{00000000-0008-0000-0200-0000D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1738" name="Picture 11737" descr="http://uxerppd04.adb.org:8000/OA_HTML/cabo/images/t.gif">
          <a:extLst>
            <a:ext uri="{FF2B5EF4-FFF2-40B4-BE49-F238E27FC236}">
              <a16:creationId xmlns:a16="http://schemas.microsoft.com/office/drawing/2014/main" xmlns="" id="{00000000-0008-0000-0200-0000D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1739" name="Picture 11738" descr="http://uxerppd04.adb.org:8000/OA_HTML/cabo/images/t.gif">
          <a:extLst>
            <a:ext uri="{FF2B5EF4-FFF2-40B4-BE49-F238E27FC236}">
              <a16:creationId xmlns:a16="http://schemas.microsoft.com/office/drawing/2014/main" xmlns="" id="{00000000-0008-0000-0200-0000D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740" name="Picture 11739" descr="http://uxerppd04.adb.org:8000/OA_HTML/cabo/images/t.gif">
          <a:extLst>
            <a:ext uri="{FF2B5EF4-FFF2-40B4-BE49-F238E27FC236}">
              <a16:creationId xmlns:a16="http://schemas.microsoft.com/office/drawing/2014/main" xmlns="" id="{00000000-0008-0000-0200-0000D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1741" name="Picture 11740" descr="http://uxerppd04.adb.org:8000/OA_HTML/cabo/images/t.gif">
          <a:extLst>
            <a:ext uri="{FF2B5EF4-FFF2-40B4-BE49-F238E27FC236}">
              <a16:creationId xmlns:a16="http://schemas.microsoft.com/office/drawing/2014/main" xmlns="" id="{00000000-0008-0000-0200-0000D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1742" name="Picture 11741" descr="http://uxerppd04.adb.org:8000/OA_HTML/cabo/images/t.gif">
          <a:extLst>
            <a:ext uri="{FF2B5EF4-FFF2-40B4-BE49-F238E27FC236}">
              <a16:creationId xmlns:a16="http://schemas.microsoft.com/office/drawing/2014/main" xmlns="" id="{00000000-0008-0000-0200-0000D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743" name="Picture 11742" descr="http://uxerppd04.adb.org:8000/OA_HTML/cabo/images/t.gif">
          <a:extLst>
            <a:ext uri="{FF2B5EF4-FFF2-40B4-BE49-F238E27FC236}">
              <a16:creationId xmlns:a16="http://schemas.microsoft.com/office/drawing/2014/main" xmlns="" id="{00000000-0008-0000-0200-0000D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1744" name="Picture 11743" descr="http://uxerppd04.adb.org:8000/OA_HTML/cabo/images/t.gif">
          <a:extLst>
            <a:ext uri="{FF2B5EF4-FFF2-40B4-BE49-F238E27FC236}">
              <a16:creationId xmlns:a16="http://schemas.microsoft.com/office/drawing/2014/main" xmlns="" id="{00000000-0008-0000-0200-0000E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745" name="Picture 11744" descr="http://uxerppd04.adb.org:8000/OA_HTML/cabo/images/t.gif">
          <a:extLst>
            <a:ext uri="{FF2B5EF4-FFF2-40B4-BE49-F238E27FC236}">
              <a16:creationId xmlns:a16="http://schemas.microsoft.com/office/drawing/2014/main" xmlns="" id="{00000000-0008-0000-0200-0000E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1746" name="Picture 11745" descr="http://uxerppd04.adb.org:8000/OA_HTML/cabo/images/t.gif">
          <a:extLst>
            <a:ext uri="{FF2B5EF4-FFF2-40B4-BE49-F238E27FC236}">
              <a16:creationId xmlns:a16="http://schemas.microsoft.com/office/drawing/2014/main" xmlns="" id="{00000000-0008-0000-0200-0000E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1747" name="Picture 11746" descr="http://uxerppd04.adb.org:8000/OA_HTML/cabo/images/t.gif">
          <a:extLst>
            <a:ext uri="{FF2B5EF4-FFF2-40B4-BE49-F238E27FC236}">
              <a16:creationId xmlns:a16="http://schemas.microsoft.com/office/drawing/2014/main" xmlns="" id="{00000000-0008-0000-0200-0000E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748" name="Picture 11747" descr="http://uxerppd04.adb.org:8000/OA_HTML/cabo/images/t.gif">
          <a:extLst>
            <a:ext uri="{FF2B5EF4-FFF2-40B4-BE49-F238E27FC236}">
              <a16:creationId xmlns:a16="http://schemas.microsoft.com/office/drawing/2014/main" xmlns="" id="{00000000-0008-0000-0200-0000E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749" name="Picture 11748" descr="http://uxerppd04.adb.org:8000/OA_HTML/cabo/images/t.gif">
          <a:extLst>
            <a:ext uri="{FF2B5EF4-FFF2-40B4-BE49-F238E27FC236}">
              <a16:creationId xmlns:a16="http://schemas.microsoft.com/office/drawing/2014/main" xmlns="" id="{00000000-0008-0000-0200-0000E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1750" name="Picture 11749" descr="http://uxerppd04.adb.org:8000/OA_HTML/cabo/images/t.gif">
          <a:extLst>
            <a:ext uri="{FF2B5EF4-FFF2-40B4-BE49-F238E27FC236}">
              <a16:creationId xmlns:a16="http://schemas.microsoft.com/office/drawing/2014/main" xmlns="" id="{00000000-0008-0000-0200-0000E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1751" name="Picture 11750" descr="http://uxerppd04.adb.org:8000/OA_HTML/cabo/images/t.gif">
          <a:extLst>
            <a:ext uri="{FF2B5EF4-FFF2-40B4-BE49-F238E27FC236}">
              <a16:creationId xmlns:a16="http://schemas.microsoft.com/office/drawing/2014/main" xmlns="" id="{00000000-0008-0000-0200-0000E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1752" name="Picture 11751" descr="http://uxerppd04.adb.org:8000/OA_HTML/cabo/images/t.gif">
          <a:extLst>
            <a:ext uri="{FF2B5EF4-FFF2-40B4-BE49-F238E27FC236}">
              <a16:creationId xmlns:a16="http://schemas.microsoft.com/office/drawing/2014/main" xmlns="" id="{00000000-0008-0000-0200-0000E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11753" name="Picture 11752" descr="http://uxerppd04.adb.org:8000/OA_HTML/cabo/images/t.gif">
          <a:extLst>
            <a:ext uri="{FF2B5EF4-FFF2-40B4-BE49-F238E27FC236}">
              <a16:creationId xmlns:a16="http://schemas.microsoft.com/office/drawing/2014/main" xmlns="" id="{00000000-0008-0000-0200-0000E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1754" name="Picture 11753" descr="http://uxerppd04.adb.org:8000/OA_HTML/cabo/images/t.gif">
          <a:extLst>
            <a:ext uri="{FF2B5EF4-FFF2-40B4-BE49-F238E27FC236}">
              <a16:creationId xmlns:a16="http://schemas.microsoft.com/office/drawing/2014/main" xmlns="" id="{00000000-0008-0000-0200-0000E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11755" name="Picture 11754" descr="http://uxerppd04.adb.org:8000/OA_HTML/cabo/images/t.gif">
          <a:extLst>
            <a:ext uri="{FF2B5EF4-FFF2-40B4-BE49-F238E27FC236}">
              <a16:creationId xmlns:a16="http://schemas.microsoft.com/office/drawing/2014/main" xmlns="" id="{00000000-0008-0000-0200-0000E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11756" name="Picture 11755" descr="http://uxerppd04.adb.org:8000/OA_HTML/cabo/images/t.gif">
          <a:extLst>
            <a:ext uri="{FF2B5EF4-FFF2-40B4-BE49-F238E27FC236}">
              <a16:creationId xmlns:a16="http://schemas.microsoft.com/office/drawing/2014/main" xmlns="" id="{00000000-0008-0000-0200-0000E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1757" name="Picture 11756" descr="http://uxerppd04.adb.org:8000/OA_HTML/cabo/images/t.gif">
          <a:extLst>
            <a:ext uri="{FF2B5EF4-FFF2-40B4-BE49-F238E27FC236}">
              <a16:creationId xmlns:a16="http://schemas.microsoft.com/office/drawing/2014/main" xmlns="" id="{00000000-0008-0000-0200-0000E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1758" name="Picture 11757" descr="http://uxerppd04.adb.org:8000/OA_HTML/cabo/images/t.gif">
          <a:extLst>
            <a:ext uri="{FF2B5EF4-FFF2-40B4-BE49-F238E27FC236}">
              <a16:creationId xmlns:a16="http://schemas.microsoft.com/office/drawing/2014/main" xmlns="" id="{00000000-0008-0000-0200-0000E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1759" name="Picture 11758" descr="http://uxerppd04.adb.org:8000/OA_HTML/cabo/images/t.gif">
          <a:extLst>
            <a:ext uri="{FF2B5EF4-FFF2-40B4-BE49-F238E27FC236}">
              <a16:creationId xmlns:a16="http://schemas.microsoft.com/office/drawing/2014/main" xmlns="" id="{00000000-0008-0000-0200-0000E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1760" name="Picture 11759" descr="http://uxerppd04.adb.org:8000/OA_HTML/cabo/images/t.gif">
          <a:extLst>
            <a:ext uri="{FF2B5EF4-FFF2-40B4-BE49-F238E27FC236}">
              <a16:creationId xmlns:a16="http://schemas.microsoft.com/office/drawing/2014/main" xmlns="" id="{00000000-0008-0000-0200-0000F0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1761" name="Picture 11760" descr="http://uxerppd04.adb.org:8000/OA_HTML/cabo/images/t.gif">
          <a:extLst>
            <a:ext uri="{FF2B5EF4-FFF2-40B4-BE49-F238E27FC236}">
              <a16:creationId xmlns:a16="http://schemas.microsoft.com/office/drawing/2014/main" xmlns="" id="{00000000-0008-0000-0200-0000F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1762" name="Picture 11761" descr="http://uxerppd04.adb.org:8000/OA_HTML/cabo/images/t.gif">
          <a:extLst>
            <a:ext uri="{FF2B5EF4-FFF2-40B4-BE49-F238E27FC236}">
              <a16:creationId xmlns:a16="http://schemas.microsoft.com/office/drawing/2014/main" xmlns="" id="{00000000-0008-0000-0200-0000F2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1763" name="Picture 11762" descr="http://uxerppd04.adb.org:8000/OA_HTML/cabo/images/t.gif">
          <a:extLst>
            <a:ext uri="{FF2B5EF4-FFF2-40B4-BE49-F238E27FC236}">
              <a16:creationId xmlns:a16="http://schemas.microsoft.com/office/drawing/2014/main" xmlns="" id="{00000000-0008-0000-0200-0000F3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1764" name="Picture 11763" descr="http://uxerppd04.adb.org:8000/OA_HTML/cabo/images/t.gif">
          <a:extLst>
            <a:ext uri="{FF2B5EF4-FFF2-40B4-BE49-F238E27FC236}">
              <a16:creationId xmlns:a16="http://schemas.microsoft.com/office/drawing/2014/main" xmlns="" id="{00000000-0008-0000-0200-0000F4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765" name="Picture 11764" descr="http://uxerppd04.adb.org:8000/OA_HTML/cabo/images/t.gif">
          <a:extLst>
            <a:ext uri="{FF2B5EF4-FFF2-40B4-BE49-F238E27FC236}">
              <a16:creationId xmlns:a16="http://schemas.microsoft.com/office/drawing/2014/main" xmlns="" id="{00000000-0008-0000-0200-0000F5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1766" name="Picture 11765" descr="http://uxerppd04.adb.org:8000/OA_HTML/cabo/images/t.gif">
          <a:extLst>
            <a:ext uri="{FF2B5EF4-FFF2-40B4-BE49-F238E27FC236}">
              <a16:creationId xmlns:a16="http://schemas.microsoft.com/office/drawing/2014/main" xmlns="" id="{00000000-0008-0000-0200-0000F6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767" name="Picture 11766" descr="http://uxerppd04.adb.org:8000/OA_HTML/cabo/images/t.gif">
          <a:extLst>
            <a:ext uri="{FF2B5EF4-FFF2-40B4-BE49-F238E27FC236}">
              <a16:creationId xmlns:a16="http://schemas.microsoft.com/office/drawing/2014/main" xmlns="" id="{00000000-0008-0000-0200-0000F7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768" name="Picture 11767" descr="http://uxerppd04.adb.org:8000/OA_HTML/cabo/images/t.gif">
          <a:extLst>
            <a:ext uri="{FF2B5EF4-FFF2-40B4-BE49-F238E27FC236}">
              <a16:creationId xmlns:a16="http://schemas.microsoft.com/office/drawing/2014/main" xmlns="" id="{00000000-0008-0000-0200-0000F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769" name="Picture 11768" descr="http://uxerppd04.adb.org:8000/OA_HTML/cabo/images/t.gif">
          <a:extLst>
            <a:ext uri="{FF2B5EF4-FFF2-40B4-BE49-F238E27FC236}">
              <a16:creationId xmlns:a16="http://schemas.microsoft.com/office/drawing/2014/main" xmlns="" id="{00000000-0008-0000-0200-0000F9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770" name="Picture 11769" descr="http://uxerppd04.adb.org:8000/OA_HTML/cabo/images/t.gif">
          <a:extLst>
            <a:ext uri="{FF2B5EF4-FFF2-40B4-BE49-F238E27FC236}">
              <a16:creationId xmlns:a16="http://schemas.microsoft.com/office/drawing/2014/main" xmlns="" id="{00000000-0008-0000-0200-0000FA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1771" name="Picture 11770" descr="http://uxerppd04.adb.org:8000/OA_HTML/cabo/images/t.gif">
          <a:extLst>
            <a:ext uri="{FF2B5EF4-FFF2-40B4-BE49-F238E27FC236}">
              <a16:creationId xmlns:a16="http://schemas.microsoft.com/office/drawing/2014/main" xmlns="" id="{00000000-0008-0000-0200-0000F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1772" name="Picture 11771" descr="http://uxerppd04.adb.org:8000/OA_HTML/cabo/images/t.gif">
          <a:extLst>
            <a:ext uri="{FF2B5EF4-FFF2-40B4-BE49-F238E27FC236}">
              <a16:creationId xmlns:a16="http://schemas.microsoft.com/office/drawing/2014/main" xmlns="" id="{00000000-0008-0000-0200-0000FC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773" name="Picture 11772" descr="http://uxerppd04.adb.org:8000/OA_HTML/cabo/images/t.gif">
          <a:extLst>
            <a:ext uri="{FF2B5EF4-FFF2-40B4-BE49-F238E27FC236}">
              <a16:creationId xmlns:a16="http://schemas.microsoft.com/office/drawing/2014/main" xmlns="" id="{00000000-0008-0000-0200-0000FD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774" name="Picture 11773" descr="http://uxerppd04.adb.org:8000/OA_HTML/cabo/images/t.gif">
          <a:extLst>
            <a:ext uri="{FF2B5EF4-FFF2-40B4-BE49-F238E27FC236}">
              <a16:creationId xmlns:a16="http://schemas.microsoft.com/office/drawing/2014/main" xmlns="" id="{00000000-0008-0000-0200-0000FE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775" name="Picture 11774" descr="http://uxerppd04.adb.org:8000/OA_HTML/cabo/images/t.gif">
          <a:extLst>
            <a:ext uri="{FF2B5EF4-FFF2-40B4-BE49-F238E27FC236}">
              <a16:creationId xmlns:a16="http://schemas.microsoft.com/office/drawing/2014/main" xmlns="" id="{00000000-0008-0000-0200-0000FF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776" name="Picture 11775" descr="http://uxerppd04.adb.org:8000/OA_HTML/cabo/images/t.gif">
          <a:extLst>
            <a:ext uri="{FF2B5EF4-FFF2-40B4-BE49-F238E27FC236}">
              <a16:creationId xmlns:a16="http://schemas.microsoft.com/office/drawing/2014/main" xmlns="" id="{00000000-0008-0000-0200-00000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777" name="Picture 11776" descr="http://uxerppd04.adb.org:8000/OA_HTML/cabo/images/t.gif">
          <a:extLst>
            <a:ext uri="{FF2B5EF4-FFF2-40B4-BE49-F238E27FC236}">
              <a16:creationId xmlns:a16="http://schemas.microsoft.com/office/drawing/2014/main" xmlns="" id="{00000000-0008-0000-0200-00000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778" name="Picture 11777" descr="http://uxerppd04.adb.org:8000/OA_HTML/cabo/images/t.gif">
          <a:extLst>
            <a:ext uri="{FF2B5EF4-FFF2-40B4-BE49-F238E27FC236}">
              <a16:creationId xmlns:a16="http://schemas.microsoft.com/office/drawing/2014/main" xmlns="" id="{00000000-0008-0000-0200-00000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779" name="Picture 11778" descr="http://uxerppd04.adb.org:8000/OA_HTML/cabo/images/t.gif">
          <a:extLst>
            <a:ext uri="{FF2B5EF4-FFF2-40B4-BE49-F238E27FC236}">
              <a16:creationId xmlns:a16="http://schemas.microsoft.com/office/drawing/2014/main" xmlns="" id="{00000000-0008-0000-0200-00000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780" name="Picture 11779" descr="http://uxerppd04.adb.org:8000/OA_HTML/cabo/images/t.gif">
          <a:extLst>
            <a:ext uri="{FF2B5EF4-FFF2-40B4-BE49-F238E27FC236}">
              <a16:creationId xmlns:a16="http://schemas.microsoft.com/office/drawing/2014/main" xmlns="" id="{00000000-0008-0000-0200-00000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781" name="Picture 11780" descr="http://uxerppd04.adb.org:8000/OA_HTML/cabo/images/t.gif">
          <a:extLst>
            <a:ext uri="{FF2B5EF4-FFF2-40B4-BE49-F238E27FC236}">
              <a16:creationId xmlns:a16="http://schemas.microsoft.com/office/drawing/2014/main" xmlns="" id="{00000000-0008-0000-0200-00000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782" name="Picture 11781" descr="http://uxerppd04.adb.org:8000/OA_HTML/cabo/images/t.gif">
          <a:extLst>
            <a:ext uri="{FF2B5EF4-FFF2-40B4-BE49-F238E27FC236}">
              <a16:creationId xmlns:a16="http://schemas.microsoft.com/office/drawing/2014/main" xmlns="" id="{00000000-0008-0000-0200-00000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783" name="Picture 11782" descr="http://uxerppd04.adb.org:8000/OA_HTML/cabo/images/t.gif">
          <a:extLst>
            <a:ext uri="{FF2B5EF4-FFF2-40B4-BE49-F238E27FC236}">
              <a16:creationId xmlns:a16="http://schemas.microsoft.com/office/drawing/2014/main" xmlns="" id="{00000000-0008-0000-0200-00000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784" name="Picture 11783" descr="http://uxerppd04.adb.org:8000/OA_HTML/cabo/images/t.gif">
          <a:extLst>
            <a:ext uri="{FF2B5EF4-FFF2-40B4-BE49-F238E27FC236}">
              <a16:creationId xmlns:a16="http://schemas.microsoft.com/office/drawing/2014/main" xmlns="" id="{00000000-0008-0000-0200-00000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11785" name="Picture 11784" descr="http://uxerppd04.adb.org:8000/OA_HTML/cabo/images/t.gif">
          <a:extLst>
            <a:ext uri="{FF2B5EF4-FFF2-40B4-BE49-F238E27FC236}">
              <a16:creationId xmlns:a16="http://schemas.microsoft.com/office/drawing/2014/main" xmlns="" id="{00000000-0008-0000-0200-00000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1786" name="Picture 11785" descr="http://uxerppd04.adb.org:8000/OA_HTML/cabo/images/t.gif">
          <a:extLst>
            <a:ext uri="{FF2B5EF4-FFF2-40B4-BE49-F238E27FC236}">
              <a16:creationId xmlns:a16="http://schemas.microsoft.com/office/drawing/2014/main" xmlns="" id="{00000000-0008-0000-0200-00000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1787" name="Picture 11786" descr="http://uxerppd04.adb.org:8000/OA_HTML/cabo/images/t.gif">
          <a:extLst>
            <a:ext uri="{FF2B5EF4-FFF2-40B4-BE49-F238E27FC236}">
              <a16:creationId xmlns:a16="http://schemas.microsoft.com/office/drawing/2014/main" xmlns="" id="{00000000-0008-0000-0200-00000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1788" name="Picture 11787" descr="http://uxerppd04.adb.org:8000/OA_HTML/cabo/images/t.gif">
          <a:extLst>
            <a:ext uri="{FF2B5EF4-FFF2-40B4-BE49-F238E27FC236}">
              <a16:creationId xmlns:a16="http://schemas.microsoft.com/office/drawing/2014/main" xmlns="" id="{00000000-0008-0000-0200-00000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1789" name="Picture 11788" descr="http://uxerppd04.adb.org:8000/OA_HTML/cabo/images/t.gif">
          <a:extLst>
            <a:ext uri="{FF2B5EF4-FFF2-40B4-BE49-F238E27FC236}">
              <a16:creationId xmlns:a16="http://schemas.microsoft.com/office/drawing/2014/main" xmlns="" id="{00000000-0008-0000-0200-00000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790" name="Picture 11789" descr="http://uxerppd04.adb.org:8000/OA_HTML/cabo/images/t.gif">
          <a:extLst>
            <a:ext uri="{FF2B5EF4-FFF2-40B4-BE49-F238E27FC236}">
              <a16:creationId xmlns:a16="http://schemas.microsoft.com/office/drawing/2014/main" xmlns="" id="{00000000-0008-0000-0200-00000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791" name="Picture 11790" descr="http://uxerppd04.adb.org:8000/OA_HTML/cabo/images/t.gif">
          <a:extLst>
            <a:ext uri="{FF2B5EF4-FFF2-40B4-BE49-F238E27FC236}">
              <a16:creationId xmlns:a16="http://schemas.microsoft.com/office/drawing/2014/main" xmlns="" id="{00000000-0008-0000-0200-00000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792" name="Picture 11791" descr="http://uxerppd04.adb.org:8000/OA_HTML/cabo/images/t.gif">
          <a:extLst>
            <a:ext uri="{FF2B5EF4-FFF2-40B4-BE49-F238E27FC236}">
              <a16:creationId xmlns:a16="http://schemas.microsoft.com/office/drawing/2014/main" xmlns="" id="{00000000-0008-0000-0200-00001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793" name="Picture 11792" descr="http://uxerppd04.adb.org:8000/OA_HTML/cabo/images/t.gif">
          <a:extLst>
            <a:ext uri="{FF2B5EF4-FFF2-40B4-BE49-F238E27FC236}">
              <a16:creationId xmlns:a16="http://schemas.microsoft.com/office/drawing/2014/main" xmlns="" id="{00000000-0008-0000-0200-00001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794" name="Picture 11793" descr="http://uxerppd04.adb.org:8000/OA_HTML/cabo/images/t.gif">
          <a:extLst>
            <a:ext uri="{FF2B5EF4-FFF2-40B4-BE49-F238E27FC236}">
              <a16:creationId xmlns:a16="http://schemas.microsoft.com/office/drawing/2014/main" xmlns="" id="{00000000-0008-0000-0200-00001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795" name="Picture 11794" descr="http://uxerppd04.adb.org:8000/OA_HTML/cabo/images/t.gif">
          <a:extLst>
            <a:ext uri="{FF2B5EF4-FFF2-40B4-BE49-F238E27FC236}">
              <a16:creationId xmlns:a16="http://schemas.microsoft.com/office/drawing/2014/main" xmlns="" id="{00000000-0008-0000-0200-00001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796" name="Picture 11795" descr="http://uxerppd04.adb.org:8000/OA_HTML/cabo/images/t.gif">
          <a:extLst>
            <a:ext uri="{FF2B5EF4-FFF2-40B4-BE49-F238E27FC236}">
              <a16:creationId xmlns:a16="http://schemas.microsoft.com/office/drawing/2014/main" xmlns="" id="{00000000-0008-0000-0200-00001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1797" name="Picture 11796" descr="http://uxerppd04.adb.org:8000/OA_HTML/cabo/images/t.gif">
          <a:extLst>
            <a:ext uri="{FF2B5EF4-FFF2-40B4-BE49-F238E27FC236}">
              <a16:creationId xmlns:a16="http://schemas.microsoft.com/office/drawing/2014/main" xmlns="" id="{00000000-0008-0000-0200-00001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798" name="Picture 11797" descr="http://uxerppd04.adb.org:8000/OA_HTML/cabo/images/t.gif">
          <a:extLst>
            <a:ext uri="{FF2B5EF4-FFF2-40B4-BE49-F238E27FC236}">
              <a16:creationId xmlns:a16="http://schemas.microsoft.com/office/drawing/2014/main" xmlns="" id="{00000000-0008-0000-0200-00001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799" name="Picture 11798" descr="http://uxerppd04.adb.org:8000/OA_HTML/cabo/images/t.gif">
          <a:extLst>
            <a:ext uri="{FF2B5EF4-FFF2-40B4-BE49-F238E27FC236}">
              <a16:creationId xmlns:a16="http://schemas.microsoft.com/office/drawing/2014/main" xmlns="" id="{00000000-0008-0000-0200-00001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800" name="Picture 11799" descr="http://uxerppd04.adb.org:8000/OA_HTML/cabo/images/t.gif">
          <a:extLst>
            <a:ext uri="{FF2B5EF4-FFF2-40B4-BE49-F238E27FC236}">
              <a16:creationId xmlns:a16="http://schemas.microsoft.com/office/drawing/2014/main" xmlns="" id="{00000000-0008-0000-0200-00001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801" name="Picture 11800" descr="http://uxerppd04.adb.org:8000/OA_HTML/cabo/images/t.gif">
          <a:extLst>
            <a:ext uri="{FF2B5EF4-FFF2-40B4-BE49-F238E27FC236}">
              <a16:creationId xmlns:a16="http://schemas.microsoft.com/office/drawing/2014/main" xmlns="" id="{00000000-0008-0000-0200-00001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802" name="Picture 11801" descr="http://uxerppd04.adb.org:8000/OA_HTML/cabo/images/t.gif">
          <a:extLst>
            <a:ext uri="{FF2B5EF4-FFF2-40B4-BE49-F238E27FC236}">
              <a16:creationId xmlns:a16="http://schemas.microsoft.com/office/drawing/2014/main" xmlns="" id="{00000000-0008-0000-0200-00001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803" name="Picture 11802" descr="http://uxerppd04.adb.org:8000/OA_HTML/cabo/images/t.gif">
          <a:extLst>
            <a:ext uri="{FF2B5EF4-FFF2-40B4-BE49-F238E27FC236}">
              <a16:creationId xmlns:a16="http://schemas.microsoft.com/office/drawing/2014/main" xmlns="" id="{00000000-0008-0000-0200-00001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804" name="Picture 11803" descr="http://uxerppd04.adb.org:8000/OA_HTML/cabo/images/t.gif">
          <a:extLst>
            <a:ext uri="{FF2B5EF4-FFF2-40B4-BE49-F238E27FC236}">
              <a16:creationId xmlns:a16="http://schemas.microsoft.com/office/drawing/2014/main" xmlns="" id="{00000000-0008-0000-0200-00001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05" name="Picture 11804" descr="http://uxerppd04.adb.org:8000/OA_HTML/cabo/images/t.gif">
          <a:extLst>
            <a:ext uri="{FF2B5EF4-FFF2-40B4-BE49-F238E27FC236}">
              <a16:creationId xmlns:a16="http://schemas.microsoft.com/office/drawing/2014/main" xmlns="" id="{00000000-0008-0000-0200-00001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06" name="Picture 11805" descr="http://uxerppd04.adb.org:8000/OA_HTML/cabo/images/t.gif">
          <a:extLst>
            <a:ext uri="{FF2B5EF4-FFF2-40B4-BE49-F238E27FC236}">
              <a16:creationId xmlns:a16="http://schemas.microsoft.com/office/drawing/2014/main" xmlns="" id="{00000000-0008-0000-0200-00001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807" name="Picture 11806" descr="http://uxerppd04.adb.org:8000/OA_HTML/cabo/images/t.gif">
          <a:extLst>
            <a:ext uri="{FF2B5EF4-FFF2-40B4-BE49-F238E27FC236}">
              <a16:creationId xmlns:a16="http://schemas.microsoft.com/office/drawing/2014/main" xmlns="" id="{00000000-0008-0000-0200-00001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808" name="Picture 11807" descr="http://uxerppd04.adb.org:8000/OA_HTML/cabo/images/t.gif">
          <a:extLst>
            <a:ext uri="{FF2B5EF4-FFF2-40B4-BE49-F238E27FC236}">
              <a16:creationId xmlns:a16="http://schemas.microsoft.com/office/drawing/2014/main" xmlns="" id="{00000000-0008-0000-0200-00002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809" name="Picture 11808" descr="http://uxerppd04.adb.org:8000/OA_HTML/cabo/images/t.gif">
          <a:extLst>
            <a:ext uri="{FF2B5EF4-FFF2-40B4-BE49-F238E27FC236}">
              <a16:creationId xmlns:a16="http://schemas.microsoft.com/office/drawing/2014/main" xmlns="" id="{00000000-0008-0000-0200-00002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810" name="Picture 11809" descr="http://uxerppd04.adb.org:8000/OA_HTML/cabo/images/t.gif">
          <a:extLst>
            <a:ext uri="{FF2B5EF4-FFF2-40B4-BE49-F238E27FC236}">
              <a16:creationId xmlns:a16="http://schemas.microsoft.com/office/drawing/2014/main" xmlns="" id="{00000000-0008-0000-0200-00002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11811" name="Picture 11810" descr="http://uxerppd04.adb.org:8000/OA_HTML/cabo/images/t.gif">
          <a:extLst>
            <a:ext uri="{FF2B5EF4-FFF2-40B4-BE49-F238E27FC236}">
              <a16:creationId xmlns:a16="http://schemas.microsoft.com/office/drawing/2014/main" xmlns="" id="{00000000-0008-0000-0200-00002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1812" name="Picture 11811" descr="http://uxerppd04.adb.org:8000/OA_HTML/cabo/images/t.gif">
          <a:extLst>
            <a:ext uri="{FF2B5EF4-FFF2-40B4-BE49-F238E27FC236}">
              <a16:creationId xmlns:a16="http://schemas.microsoft.com/office/drawing/2014/main" xmlns="" id="{00000000-0008-0000-0200-00002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813" name="Picture 11812" descr="http://uxerppd04.adb.org:8000/OA_HTML/cabo/images/t.gif">
          <a:extLst>
            <a:ext uri="{FF2B5EF4-FFF2-40B4-BE49-F238E27FC236}">
              <a16:creationId xmlns:a16="http://schemas.microsoft.com/office/drawing/2014/main" xmlns="" id="{00000000-0008-0000-0200-00002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814" name="Picture 11813" descr="http://uxerppd04.adb.org:8000/OA_HTML/cabo/images/t.gif">
          <a:extLst>
            <a:ext uri="{FF2B5EF4-FFF2-40B4-BE49-F238E27FC236}">
              <a16:creationId xmlns:a16="http://schemas.microsoft.com/office/drawing/2014/main" xmlns="" id="{00000000-0008-0000-0200-00002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815" name="Picture 11814" descr="http://uxerppd04.adb.org:8000/OA_HTML/cabo/images/t.gif">
          <a:extLst>
            <a:ext uri="{FF2B5EF4-FFF2-40B4-BE49-F238E27FC236}">
              <a16:creationId xmlns:a16="http://schemas.microsoft.com/office/drawing/2014/main" xmlns="" id="{00000000-0008-0000-0200-00002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816" name="Picture 11815" descr="http://uxerppd04.adb.org:8000/OA_HTML/cabo/images/t.gif">
          <a:extLst>
            <a:ext uri="{FF2B5EF4-FFF2-40B4-BE49-F238E27FC236}">
              <a16:creationId xmlns:a16="http://schemas.microsoft.com/office/drawing/2014/main" xmlns="" id="{00000000-0008-0000-0200-00002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817" name="Picture 11816" descr="http://uxerppd04.adb.org:8000/OA_HTML/cabo/images/t.gif">
          <a:extLst>
            <a:ext uri="{FF2B5EF4-FFF2-40B4-BE49-F238E27FC236}">
              <a16:creationId xmlns:a16="http://schemas.microsoft.com/office/drawing/2014/main" xmlns="" id="{00000000-0008-0000-0200-00002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818" name="Picture 11817" descr="http://uxerppd04.adb.org:8000/OA_HTML/cabo/images/t.gif">
          <a:extLst>
            <a:ext uri="{FF2B5EF4-FFF2-40B4-BE49-F238E27FC236}">
              <a16:creationId xmlns:a16="http://schemas.microsoft.com/office/drawing/2014/main" xmlns="" id="{00000000-0008-0000-0200-00002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819" name="Picture 11818" descr="http://uxerppd04.adb.org:8000/OA_HTML/cabo/images/t.gif">
          <a:extLst>
            <a:ext uri="{FF2B5EF4-FFF2-40B4-BE49-F238E27FC236}">
              <a16:creationId xmlns:a16="http://schemas.microsoft.com/office/drawing/2014/main" xmlns="" id="{00000000-0008-0000-0200-00002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820" name="Picture 11819" descr="http://uxerppd04.adb.org:8000/OA_HTML/cabo/images/t.gif">
          <a:extLst>
            <a:ext uri="{FF2B5EF4-FFF2-40B4-BE49-F238E27FC236}">
              <a16:creationId xmlns:a16="http://schemas.microsoft.com/office/drawing/2014/main" xmlns="" id="{00000000-0008-0000-0200-00002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1821" name="Picture 11820" descr="http://uxerppd04.adb.org:8000/OA_HTML/cabo/images/t.gif">
          <a:extLst>
            <a:ext uri="{FF2B5EF4-FFF2-40B4-BE49-F238E27FC236}">
              <a16:creationId xmlns:a16="http://schemas.microsoft.com/office/drawing/2014/main" xmlns="" id="{00000000-0008-0000-0200-00002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1822" name="Picture 11821" descr="http://uxerppd04.adb.org:8000/OA_HTML/cabo/images/t.gif">
          <a:extLst>
            <a:ext uri="{FF2B5EF4-FFF2-40B4-BE49-F238E27FC236}">
              <a16:creationId xmlns:a16="http://schemas.microsoft.com/office/drawing/2014/main" xmlns="" id="{00000000-0008-0000-0200-00002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1823" name="Picture 11822" descr="http://uxerppd04.adb.org:8000/OA_HTML/cabo/images/t.gif">
          <a:extLst>
            <a:ext uri="{FF2B5EF4-FFF2-40B4-BE49-F238E27FC236}">
              <a16:creationId xmlns:a16="http://schemas.microsoft.com/office/drawing/2014/main" xmlns="" id="{00000000-0008-0000-0200-00002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824" name="Picture 11823" descr="http://uxerppd04.adb.org:8000/OA_HTML/cabo/images/t.gif">
          <a:extLst>
            <a:ext uri="{FF2B5EF4-FFF2-40B4-BE49-F238E27FC236}">
              <a16:creationId xmlns:a16="http://schemas.microsoft.com/office/drawing/2014/main" xmlns="" id="{00000000-0008-0000-0200-00003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825" name="Picture 11824" descr="http://uxerppd04.adb.org:8000/OA_HTML/cabo/images/t.gif">
          <a:extLst>
            <a:ext uri="{FF2B5EF4-FFF2-40B4-BE49-F238E27FC236}">
              <a16:creationId xmlns:a16="http://schemas.microsoft.com/office/drawing/2014/main" xmlns="" id="{00000000-0008-0000-0200-00003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826" name="Picture 11825" descr="http://uxerppd04.adb.org:8000/OA_HTML/cabo/images/t.gif">
          <a:extLst>
            <a:ext uri="{FF2B5EF4-FFF2-40B4-BE49-F238E27FC236}">
              <a16:creationId xmlns:a16="http://schemas.microsoft.com/office/drawing/2014/main" xmlns="" id="{00000000-0008-0000-0200-00003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827" name="Picture 11826" descr="http://uxerppd04.adb.org:8000/OA_HTML/cabo/images/t.gif">
          <a:extLst>
            <a:ext uri="{FF2B5EF4-FFF2-40B4-BE49-F238E27FC236}">
              <a16:creationId xmlns:a16="http://schemas.microsoft.com/office/drawing/2014/main" xmlns="" id="{00000000-0008-0000-0200-00003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28" name="Picture 11827" descr="http://uxerppd04.adb.org:8000/OA_HTML/cabo/images/t.gif">
          <a:extLst>
            <a:ext uri="{FF2B5EF4-FFF2-40B4-BE49-F238E27FC236}">
              <a16:creationId xmlns:a16="http://schemas.microsoft.com/office/drawing/2014/main" xmlns="" id="{00000000-0008-0000-0200-00003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29" name="Picture 11828" descr="http://uxerppd04.adb.org:8000/OA_HTML/cabo/images/t.gif">
          <a:extLst>
            <a:ext uri="{FF2B5EF4-FFF2-40B4-BE49-F238E27FC236}">
              <a16:creationId xmlns:a16="http://schemas.microsoft.com/office/drawing/2014/main" xmlns="" id="{00000000-0008-0000-0200-00003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830" name="Picture 11829" descr="http://uxerppd04.adb.org:8000/OA_HTML/cabo/images/t.gif">
          <a:extLst>
            <a:ext uri="{FF2B5EF4-FFF2-40B4-BE49-F238E27FC236}">
              <a16:creationId xmlns:a16="http://schemas.microsoft.com/office/drawing/2014/main" xmlns="" id="{00000000-0008-0000-0200-00003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831" name="Picture 11830" descr="http://uxerppd04.adb.org:8000/OA_HTML/cabo/images/t.gif">
          <a:extLst>
            <a:ext uri="{FF2B5EF4-FFF2-40B4-BE49-F238E27FC236}">
              <a16:creationId xmlns:a16="http://schemas.microsoft.com/office/drawing/2014/main" xmlns="" id="{00000000-0008-0000-0200-00003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832" name="Picture 11831" descr="http://uxerppd04.adb.org:8000/OA_HTML/cabo/images/t.gif">
          <a:extLst>
            <a:ext uri="{FF2B5EF4-FFF2-40B4-BE49-F238E27FC236}">
              <a16:creationId xmlns:a16="http://schemas.microsoft.com/office/drawing/2014/main" xmlns="" id="{00000000-0008-0000-0200-00003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833" name="Picture 11832" descr="http://uxerppd04.adb.org:8000/OA_HTML/cabo/images/t.gif">
          <a:extLst>
            <a:ext uri="{FF2B5EF4-FFF2-40B4-BE49-F238E27FC236}">
              <a16:creationId xmlns:a16="http://schemas.microsoft.com/office/drawing/2014/main" xmlns="" id="{00000000-0008-0000-0200-00003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834" name="Picture 11833" descr="http://uxerppd04.adb.org:8000/OA_HTML/cabo/images/t.gif">
          <a:extLst>
            <a:ext uri="{FF2B5EF4-FFF2-40B4-BE49-F238E27FC236}">
              <a16:creationId xmlns:a16="http://schemas.microsoft.com/office/drawing/2014/main" xmlns="" id="{00000000-0008-0000-0200-00003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835" name="Picture 11834" descr="http://uxerppd04.adb.org:8000/OA_HTML/cabo/images/t.gif">
          <a:extLst>
            <a:ext uri="{FF2B5EF4-FFF2-40B4-BE49-F238E27FC236}">
              <a16:creationId xmlns:a16="http://schemas.microsoft.com/office/drawing/2014/main" xmlns="" id="{00000000-0008-0000-0200-00003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836" name="Picture 11835" descr="http://uxerppd04.adb.org:8000/OA_HTML/cabo/images/t.gif">
          <a:extLst>
            <a:ext uri="{FF2B5EF4-FFF2-40B4-BE49-F238E27FC236}">
              <a16:creationId xmlns:a16="http://schemas.microsoft.com/office/drawing/2014/main" xmlns="" id="{00000000-0008-0000-0200-00003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11837" name="Picture 11836" descr="http://uxerppd04.adb.org:8000/OA_HTML/cabo/images/t.gif">
          <a:extLst>
            <a:ext uri="{FF2B5EF4-FFF2-40B4-BE49-F238E27FC236}">
              <a16:creationId xmlns:a16="http://schemas.microsoft.com/office/drawing/2014/main" xmlns="" id="{00000000-0008-0000-0200-00003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1838" name="Picture 11837" descr="http://uxerppd04.adb.org:8000/OA_HTML/cabo/images/t.gif">
          <a:extLst>
            <a:ext uri="{FF2B5EF4-FFF2-40B4-BE49-F238E27FC236}">
              <a16:creationId xmlns:a16="http://schemas.microsoft.com/office/drawing/2014/main" xmlns="" id="{00000000-0008-0000-0200-00003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11839" name="Picture 11838" descr="http://uxerppd04.adb.org:8000/OA_HTML/cabo/images/t.gif">
          <a:extLst>
            <a:ext uri="{FF2B5EF4-FFF2-40B4-BE49-F238E27FC236}">
              <a16:creationId xmlns:a16="http://schemas.microsoft.com/office/drawing/2014/main" xmlns="" id="{00000000-0008-0000-0200-00003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317</xdr:row>
      <xdr:rowOff>0</xdr:rowOff>
    </xdr:from>
    <xdr:ext cx="50800" cy="50800"/>
    <xdr:pic>
      <xdr:nvPicPr>
        <xdr:cNvPr id="11840" name="Picture 11839" descr="http://uxerppd04.adb.org:8000/OA_HTML/cabo/images/t.gif">
          <a:extLst>
            <a:ext uri="{FF2B5EF4-FFF2-40B4-BE49-F238E27FC236}">
              <a16:creationId xmlns:a16="http://schemas.microsoft.com/office/drawing/2014/main" xmlns="" id="{00000000-0008-0000-0200-00004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841" name="Picture 11840" descr="http://uxerppd04.adb.org:8000/OA_HTML/cabo/images/t.gif">
          <a:extLst>
            <a:ext uri="{FF2B5EF4-FFF2-40B4-BE49-F238E27FC236}">
              <a16:creationId xmlns:a16="http://schemas.microsoft.com/office/drawing/2014/main" xmlns="" id="{00000000-0008-0000-0200-00004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842" name="Picture 11841" descr="http://uxerppd04.adb.org:8000/OA_HTML/cabo/images/t.gif">
          <a:extLst>
            <a:ext uri="{FF2B5EF4-FFF2-40B4-BE49-F238E27FC236}">
              <a16:creationId xmlns:a16="http://schemas.microsoft.com/office/drawing/2014/main" xmlns="" id="{00000000-0008-0000-0200-00004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843" name="Picture 11842" descr="http://uxerppd04.adb.org:8000/OA_HTML/cabo/images/t.gif">
          <a:extLst>
            <a:ext uri="{FF2B5EF4-FFF2-40B4-BE49-F238E27FC236}">
              <a16:creationId xmlns:a16="http://schemas.microsoft.com/office/drawing/2014/main" xmlns="" id="{00000000-0008-0000-0200-00004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844" name="Picture 11843" descr="http://uxerppd04.adb.org:8000/OA_HTML/cabo/images/t.gif">
          <a:extLst>
            <a:ext uri="{FF2B5EF4-FFF2-40B4-BE49-F238E27FC236}">
              <a16:creationId xmlns:a16="http://schemas.microsoft.com/office/drawing/2014/main" xmlns="" id="{00000000-0008-0000-0200-00004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1845" name="Picture 11844" descr="http://uxerppd04.adb.org:8000/OA_HTML/cabo/images/t.gif">
          <a:extLst>
            <a:ext uri="{FF2B5EF4-FFF2-40B4-BE49-F238E27FC236}">
              <a16:creationId xmlns:a16="http://schemas.microsoft.com/office/drawing/2014/main" xmlns="" id="{00000000-0008-0000-0200-00004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846" name="Picture 11845" descr="http://uxerppd04.adb.org:8000/OA_HTML/cabo/images/t.gif">
          <a:extLst>
            <a:ext uri="{FF2B5EF4-FFF2-40B4-BE49-F238E27FC236}">
              <a16:creationId xmlns:a16="http://schemas.microsoft.com/office/drawing/2014/main" xmlns="" id="{00000000-0008-0000-0200-00004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1847" name="Picture 11846" descr="http://uxerppd04.adb.org:8000/OA_HTML/cabo/images/t.gif">
          <a:extLst>
            <a:ext uri="{FF2B5EF4-FFF2-40B4-BE49-F238E27FC236}">
              <a16:creationId xmlns:a16="http://schemas.microsoft.com/office/drawing/2014/main" xmlns="" id="{00000000-0008-0000-0200-00004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1848" name="Picture 11847" descr="http://uxerppd04.adb.org:8000/OA_HTML/cabo/images/t.gif">
          <a:extLst>
            <a:ext uri="{FF2B5EF4-FFF2-40B4-BE49-F238E27FC236}">
              <a16:creationId xmlns:a16="http://schemas.microsoft.com/office/drawing/2014/main" xmlns="" id="{00000000-0008-0000-0200-00004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849" name="Picture 11848" descr="http://uxerppd04.adb.org:8000/OA_HTML/cabo/images/t.gif">
          <a:extLst>
            <a:ext uri="{FF2B5EF4-FFF2-40B4-BE49-F238E27FC236}">
              <a16:creationId xmlns:a16="http://schemas.microsoft.com/office/drawing/2014/main" xmlns="" id="{00000000-0008-0000-0200-00004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850" name="Picture 11849" descr="http://uxerppd04.adb.org:8000/OA_HTML/cabo/images/t.gif">
          <a:extLst>
            <a:ext uri="{FF2B5EF4-FFF2-40B4-BE49-F238E27FC236}">
              <a16:creationId xmlns:a16="http://schemas.microsoft.com/office/drawing/2014/main" xmlns="" id="{00000000-0008-0000-0200-00004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851" name="Picture 11850" descr="http://uxerppd04.adb.org:8000/OA_HTML/cabo/images/t.gif">
          <a:extLst>
            <a:ext uri="{FF2B5EF4-FFF2-40B4-BE49-F238E27FC236}">
              <a16:creationId xmlns:a16="http://schemas.microsoft.com/office/drawing/2014/main" xmlns="" id="{00000000-0008-0000-0200-00004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852" name="Picture 11851" descr="http://uxerppd04.adb.org:8000/OA_HTML/cabo/images/t.gif">
          <a:extLst>
            <a:ext uri="{FF2B5EF4-FFF2-40B4-BE49-F238E27FC236}">
              <a16:creationId xmlns:a16="http://schemas.microsoft.com/office/drawing/2014/main" xmlns="" id="{00000000-0008-0000-0200-00004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53" name="Picture 11852" descr="http://uxerppd04.adb.org:8000/OA_HTML/cabo/images/t.gif">
          <a:extLst>
            <a:ext uri="{FF2B5EF4-FFF2-40B4-BE49-F238E27FC236}">
              <a16:creationId xmlns:a16="http://schemas.microsoft.com/office/drawing/2014/main" xmlns="" id="{00000000-0008-0000-0200-00004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854" name="Picture 11853" descr="http://uxerppd04.adb.org:8000/OA_HTML/cabo/images/t.gif">
          <a:extLst>
            <a:ext uri="{FF2B5EF4-FFF2-40B4-BE49-F238E27FC236}">
              <a16:creationId xmlns:a16="http://schemas.microsoft.com/office/drawing/2014/main" xmlns="" id="{00000000-0008-0000-0200-00004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855" name="Picture 11854" descr="http://uxerppd04.adb.org:8000/OA_HTML/cabo/images/t.gif">
          <a:extLst>
            <a:ext uri="{FF2B5EF4-FFF2-40B4-BE49-F238E27FC236}">
              <a16:creationId xmlns:a16="http://schemas.microsoft.com/office/drawing/2014/main" xmlns="" id="{00000000-0008-0000-0200-00004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856" name="Picture 11855" descr="http://uxerppd04.adb.org:8000/OA_HTML/cabo/images/t.gif">
          <a:extLst>
            <a:ext uri="{FF2B5EF4-FFF2-40B4-BE49-F238E27FC236}">
              <a16:creationId xmlns:a16="http://schemas.microsoft.com/office/drawing/2014/main" xmlns="" id="{00000000-0008-0000-0200-00005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857" name="Picture 11856" descr="http://uxerppd04.adb.org:8000/OA_HTML/cabo/images/t.gif">
          <a:extLst>
            <a:ext uri="{FF2B5EF4-FFF2-40B4-BE49-F238E27FC236}">
              <a16:creationId xmlns:a16="http://schemas.microsoft.com/office/drawing/2014/main" xmlns="" id="{00000000-0008-0000-0200-00005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858" name="Picture 11857" descr="http://uxerppd04.adb.org:8000/OA_HTML/cabo/images/t.gif">
          <a:extLst>
            <a:ext uri="{FF2B5EF4-FFF2-40B4-BE49-F238E27FC236}">
              <a16:creationId xmlns:a16="http://schemas.microsoft.com/office/drawing/2014/main" xmlns="" id="{00000000-0008-0000-0200-00005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859" name="Picture 11858" descr="http://uxerppd04.adb.org:8000/OA_HTML/cabo/images/t.gif">
          <a:extLst>
            <a:ext uri="{FF2B5EF4-FFF2-40B4-BE49-F238E27FC236}">
              <a16:creationId xmlns:a16="http://schemas.microsoft.com/office/drawing/2014/main" xmlns="" id="{00000000-0008-0000-0200-00005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860" name="Picture 11859" descr="http://uxerppd04.adb.org:8000/OA_HTML/cabo/images/t.gif">
          <a:extLst>
            <a:ext uri="{FF2B5EF4-FFF2-40B4-BE49-F238E27FC236}">
              <a16:creationId xmlns:a16="http://schemas.microsoft.com/office/drawing/2014/main" xmlns="" id="{00000000-0008-0000-0200-00005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1861" name="Picture 11860" descr="http://uxerppd04.adb.org:8000/OA_HTML/cabo/images/t.gif">
          <a:extLst>
            <a:ext uri="{FF2B5EF4-FFF2-40B4-BE49-F238E27FC236}">
              <a16:creationId xmlns:a16="http://schemas.microsoft.com/office/drawing/2014/main" xmlns="" id="{00000000-0008-0000-0200-00005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1862" name="Picture 11861" descr="http://uxerppd04.adb.org:8000/OA_HTML/cabo/images/t.gif">
          <a:extLst>
            <a:ext uri="{FF2B5EF4-FFF2-40B4-BE49-F238E27FC236}">
              <a16:creationId xmlns:a16="http://schemas.microsoft.com/office/drawing/2014/main" xmlns="" id="{00000000-0008-0000-0200-00005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1863" name="Picture 11862" descr="http://uxerppd04.adb.org:8000/OA_HTML/cabo/images/t.gif">
          <a:extLst>
            <a:ext uri="{FF2B5EF4-FFF2-40B4-BE49-F238E27FC236}">
              <a16:creationId xmlns:a16="http://schemas.microsoft.com/office/drawing/2014/main" xmlns="" id="{00000000-0008-0000-0200-00005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1864" name="Picture 11863" descr="http://uxerppd04.adb.org:8000/OA_HTML/cabo/images/t.gif">
          <a:extLst>
            <a:ext uri="{FF2B5EF4-FFF2-40B4-BE49-F238E27FC236}">
              <a16:creationId xmlns:a16="http://schemas.microsoft.com/office/drawing/2014/main" xmlns="" id="{00000000-0008-0000-0200-00005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11865" name="Picture 11864" descr="http://uxerppd04.adb.org:8000/OA_HTML/cabo/images/t.gif">
          <a:extLst>
            <a:ext uri="{FF2B5EF4-FFF2-40B4-BE49-F238E27FC236}">
              <a16:creationId xmlns:a16="http://schemas.microsoft.com/office/drawing/2014/main" xmlns="" id="{00000000-0008-0000-0200-00005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11866" name="Picture 11865" descr="http://uxerppd04.adb.org:8000/OA_HTML/cabo/images/t.gif">
          <a:extLst>
            <a:ext uri="{FF2B5EF4-FFF2-40B4-BE49-F238E27FC236}">
              <a16:creationId xmlns:a16="http://schemas.microsoft.com/office/drawing/2014/main" xmlns="" id="{00000000-0008-0000-0200-00005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1867" name="Picture 11866" descr="http://uxerppd04.adb.org:8000/OA_HTML/cabo/images/t.gif">
          <a:extLst>
            <a:ext uri="{FF2B5EF4-FFF2-40B4-BE49-F238E27FC236}">
              <a16:creationId xmlns:a16="http://schemas.microsoft.com/office/drawing/2014/main" xmlns="" id="{00000000-0008-0000-0200-00005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1868" name="Picture 11867" descr="http://uxerppd04.adb.org:8000/OA_HTML/cabo/images/t.gif">
          <a:extLst>
            <a:ext uri="{FF2B5EF4-FFF2-40B4-BE49-F238E27FC236}">
              <a16:creationId xmlns:a16="http://schemas.microsoft.com/office/drawing/2014/main" xmlns="" id="{00000000-0008-0000-0200-00005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869" name="Picture 11868" descr="http://uxerppd04.adb.org:8000/OA_HTML/cabo/images/t.gif">
          <a:extLst>
            <a:ext uri="{FF2B5EF4-FFF2-40B4-BE49-F238E27FC236}">
              <a16:creationId xmlns:a16="http://schemas.microsoft.com/office/drawing/2014/main" xmlns="" id="{00000000-0008-0000-0200-00005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1870" name="Picture 11869" descr="http://uxerppd04.adb.org:8000/OA_HTML/cabo/images/t.gif">
          <a:extLst>
            <a:ext uri="{FF2B5EF4-FFF2-40B4-BE49-F238E27FC236}">
              <a16:creationId xmlns:a16="http://schemas.microsoft.com/office/drawing/2014/main" xmlns="" id="{00000000-0008-0000-0200-00005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871" name="Picture 11870" descr="http://uxerppd04.adb.org:8000/OA_HTML/cabo/images/t.gif">
          <a:extLst>
            <a:ext uri="{FF2B5EF4-FFF2-40B4-BE49-F238E27FC236}">
              <a16:creationId xmlns:a16="http://schemas.microsoft.com/office/drawing/2014/main" xmlns="" id="{00000000-0008-0000-0200-00005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872" name="Picture 11871" descr="http://uxerppd04.adb.org:8000/OA_HTML/cabo/images/t.gif">
          <a:extLst>
            <a:ext uri="{FF2B5EF4-FFF2-40B4-BE49-F238E27FC236}">
              <a16:creationId xmlns:a16="http://schemas.microsoft.com/office/drawing/2014/main" xmlns="" id="{00000000-0008-0000-0200-00006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873" name="Picture 11872" descr="http://uxerppd04.adb.org:8000/OA_HTML/cabo/images/t.gif">
          <a:extLst>
            <a:ext uri="{FF2B5EF4-FFF2-40B4-BE49-F238E27FC236}">
              <a16:creationId xmlns:a16="http://schemas.microsoft.com/office/drawing/2014/main" xmlns="" id="{00000000-0008-0000-0200-00006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874" name="Picture 11873" descr="http://uxerppd04.adb.org:8000/OA_HTML/cabo/images/t.gif">
          <a:extLst>
            <a:ext uri="{FF2B5EF4-FFF2-40B4-BE49-F238E27FC236}">
              <a16:creationId xmlns:a16="http://schemas.microsoft.com/office/drawing/2014/main" xmlns="" id="{00000000-0008-0000-0200-00006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1875" name="Picture 11874" descr="http://uxerppd04.adb.org:8000/OA_HTML/cabo/images/t.gif">
          <a:extLst>
            <a:ext uri="{FF2B5EF4-FFF2-40B4-BE49-F238E27FC236}">
              <a16:creationId xmlns:a16="http://schemas.microsoft.com/office/drawing/2014/main" xmlns="" id="{00000000-0008-0000-0200-00006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1876" name="Picture 11875" descr="http://uxerppd04.adb.org:8000/OA_HTML/cabo/images/t.gif">
          <a:extLst>
            <a:ext uri="{FF2B5EF4-FFF2-40B4-BE49-F238E27FC236}">
              <a16:creationId xmlns:a16="http://schemas.microsoft.com/office/drawing/2014/main" xmlns="" id="{00000000-0008-0000-0200-00006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1877" name="Picture 11876" descr="http://uxerppd04.adb.org:8000/OA_HTML/cabo/images/t.gif">
          <a:extLst>
            <a:ext uri="{FF2B5EF4-FFF2-40B4-BE49-F238E27FC236}">
              <a16:creationId xmlns:a16="http://schemas.microsoft.com/office/drawing/2014/main" xmlns="" id="{00000000-0008-0000-0200-00006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878" name="Picture 11877" descr="http://uxerppd04.adb.org:8000/OA_HTML/cabo/images/t.gif">
          <a:extLst>
            <a:ext uri="{FF2B5EF4-FFF2-40B4-BE49-F238E27FC236}">
              <a16:creationId xmlns:a16="http://schemas.microsoft.com/office/drawing/2014/main" xmlns="" id="{00000000-0008-0000-0200-00006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879" name="Picture 11878" descr="http://uxerppd04.adb.org:8000/OA_HTML/cabo/images/t.gif">
          <a:extLst>
            <a:ext uri="{FF2B5EF4-FFF2-40B4-BE49-F238E27FC236}">
              <a16:creationId xmlns:a16="http://schemas.microsoft.com/office/drawing/2014/main" xmlns="" id="{00000000-0008-0000-0200-00006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1880" name="Picture 11879" descr="http://uxerppd04.adb.org:8000/OA_HTML/cabo/images/t.gif">
          <a:extLst>
            <a:ext uri="{FF2B5EF4-FFF2-40B4-BE49-F238E27FC236}">
              <a16:creationId xmlns:a16="http://schemas.microsoft.com/office/drawing/2014/main" xmlns="" id="{00000000-0008-0000-0200-00006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881" name="Picture 11880" descr="http://uxerppd04.adb.org:8000/OA_HTML/cabo/images/t.gif">
          <a:extLst>
            <a:ext uri="{FF2B5EF4-FFF2-40B4-BE49-F238E27FC236}">
              <a16:creationId xmlns:a16="http://schemas.microsoft.com/office/drawing/2014/main" xmlns="" id="{00000000-0008-0000-0200-00006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882" name="Picture 11881" descr="http://uxerppd04.adb.org:8000/OA_HTML/cabo/images/t.gif">
          <a:extLst>
            <a:ext uri="{FF2B5EF4-FFF2-40B4-BE49-F238E27FC236}">
              <a16:creationId xmlns:a16="http://schemas.microsoft.com/office/drawing/2014/main" xmlns="" id="{00000000-0008-0000-0200-00006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83" name="Picture 11882" descr="http://uxerppd04.adb.org:8000/OA_HTML/cabo/images/t.gif">
          <a:extLst>
            <a:ext uri="{FF2B5EF4-FFF2-40B4-BE49-F238E27FC236}">
              <a16:creationId xmlns:a16="http://schemas.microsoft.com/office/drawing/2014/main" xmlns="" id="{00000000-0008-0000-0200-00006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884" name="Picture 11883" descr="http://uxerppd04.adb.org:8000/OA_HTML/cabo/images/t.gif">
          <a:extLst>
            <a:ext uri="{FF2B5EF4-FFF2-40B4-BE49-F238E27FC236}">
              <a16:creationId xmlns:a16="http://schemas.microsoft.com/office/drawing/2014/main" xmlns="" id="{00000000-0008-0000-0200-00006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885" name="Picture 11884" descr="http://uxerppd04.adb.org:8000/OA_HTML/cabo/images/t.gif">
          <a:extLst>
            <a:ext uri="{FF2B5EF4-FFF2-40B4-BE49-F238E27FC236}">
              <a16:creationId xmlns:a16="http://schemas.microsoft.com/office/drawing/2014/main" xmlns="" id="{00000000-0008-0000-0200-00006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886" name="Picture 11885" descr="http://uxerppd04.adb.org:8000/OA_HTML/cabo/images/t.gif">
          <a:extLst>
            <a:ext uri="{FF2B5EF4-FFF2-40B4-BE49-F238E27FC236}">
              <a16:creationId xmlns:a16="http://schemas.microsoft.com/office/drawing/2014/main" xmlns="" id="{00000000-0008-0000-0200-00006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887" name="Picture 11886" descr="http://uxerppd04.adb.org:8000/OA_HTML/cabo/images/t.gif">
          <a:extLst>
            <a:ext uri="{FF2B5EF4-FFF2-40B4-BE49-F238E27FC236}">
              <a16:creationId xmlns:a16="http://schemas.microsoft.com/office/drawing/2014/main" xmlns="" id="{00000000-0008-0000-0200-00006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888" name="Picture 11887" descr="http://uxerppd04.adb.org:8000/OA_HTML/cabo/images/t.gif">
          <a:extLst>
            <a:ext uri="{FF2B5EF4-FFF2-40B4-BE49-F238E27FC236}">
              <a16:creationId xmlns:a16="http://schemas.microsoft.com/office/drawing/2014/main" xmlns="" id="{00000000-0008-0000-0200-00007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291</xdr:row>
      <xdr:rowOff>0</xdr:rowOff>
    </xdr:from>
    <xdr:ext cx="50800" cy="50800"/>
    <xdr:pic>
      <xdr:nvPicPr>
        <xdr:cNvPr id="11889" name="Picture 11888" descr="http://uxerppd04.adb.org:8000/OA_HTML/cabo/images/t.gif">
          <a:extLst>
            <a:ext uri="{FF2B5EF4-FFF2-40B4-BE49-F238E27FC236}">
              <a16:creationId xmlns:a16="http://schemas.microsoft.com/office/drawing/2014/main" xmlns="" id="{00000000-0008-0000-0200-00007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1890" name="Picture 11889" descr="http://uxerppd04.adb.org:8000/OA_HTML/cabo/images/t.gif">
          <a:extLst>
            <a:ext uri="{FF2B5EF4-FFF2-40B4-BE49-F238E27FC236}">
              <a16:creationId xmlns:a16="http://schemas.microsoft.com/office/drawing/2014/main" xmlns="" id="{00000000-0008-0000-0200-00007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891" name="Picture 11890" descr="http://uxerppd04.adb.org:8000/OA_HTML/cabo/images/t.gif">
          <a:extLst>
            <a:ext uri="{FF2B5EF4-FFF2-40B4-BE49-F238E27FC236}">
              <a16:creationId xmlns:a16="http://schemas.microsoft.com/office/drawing/2014/main" xmlns="" id="{00000000-0008-0000-0200-00007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892" name="Picture 11891" descr="http://uxerppd04.adb.org:8000/OA_HTML/cabo/images/t.gif">
          <a:extLst>
            <a:ext uri="{FF2B5EF4-FFF2-40B4-BE49-F238E27FC236}">
              <a16:creationId xmlns:a16="http://schemas.microsoft.com/office/drawing/2014/main" xmlns="" id="{00000000-0008-0000-0200-00007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1893" name="Picture 11892" descr="http://uxerppd04.adb.org:8000/OA_HTML/cabo/images/t.gif">
          <a:extLst>
            <a:ext uri="{FF2B5EF4-FFF2-40B4-BE49-F238E27FC236}">
              <a16:creationId xmlns:a16="http://schemas.microsoft.com/office/drawing/2014/main" xmlns="" id="{00000000-0008-0000-0200-00007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894" name="Picture 11893" descr="http://uxerppd04.adb.org:8000/OA_HTML/cabo/images/t.gif">
          <a:extLst>
            <a:ext uri="{FF2B5EF4-FFF2-40B4-BE49-F238E27FC236}">
              <a16:creationId xmlns:a16="http://schemas.microsoft.com/office/drawing/2014/main" xmlns="" id="{00000000-0008-0000-0200-00007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895" name="Picture 11894" descr="http://uxerppd04.adb.org:8000/OA_HTML/cabo/images/t.gif">
          <a:extLst>
            <a:ext uri="{FF2B5EF4-FFF2-40B4-BE49-F238E27FC236}">
              <a16:creationId xmlns:a16="http://schemas.microsoft.com/office/drawing/2014/main" xmlns="" id="{00000000-0008-0000-0200-00007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1896" name="Picture 11895" descr="http://uxerppd04.adb.org:8000/OA_HTML/cabo/images/t.gif">
          <a:extLst>
            <a:ext uri="{FF2B5EF4-FFF2-40B4-BE49-F238E27FC236}">
              <a16:creationId xmlns:a16="http://schemas.microsoft.com/office/drawing/2014/main" xmlns="" id="{00000000-0008-0000-0200-00007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1897" name="Picture 11896" descr="http://uxerppd04.adb.org:8000/OA_HTML/cabo/images/t.gif">
          <a:extLst>
            <a:ext uri="{FF2B5EF4-FFF2-40B4-BE49-F238E27FC236}">
              <a16:creationId xmlns:a16="http://schemas.microsoft.com/office/drawing/2014/main" xmlns="" id="{00000000-0008-0000-0200-00007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898" name="Picture 11897" descr="http://uxerppd04.adb.org:8000/OA_HTML/cabo/images/t.gif">
          <a:extLst>
            <a:ext uri="{FF2B5EF4-FFF2-40B4-BE49-F238E27FC236}">
              <a16:creationId xmlns:a16="http://schemas.microsoft.com/office/drawing/2014/main" xmlns="" id="{00000000-0008-0000-0200-00007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899" name="Picture 11898" descr="http://uxerppd04.adb.org:8000/OA_HTML/cabo/images/t.gif">
          <a:extLst>
            <a:ext uri="{FF2B5EF4-FFF2-40B4-BE49-F238E27FC236}">
              <a16:creationId xmlns:a16="http://schemas.microsoft.com/office/drawing/2014/main" xmlns="" id="{00000000-0008-0000-0200-00007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1900" name="Picture 11899" descr="http://uxerppd04.adb.org:8000/OA_HTML/cabo/images/t.gif">
          <a:extLst>
            <a:ext uri="{FF2B5EF4-FFF2-40B4-BE49-F238E27FC236}">
              <a16:creationId xmlns:a16="http://schemas.microsoft.com/office/drawing/2014/main" xmlns="" id="{00000000-0008-0000-0200-00007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1901" name="Picture 11900" descr="http://uxerppd04.adb.org:8000/OA_HTML/cabo/images/t.gif">
          <a:extLst>
            <a:ext uri="{FF2B5EF4-FFF2-40B4-BE49-F238E27FC236}">
              <a16:creationId xmlns:a16="http://schemas.microsoft.com/office/drawing/2014/main" xmlns="" id="{00000000-0008-0000-0200-00007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902" name="Picture 11901" descr="http://uxerppd04.adb.org:8000/OA_HTML/cabo/images/t.gif">
          <a:extLst>
            <a:ext uri="{FF2B5EF4-FFF2-40B4-BE49-F238E27FC236}">
              <a16:creationId xmlns:a16="http://schemas.microsoft.com/office/drawing/2014/main" xmlns="" id="{00000000-0008-0000-0200-00007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1903" name="Picture 11902" descr="http://uxerppd04.adb.org:8000/OA_HTML/cabo/images/t.gif">
          <a:extLst>
            <a:ext uri="{FF2B5EF4-FFF2-40B4-BE49-F238E27FC236}">
              <a16:creationId xmlns:a16="http://schemas.microsoft.com/office/drawing/2014/main" xmlns="" id="{00000000-0008-0000-0200-00007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1904" name="Picture 11903" descr="http://uxerppd04.adb.org:8000/OA_HTML/cabo/images/t.gif">
          <a:extLst>
            <a:ext uri="{FF2B5EF4-FFF2-40B4-BE49-F238E27FC236}">
              <a16:creationId xmlns:a16="http://schemas.microsoft.com/office/drawing/2014/main" xmlns="" id="{00000000-0008-0000-0200-00008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905" name="Picture 11904" descr="http://uxerppd04.adb.org:8000/OA_HTML/cabo/images/t.gif">
          <a:extLst>
            <a:ext uri="{FF2B5EF4-FFF2-40B4-BE49-F238E27FC236}">
              <a16:creationId xmlns:a16="http://schemas.microsoft.com/office/drawing/2014/main" xmlns="" id="{00000000-0008-0000-0200-00008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906" name="Picture 11905" descr="http://uxerppd04.adb.org:8000/OA_HTML/cabo/images/t.gif">
          <a:extLst>
            <a:ext uri="{FF2B5EF4-FFF2-40B4-BE49-F238E27FC236}">
              <a16:creationId xmlns:a16="http://schemas.microsoft.com/office/drawing/2014/main" xmlns="" id="{00000000-0008-0000-0200-00008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907" name="Picture 11906" descr="http://uxerppd04.adb.org:8000/OA_HTML/cabo/images/t.gif">
          <a:extLst>
            <a:ext uri="{FF2B5EF4-FFF2-40B4-BE49-F238E27FC236}">
              <a16:creationId xmlns:a16="http://schemas.microsoft.com/office/drawing/2014/main" xmlns="" id="{00000000-0008-0000-0200-00008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908" name="Picture 11907" descr="http://uxerppd04.adb.org:8000/OA_HTML/cabo/images/t.gif">
          <a:extLst>
            <a:ext uri="{FF2B5EF4-FFF2-40B4-BE49-F238E27FC236}">
              <a16:creationId xmlns:a16="http://schemas.microsoft.com/office/drawing/2014/main" xmlns="" id="{00000000-0008-0000-0200-00008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909" name="Picture 11908" descr="http://uxerppd04.adb.org:8000/OA_HTML/cabo/images/t.gif">
          <a:extLst>
            <a:ext uri="{FF2B5EF4-FFF2-40B4-BE49-F238E27FC236}">
              <a16:creationId xmlns:a16="http://schemas.microsoft.com/office/drawing/2014/main" xmlns="" id="{00000000-0008-0000-0200-00008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910" name="Picture 11909" descr="http://uxerppd04.adb.org:8000/OA_HTML/cabo/images/t.gif">
          <a:extLst>
            <a:ext uri="{FF2B5EF4-FFF2-40B4-BE49-F238E27FC236}">
              <a16:creationId xmlns:a16="http://schemas.microsoft.com/office/drawing/2014/main" xmlns="" id="{00000000-0008-0000-0200-00008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911" name="Picture 11910" descr="http://uxerppd04.adb.org:8000/OA_HTML/cabo/images/t.gif">
          <a:extLst>
            <a:ext uri="{FF2B5EF4-FFF2-40B4-BE49-F238E27FC236}">
              <a16:creationId xmlns:a16="http://schemas.microsoft.com/office/drawing/2014/main" xmlns="" id="{00000000-0008-0000-0200-00008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912" name="Picture 11911" descr="http://uxerppd04.adb.org:8000/OA_HTML/cabo/images/t.gif">
          <a:extLst>
            <a:ext uri="{FF2B5EF4-FFF2-40B4-BE49-F238E27FC236}">
              <a16:creationId xmlns:a16="http://schemas.microsoft.com/office/drawing/2014/main" xmlns="" id="{00000000-0008-0000-0200-00008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913" name="Picture 11912" descr="http://uxerppd04.adb.org:8000/OA_HTML/cabo/images/t.gif">
          <a:extLst>
            <a:ext uri="{FF2B5EF4-FFF2-40B4-BE49-F238E27FC236}">
              <a16:creationId xmlns:a16="http://schemas.microsoft.com/office/drawing/2014/main" xmlns="" id="{00000000-0008-0000-0200-00008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914" name="Picture 11913" descr="http://uxerppd04.adb.org:8000/OA_HTML/cabo/images/t.gif">
          <a:extLst>
            <a:ext uri="{FF2B5EF4-FFF2-40B4-BE49-F238E27FC236}">
              <a16:creationId xmlns:a16="http://schemas.microsoft.com/office/drawing/2014/main" xmlns="" id="{00000000-0008-0000-0200-00008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293</xdr:row>
      <xdr:rowOff>0</xdr:rowOff>
    </xdr:from>
    <xdr:ext cx="50800" cy="50800"/>
    <xdr:pic>
      <xdr:nvPicPr>
        <xdr:cNvPr id="11915" name="Picture 11914" descr="http://uxerppd04.adb.org:8000/OA_HTML/cabo/images/t.gif">
          <a:extLst>
            <a:ext uri="{FF2B5EF4-FFF2-40B4-BE49-F238E27FC236}">
              <a16:creationId xmlns:a16="http://schemas.microsoft.com/office/drawing/2014/main" xmlns="" id="{00000000-0008-0000-0200-00008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1916" name="Picture 11915" descr="http://uxerppd04.adb.org:8000/OA_HTML/cabo/images/t.gif">
          <a:extLst>
            <a:ext uri="{FF2B5EF4-FFF2-40B4-BE49-F238E27FC236}">
              <a16:creationId xmlns:a16="http://schemas.microsoft.com/office/drawing/2014/main" xmlns="" id="{00000000-0008-0000-0200-00008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1917" name="Picture 11916" descr="http://uxerppd04.adb.org:8000/OA_HTML/cabo/images/t.gif">
          <a:extLst>
            <a:ext uri="{FF2B5EF4-FFF2-40B4-BE49-F238E27FC236}">
              <a16:creationId xmlns:a16="http://schemas.microsoft.com/office/drawing/2014/main" xmlns="" id="{00000000-0008-0000-0200-00008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11918" name="Picture 11917" descr="http://uxerppd04.adb.org:8000/OA_HTML/cabo/images/t.gif">
          <a:extLst>
            <a:ext uri="{FF2B5EF4-FFF2-40B4-BE49-F238E27FC236}">
              <a16:creationId xmlns:a16="http://schemas.microsoft.com/office/drawing/2014/main" xmlns="" id="{00000000-0008-0000-0200-00008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1919" name="Picture 11918" descr="http://uxerppd04.adb.org:8000/OA_HTML/cabo/images/t.gif">
          <a:extLst>
            <a:ext uri="{FF2B5EF4-FFF2-40B4-BE49-F238E27FC236}">
              <a16:creationId xmlns:a16="http://schemas.microsoft.com/office/drawing/2014/main" xmlns="" id="{00000000-0008-0000-0200-00008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1920" name="Picture 11919" descr="http://uxerppd04.adb.org:8000/OA_HTML/cabo/images/t.gif">
          <a:extLst>
            <a:ext uri="{FF2B5EF4-FFF2-40B4-BE49-F238E27FC236}">
              <a16:creationId xmlns:a16="http://schemas.microsoft.com/office/drawing/2014/main" xmlns="" id="{00000000-0008-0000-0200-00009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1921" name="Picture 11920" descr="http://uxerppd04.adb.org:8000/OA_HTML/cabo/images/t.gif">
          <a:extLst>
            <a:ext uri="{FF2B5EF4-FFF2-40B4-BE49-F238E27FC236}">
              <a16:creationId xmlns:a16="http://schemas.microsoft.com/office/drawing/2014/main" xmlns="" id="{00000000-0008-0000-0200-00009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1922" name="Picture 11921" descr="http://uxerppd04.adb.org:8000/OA_HTML/cabo/images/t.gif">
          <a:extLst>
            <a:ext uri="{FF2B5EF4-FFF2-40B4-BE49-F238E27FC236}">
              <a16:creationId xmlns:a16="http://schemas.microsoft.com/office/drawing/2014/main" xmlns="" id="{00000000-0008-0000-0200-00009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1923" name="Picture 11922" descr="http://uxerppd04.adb.org:8000/OA_HTML/cabo/images/t.gif">
          <a:extLst>
            <a:ext uri="{FF2B5EF4-FFF2-40B4-BE49-F238E27FC236}">
              <a16:creationId xmlns:a16="http://schemas.microsoft.com/office/drawing/2014/main" xmlns="" id="{00000000-0008-0000-0200-00009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1924" name="Picture 11923" descr="http://uxerppd04.adb.org:8000/OA_HTML/cabo/images/t.gif">
          <a:extLst>
            <a:ext uri="{FF2B5EF4-FFF2-40B4-BE49-F238E27FC236}">
              <a16:creationId xmlns:a16="http://schemas.microsoft.com/office/drawing/2014/main" xmlns="" id="{00000000-0008-0000-0200-00009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1925" name="Picture 11924" descr="http://uxerppd04.adb.org:8000/OA_HTML/cabo/images/t.gif">
          <a:extLst>
            <a:ext uri="{FF2B5EF4-FFF2-40B4-BE49-F238E27FC236}">
              <a16:creationId xmlns:a16="http://schemas.microsoft.com/office/drawing/2014/main" xmlns="" id="{00000000-0008-0000-0200-00009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1926" name="Picture 11925" descr="http://uxerppd04.adb.org:8000/OA_HTML/cabo/images/t.gif">
          <a:extLst>
            <a:ext uri="{FF2B5EF4-FFF2-40B4-BE49-F238E27FC236}">
              <a16:creationId xmlns:a16="http://schemas.microsoft.com/office/drawing/2014/main" xmlns="" id="{00000000-0008-0000-0200-00009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1927" name="Picture 11926" descr="http://uxerppd04.adb.org:8000/OA_HTML/cabo/images/t.gif">
          <a:extLst>
            <a:ext uri="{FF2B5EF4-FFF2-40B4-BE49-F238E27FC236}">
              <a16:creationId xmlns:a16="http://schemas.microsoft.com/office/drawing/2014/main" xmlns="" id="{00000000-0008-0000-0200-00009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1928" name="Picture 11927" descr="http://uxerppd04.adb.org:8000/OA_HTML/cabo/images/t.gif">
          <a:extLst>
            <a:ext uri="{FF2B5EF4-FFF2-40B4-BE49-F238E27FC236}">
              <a16:creationId xmlns:a16="http://schemas.microsoft.com/office/drawing/2014/main" xmlns="" id="{00000000-0008-0000-0200-00009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1929" name="Picture 11928" descr="http://uxerppd04.adb.org:8000/OA_HTML/cabo/images/t.gif">
          <a:extLst>
            <a:ext uri="{FF2B5EF4-FFF2-40B4-BE49-F238E27FC236}">
              <a16:creationId xmlns:a16="http://schemas.microsoft.com/office/drawing/2014/main" xmlns="" id="{00000000-0008-0000-0200-00009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930" name="Picture 11929" descr="http://uxerppd04.adb.org:8000/OA_HTML/cabo/images/t.gif">
          <a:extLst>
            <a:ext uri="{FF2B5EF4-FFF2-40B4-BE49-F238E27FC236}">
              <a16:creationId xmlns:a16="http://schemas.microsoft.com/office/drawing/2014/main" xmlns="" id="{00000000-0008-0000-0200-00009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931" name="Picture 11930" descr="http://uxerppd04.adb.org:8000/OA_HTML/cabo/images/t.gif">
          <a:extLst>
            <a:ext uri="{FF2B5EF4-FFF2-40B4-BE49-F238E27FC236}">
              <a16:creationId xmlns:a16="http://schemas.microsoft.com/office/drawing/2014/main" xmlns="" id="{00000000-0008-0000-0200-00009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1932" name="Picture 11931" descr="http://uxerppd04.adb.org:8000/OA_HTML/cabo/images/t.gif">
          <a:extLst>
            <a:ext uri="{FF2B5EF4-FFF2-40B4-BE49-F238E27FC236}">
              <a16:creationId xmlns:a16="http://schemas.microsoft.com/office/drawing/2014/main" xmlns="" id="{00000000-0008-0000-0200-00009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933" name="Picture 11932" descr="http://uxerppd04.adb.org:8000/OA_HTML/cabo/images/t.gif">
          <a:extLst>
            <a:ext uri="{FF2B5EF4-FFF2-40B4-BE49-F238E27FC236}">
              <a16:creationId xmlns:a16="http://schemas.microsoft.com/office/drawing/2014/main" xmlns="" id="{00000000-0008-0000-0200-00009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934" name="Picture 11933" descr="http://uxerppd04.adb.org:8000/OA_HTML/cabo/images/t.gif">
          <a:extLst>
            <a:ext uri="{FF2B5EF4-FFF2-40B4-BE49-F238E27FC236}">
              <a16:creationId xmlns:a16="http://schemas.microsoft.com/office/drawing/2014/main" xmlns="" id="{00000000-0008-0000-0200-00009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1935" name="Picture 11934" descr="http://uxerppd04.adb.org:8000/OA_HTML/cabo/images/t.gif">
          <a:extLst>
            <a:ext uri="{FF2B5EF4-FFF2-40B4-BE49-F238E27FC236}">
              <a16:creationId xmlns:a16="http://schemas.microsoft.com/office/drawing/2014/main" xmlns="" id="{00000000-0008-0000-0200-00009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936" name="Picture 11935" descr="http://uxerppd04.adb.org:8000/OA_HTML/cabo/images/t.gif">
          <a:extLst>
            <a:ext uri="{FF2B5EF4-FFF2-40B4-BE49-F238E27FC236}">
              <a16:creationId xmlns:a16="http://schemas.microsoft.com/office/drawing/2014/main" xmlns="" id="{00000000-0008-0000-0200-0000A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937" name="Picture 11936" descr="http://uxerppd04.adb.org:8000/OA_HTML/cabo/images/t.gif">
          <a:extLst>
            <a:ext uri="{FF2B5EF4-FFF2-40B4-BE49-F238E27FC236}">
              <a16:creationId xmlns:a16="http://schemas.microsoft.com/office/drawing/2014/main" xmlns="" id="{00000000-0008-0000-0200-0000A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938" name="Picture 11937" descr="http://uxerppd04.adb.org:8000/OA_HTML/cabo/images/t.gif">
          <a:extLst>
            <a:ext uri="{FF2B5EF4-FFF2-40B4-BE49-F238E27FC236}">
              <a16:creationId xmlns:a16="http://schemas.microsoft.com/office/drawing/2014/main" xmlns="" id="{00000000-0008-0000-0200-0000A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1939" name="Picture 11938" descr="http://uxerppd04.adb.org:8000/OA_HTML/cabo/images/t.gif">
          <a:extLst>
            <a:ext uri="{FF2B5EF4-FFF2-40B4-BE49-F238E27FC236}">
              <a16:creationId xmlns:a16="http://schemas.microsoft.com/office/drawing/2014/main" xmlns="" id="{00000000-0008-0000-0200-0000A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1940" name="Picture 11939" descr="http://uxerppd04.adb.org:8000/OA_HTML/cabo/images/t.gif">
          <a:extLst>
            <a:ext uri="{FF2B5EF4-FFF2-40B4-BE49-F238E27FC236}">
              <a16:creationId xmlns:a16="http://schemas.microsoft.com/office/drawing/2014/main" xmlns="" id="{00000000-0008-0000-0200-0000A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1941" name="Picture 11940" descr="http://uxerppd04.adb.org:8000/OA_HTML/cabo/images/t.gif">
          <a:extLst>
            <a:ext uri="{FF2B5EF4-FFF2-40B4-BE49-F238E27FC236}">
              <a16:creationId xmlns:a16="http://schemas.microsoft.com/office/drawing/2014/main" xmlns="" id="{00000000-0008-0000-0200-0000A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1942" name="Picture 11941" descr="http://uxerppd04.adb.org:8000/OA_HTML/cabo/images/t.gif">
          <a:extLst>
            <a:ext uri="{FF2B5EF4-FFF2-40B4-BE49-F238E27FC236}">
              <a16:creationId xmlns:a16="http://schemas.microsoft.com/office/drawing/2014/main" xmlns="" id="{00000000-0008-0000-0200-0000A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318</xdr:row>
      <xdr:rowOff>0</xdr:rowOff>
    </xdr:from>
    <xdr:ext cx="50800" cy="50800"/>
    <xdr:pic>
      <xdr:nvPicPr>
        <xdr:cNvPr id="11943" name="Picture 11942" descr="http://uxerppd04.adb.org:8000/OA_HTML/cabo/images/t.gif">
          <a:extLst>
            <a:ext uri="{FF2B5EF4-FFF2-40B4-BE49-F238E27FC236}">
              <a16:creationId xmlns:a16="http://schemas.microsoft.com/office/drawing/2014/main" xmlns="" id="{00000000-0008-0000-0200-0000A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319</xdr:row>
      <xdr:rowOff>0</xdr:rowOff>
    </xdr:from>
    <xdr:ext cx="50800" cy="50800"/>
    <xdr:pic>
      <xdr:nvPicPr>
        <xdr:cNvPr id="11944" name="Picture 11943" descr="http://uxerppd04.adb.org:8000/OA_HTML/cabo/images/t.gif">
          <a:extLst>
            <a:ext uri="{FF2B5EF4-FFF2-40B4-BE49-F238E27FC236}">
              <a16:creationId xmlns:a16="http://schemas.microsoft.com/office/drawing/2014/main" xmlns="" id="{00000000-0008-0000-0200-0000A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1945" name="Picture 11944" descr="http://uxerppd04.adb.org:8000/OA_HTML/cabo/images/t.gif">
          <a:extLst>
            <a:ext uri="{FF2B5EF4-FFF2-40B4-BE49-F238E27FC236}">
              <a16:creationId xmlns:a16="http://schemas.microsoft.com/office/drawing/2014/main" xmlns="" id="{00000000-0008-0000-0200-0000A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1946" name="Picture 11945" descr="http://uxerppd04.adb.org:8000/OA_HTML/cabo/images/t.gif">
          <a:extLst>
            <a:ext uri="{FF2B5EF4-FFF2-40B4-BE49-F238E27FC236}">
              <a16:creationId xmlns:a16="http://schemas.microsoft.com/office/drawing/2014/main" xmlns="" id="{00000000-0008-0000-0200-0000A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1947" name="Picture 11946" descr="http://uxerppd04.adb.org:8000/OA_HTML/cabo/images/t.gif">
          <a:extLst>
            <a:ext uri="{FF2B5EF4-FFF2-40B4-BE49-F238E27FC236}">
              <a16:creationId xmlns:a16="http://schemas.microsoft.com/office/drawing/2014/main" xmlns="" id="{00000000-0008-0000-0200-0000A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1948" name="Picture 11947" descr="http://uxerppd04.adb.org:8000/OA_HTML/cabo/images/t.gif">
          <a:extLst>
            <a:ext uri="{FF2B5EF4-FFF2-40B4-BE49-F238E27FC236}">
              <a16:creationId xmlns:a16="http://schemas.microsoft.com/office/drawing/2014/main" xmlns="" id="{00000000-0008-0000-0200-0000A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1949" name="Picture 11948" descr="http://uxerppd04.adb.org:8000/OA_HTML/cabo/images/t.gif">
          <a:extLst>
            <a:ext uri="{FF2B5EF4-FFF2-40B4-BE49-F238E27FC236}">
              <a16:creationId xmlns:a16="http://schemas.microsoft.com/office/drawing/2014/main" xmlns="" id="{00000000-0008-0000-0200-0000A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1950" name="Picture 11949" descr="http://uxerppd04.adb.org:8000/OA_HTML/cabo/images/t.gif">
          <a:extLst>
            <a:ext uri="{FF2B5EF4-FFF2-40B4-BE49-F238E27FC236}">
              <a16:creationId xmlns:a16="http://schemas.microsoft.com/office/drawing/2014/main" xmlns="" id="{00000000-0008-0000-0200-0000A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1951" name="Picture 11950" descr="http://uxerppd04.adb.org:8000/OA_HTML/cabo/images/t.gif">
          <a:extLst>
            <a:ext uri="{FF2B5EF4-FFF2-40B4-BE49-F238E27FC236}">
              <a16:creationId xmlns:a16="http://schemas.microsoft.com/office/drawing/2014/main" xmlns="" id="{00000000-0008-0000-0200-0000A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1952" name="Picture 11951" descr="http://uxerppd04.adb.org:8000/OA_HTML/cabo/images/t.gif">
          <a:extLst>
            <a:ext uri="{FF2B5EF4-FFF2-40B4-BE49-F238E27FC236}">
              <a16:creationId xmlns:a16="http://schemas.microsoft.com/office/drawing/2014/main" xmlns="" id="{00000000-0008-0000-0200-0000B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1953" name="Picture 11952" descr="http://uxerppd04.adb.org:8000/OA_HTML/cabo/images/t.gif">
          <a:extLst>
            <a:ext uri="{FF2B5EF4-FFF2-40B4-BE49-F238E27FC236}">
              <a16:creationId xmlns:a16="http://schemas.microsoft.com/office/drawing/2014/main" xmlns="" id="{00000000-0008-0000-0200-0000B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1954" name="Picture 11953" descr="http://uxerppd04.adb.org:8000/OA_HTML/cabo/images/t.gif">
          <a:extLst>
            <a:ext uri="{FF2B5EF4-FFF2-40B4-BE49-F238E27FC236}">
              <a16:creationId xmlns:a16="http://schemas.microsoft.com/office/drawing/2014/main" xmlns="" id="{00000000-0008-0000-0200-0000B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955" name="Picture 11954" descr="http://uxerppd04.adb.org:8000/OA_HTML/cabo/images/t.gif">
          <a:extLst>
            <a:ext uri="{FF2B5EF4-FFF2-40B4-BE49-F238E27FC236}">
              <a16:creationId xmlns:a16="http://schemas.microsoft.com/office/drawing/2014/main" xmlns="" id="{00000000-0008-0000-0200-0000B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1956" name="Picture 11955" descr="http://uxerppd04.adb.org:8000/OA_HTML/cabo/images/t.gif">
          <a:extLst>
            <a:ext uri="{FF2B5EF4-FFF2-40B4-BE49-F238E27FC236}">
              <a16:creationId xmlns:a16="http://schemas.microsoft.com/office/drawing/2014/main" xmlns="" id="{00000000-0008-0000-0200-0000B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1957" name="Picture 11956" descr="http://uxerppd04.adb.org:8000/OA_HTML/cabo/images/t.gif">
          <a:extLst>
            <a:ext uri="{FF2B5EF4-FFF2-40B4-BE49-F238E27FC236}">
              <a16:creationId xmlns:a16="http://schemas.microsoft.com/office/drawing/2014/main" xmlns="" id="{00000000-0008-0000-0200-0000B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958" name="Picture 11957" descr="http://uxerppd04.adb.org:8000/OA_HTML/cabo/images/t.gif">
          <a:extLst>
            <a:ext uri="{FF2B5EF4-FFF2-40B4-BE49-F238E27FC236}">
              <a16:creationId xmlns:a16="http://schemas.microsoft.com/office/drawing/2014/main" xmlns="" id="{00000000-0008-0000-0200-0000B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1959" name="Picture 11958" descr="http://uxerppd04.adb.org:8000/OA_HTML/cabo/images/t.gif">
          <a:extLst>
            <a:ext uri="{FF2B5EF4-FFF2-40B4-BE49-F238E27FC236}">
              <a16:creationId xmlns:a16="http://schemas.microsoft.com/office/drawing/2014/main" xmlns="" id="{00000000-0008-0000-0200-0000B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1960" name="Picture 11959" descr="http://uxerppd04.adb.org:8000/OA_HTML/cabo/images/t.gif">
          <a:extLst>
            <a:ext uri="{FF2B5EF4-FFF2-40B4-BE49-F238E27FC236}">
              <a16:creationId xmlns:a16="http://schemas.microsoft.com/office/drawing/2014/main" xmlns="" id="{00000000-0008-0000-0200-0000B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961" name="Picture 11960" descr="http://uxerppd04.adb.org:8000/OA_HTML/cabo/images/t.gif">
          <a:extLst>
            <a:ext uri="{FF2B5EF4-FFF2-40B4-BE49-F238E27FC236}">
              <a16:creationId xmlns:a16="http://schemas.microsoft.com/office/drawing/2014/main" xmlns="" id="{00000000-0008-0000-0200-0000B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962" name="Picture 11961" descr="http://uxerppd04.adb.org:8000/OA_HTML/cabo/images/t.gif">
          <a:extLst>
            <a:ext uri="{FF2B5EF4-FFF2-40B4-BE49-F238E27FC236}">
              <a16:creationId xmlns:a16="http://schemas.microsoft.com/office/drawing/2014/main" xmlns="" id="{00000000-0008-0000-0200-0000B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1963" name="Picture 11962" descr="http://uxerppd04.adb.org:8000/OA_HTML/cabo/images/t.gif">
          <a:extLst>
            <a:ext uri="{FF2B5EF4-FFF2-40B4-BE49-F238E27FC236}">
              <a16:creationId xmlns:a16="http://schemas.microsoft.com/office/drawing/2014/main" xmlns="" id="{00000000-0008-0000-0200-0000B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1964" name="Picture 11963" descr="http://uxerppd04.adb.org:8000/OA_HTML/cabo/images/t.gif">
          <a:extLst>
            <a:ext uri="{FF2B5EF4-FFF2-40B4-BE49-F238E27FC236}">
              <a16:creationId xmlns:a16="http://schemas.microsoft.com/office/drawing/2014/main" xmlns="" id="{00000000-0008-0000-0200-0000B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1965" name="Picture 11964" descr="http://uxerppd04.adb.org:8000/OA_HTML/cabo/images/t.gif">
          <a:extLst>
            <a:ext uri="{FF2B5EF4-FFF2-40B4-BE49-F238E27FC236}">
              <a16:creationId xmlns:a16="http://schemas.microsoft.com/office/drawing/2014/main" xmlns="" id="{00000000-0008-0000-0200-0000B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11966" name="Picture 11965" descr="http://uxerppd04.adb.org:8000/OA_HTML/cabo/images/t.gif">
          <a:extLst>
            <a:ext uri="{FF2B5EF4-FFF2-40B4-BE49-F238E27FC236}">
              <a16:creationId xmlns:a16="http://schemas.microsoft.com/office/drawing/2014/main" xmlns="" id="{00000000-0008-0000-0200-0000B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11967" name="Picture 11966" descr="http://uxerppd04.adb.org:8000/OA_HTML/cabo/images/t.gif">
          <a:extLst>
            <a:ext uri="{FF2B5EF4-FFF2-40B4-BE49-F238E27FC236}">
              <a16:creationId xmlns:a16="http://schemas.microsoft.com/office/drawing/2014/main" xmlns="" id="{00000000-0008-0000-0200-0000B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1968" name="Picture 11967" descr="http://uxerppd04.adb.org:8000/OA_HTML/cabo/images/t.gif">
          <a:extLst>
            <a:ext uri="{FF2B5EF4-FFF2-40B4-BE49-F238E27FC236}">
              <a16:creationId xmlns:a16="http://schemas.microsoft.com/office/drawing/2014/main" xmlns="" id="{00000000-0008-0000-0200-0000C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320</xdr:row>
      <xdr:rowOff>0</xdr:rowOff>
    </xdr:from>
    <xdr:ext cx="50800" cy="50800"/>
    <xdr:pic>
      <xdr:nvPicPr>
        <xdr:cNvPr id="11969" name="Picture 11968" descr="http://uxerppd04.adb.org:8000/OA_HTML/cabo/images/t.gif">
          <a:extLst>
            <a:ext uri="{FF2B5EF4-FFF2-40B4-BE49-F238E27FC236}">
              <a16:creationId xmlns:a16="http://schemas.microsoft.com/office/drawing/2014/main" xmlns="" id="{00000000-0008-0000-0200-0000C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321</xdr:row>
      <xdr:rowOff>0</xdr:rowOff>
    </xdr:from>
    <xdr:ext cx="50800" cy="50800"/>
    <xdr:pic>
      <xdr:nvPicPr>
        <xdr:cNvPr id="11970" name="Picture 11969" descr="http://uxerppd04.adb.org:8000/OA_HTML/cabo/images/t.gif">
          <a:extLst>
            <a:ext uri="{FF2B5EF4-FFF2-40B4-BE49-F238E27FC236}">
              <a16:creationId xmlns:a16="http://schemas.microsoft.com/office/drawing/2014/main" xmlns="" id="{00000000-0008-0000-0200-0000C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11971" name="Picture 11970" descr="http://uxerppd04.adb.org:8000/OA_HTML/cabo/images/t.gif">
          <a:extLst>
            <a:ext uri="{FF2B5EF4-FFF2-40B4-BE49-F238E27FC236}">
              <a16:creationId xmlns:a16="http://schemas.microsoft.com/office/drawing/2014/main" xmlns="" id="{00000000-0008-0000-0200-0000C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1972" name="Picture 11971" descr="http://uxerppd04.adb.org:8000/OA_HTML/cabo/images/t.gif">
          <a:extLst>
            <a:ext uri="{FF2B5EF4-FFF2-40B4-BE49-F238E27FC236}">
              <a16:creationId xmlns:a16="http://schemas.microsoft.com/office/drawing/2014/main" xmlns="" id="{00000000-0008-0000-0200-0000C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1973" name="Picture 11972" descr="http://uxerppd04.adb.org:8000/OA_HTML/cabo/images/t.gif">
          <a:extLst>
            <a:ext uri="{FF2B5EF4-FFF2-40B4-BE49-F238E27FC236}">
              <a16:creationId xmlns:a16="http://schemas.microsoft.com/office/drawing/2014/main" xmlns="" id="{00000000-0008-0000-0200-0000C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1974" name="Picture 11973" descr="http://uxerppd04.adb.org:8000/OA_HTML/cabo/images/t.gif">
          <a:extLst>
            <a:ext uri="{FF2B5EF4-FFF2-40B4-BE49-F238E27FC236}">
              <a16:creationId xmlns:a16="http://schemas.microsoft.com/office/drawing/2014/main" xmlns="" id="{00000000-0008-0000-0200-0000C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1975" name="Picture 11974" descr="http://uxerppd04.adb.org:8000/OA_HTML/cabo/images/t.gif">
          <a:extLst>
            <a:ext uri="{FF2B5EF4-FFF2-40B4-BE49-F238E27FC236}">
              <a16:creationId xmlns:a16="http://schemas.microsoft.com/office/drawing/2014/main" xmlns="" id="{00000000-0008-0000-0200-0000C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1976" name="Picture 11975" descr="http://uxerppd04.adb.org:8000/OA_HTML/cabo/images/t.gif">
          <a:extLst>
            <a:ext uri="{FF2B5EF4-FFF2-40B4-BE49-F238E27FC236}">
              <a16:creationId xmlns:a16="http://schemas.microsoft.com/office/drawing/2014/main" xmlns="" id="{00000000-0008-0000-0200-0000C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1977" name="Picture 11976" descr="http://uxerppd04.adb.org:8000/OA_HTML/cabo/images/t.gif">
          <a:extLst>
            <a:ext uri="{FF2B5EF4-FFF2-40B4-BE49-F238E27FC236}">
              <a16:creationId xmlns:a16="http://schemas.microsoft.com/office/drawing/2014/main" xmlns="" id="{00000000-0008-0000-0200-0000C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1978" name="Picture 11977" descr="http://uxerppd04.adb.org:8000/OA_HTML/cabo/images/t.gif">
          <a:extLst>
            <a:ext uri="{FF2B5EF4-FFF2-40B4-BE49-F238E27FC236}">
              <a16:creationId xmlns:a16="http://schemas.microsoft.com/office/drawing/2014/main" xmlns="" id="{00000000-0008-0000-0200-0000C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1979" name="Picture 11978" descr="http://uxerppd04.adb.org:8000/OA_HTML/cabo/images/t.gif">
          <a:extLst>
            <a:ext uri="{FF2B5EF4-FFF2-40B4-BE49-F238E27FC236}">
              <a16:creationId xmlns:a16="http://schemas.microsoft.com/office/drawing/2014/main" xmlns="" id="{00000000-0008-0000-0200-0000C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1980" name="Picture 11979" descr="http://uxerppd04.adb.org:8000/OA_HTML/cabo/images/t.gif">
          <a:extLst>
            <a:ext uri="{FF2B5EF4-FFF2-40B4-BE49-F238E27FC236}">
              <a16:creationId xmlns:a16="http://schemas.microsoft.com/office/drawing/2014/main" xmlns="" id="{00000000-0008-0000-0200-0000C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1981" name="Picture 11980" descr="http://uxerppd04.adb.org:8000/OA_HTML/cabo/images/t.gif">
          <a:extLst>
            <a:ext uri="{FF2B5EF4-FFF2-40B4-BE49-F238E27FC236}">
              <a16:creationId xmlns:a16="http://schemas.microsoft.com/office/drawing/2014/main" xmlns="" id="{00000000-0008-0000-0200-0000C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1982" name="Picture 11981" descr="http://uxerppd04.adb.org:8000/OA_HTML/cabo/images/t.gif">
          <a:extLst>
            <a:ext uri="{FF2B5EF4-FFF2-40B4-BE49-F238E27FC236}">
              <a16:creationId xmlns:a16="http://schemas.microsoft.com/office/drawing/2014/main" xmlns="" id="{00000000-0008-0000-0200-0000C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983" name="Picture 11982" descr="http://uxerppd04.adb.org:8000/OA_HTML/cabo/images/t.gif">
          <a:extLst>
            <a:ext uri="{FF2B5EF4-FFF2-40B4-BE49-F238E27FC236}">
              <a16:creationId xmlns:a16="http://schemas.microsoft.com/office/drawing/2014/main" xmlns="" id="{00000000-0008-0000-0200-0000C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1984" name="Picture 11983" descr="http://uxerppd04.adb.org:8000/OA_HTML/cabo/images/t.gif">
          <a:extLst>
            <a:ext uri="{FF2B5EF4-FFF2-40B4-BE49-F238E27FC236}">
              <a16:creationId xmlns:a16="http://schemas.microsoft.com/office/drawing/2014/main" xmlns="" id="{00000000-0008-0000-0200-0000D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1985" name="Picture 11984" descr="http://uxerppd04.adb.org:8000/OA_HTML/cabo/images/t.gif">
          <a:extLst>
            <a:ext uri="{FF2B5EF4-FFF2-40B4-BE49-F238E27FC236}">
              <a16:creationId xmlns:a16="http://schemas.microsoft.com/office/drawing/2014/main" xmlns="" id="{00000000-0008-0000-0200-0000D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1986" name="Picture 11985" descr="http://uxerppd04.adb.org:8000/OA_HTML/cabo/images/t.gif">
          <a:extLst>
            <a:ext uri="{FF2B5EF4-FFF2-40B4-BE49-F238E27FC236}">
              <a16:creationId xmlns:a16="http://schemas.microsoft.com/office/drawing/2014/main" xmlns="" id="{00000000-0008-0000-0200-0000D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1987" name="Picture 11986" descr="http://uxerppd04.adb.org:8000/OA_HTML/cabo/images/t.gif">
          <a:extLst>
            <a:ext uri="{FF2B5EF4-FFF2-40B4-BE49-F238E27FC236}">
              <a16:creationId xmlns:a16="http://schemas.microsoft.com/office/drawing/2014/main" xmlns="" id="{00000000-0008-0000-0200-0000D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1988" name="Picture 11987" descr="http://uxerppd04.adb.org:8000/OA_HTML/cabo/images/t.gif">
          <a:extLst>
            <a:ext uri="{FF2B5EF4-FFF2-40B4-BE49-F238E27FC236}">
              <a16:creationId xmlns:a16="http://schemas.microsoft.com/office/drawing/2014/main" xmlns="" id="{00000000-0008-0000-0200-0000D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989" name="Picture 11988" descr="http://uxerppd04.adb.org:8000/OA_HTML/cabo/images/t.gif">
          <a:extLst>
            <a:ext uri="{FF2B5EF4-FFF2-40B4-BE49-F238E27FC236}">
              <a16:creationId xmlns:a16="http://schemas.microsoft.com/office/drawing/2014/main" xmlns="" id="{00000000-0008-0000-0200-0000D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1990" name="Picture 11989" descr="http://uxerppd04.adb.org:8000/OA_HTML/cabo/images/t.gif">
          <a:extLst>
            <a:ext uri="{FF2B5EF4-FFF2-40B4-BE49-F238E27FC236}">
              <a16:creationId xmlns:a16="http://schemas.microsoft.com/office/drawing/2014/main" xmlns="" id="{00000000-0008-0000-0200-0000D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1991" name="Picture 11990" descr="http://uxerppd04.adb.org:8000/OA_HTML/cabo/images/t.gif">
          <a:extLst>
            <a:ext uri="{FF2B5EF4-FFF2-40B4-BE49-F238E27FC236}">
              <a16:creationId xmlns:a16="http://schemas.microsoft.com/office/drawing/2014/main" xmlns="" id="{00000000-0008-0000-0200-0000D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1992" name="Picture 11991" descr="http://uxerppd04.adb.org:8000/OA_HTML/cabo/images/t.gif">
          <a:extLst>
            <a:ext uri="{FF2B5EF4-FFF2-40B4-BE49-F238E27FC236}">
              <a16:creationId xmlns:a16="http://schemas.microsoft.com/office/drawing/2014/main" xmlns="" id="{00000000-0008-0000-0200-0000D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11993" name="Picture 11992" descr="http://uxerppd04.adb.org:8000/OA_HTML/cabo/images/t.gif">
          <a:extLst>
            <a:ext uri="{FF2B5EF4-FFF2-40B4-BE49-F238E27FC236}">
              <a16:creationId xmlns:a16="http://schemas.microsoft.com/office/drawing/2014/main" xmlns="" id="{00000000-0008-0000-0200-0000D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11994" name="Picture 11993" descr="http://uxerppd04.adb.org:8000/OA_HTML/cabo/images/t.gif">
          <a:extLst>
            <a:ext uri="{FF2B5EF4-FFF2-40B4-BE49-F238E27FC236}">
              <a16:creationId xmlns:a16="http://schemas.microsoft.com/office/drawing/2014/main" xmlns="" id="{00000000-0008-0000-0200-0000D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1995" name="Picture 11994" descr="http://uxerppd04.adb.org:8000/OA_HTML/cabo/images/t.gif">
          <a:extLst>
            <a:ext uri="{FF2B5EF4-FFF2-40B4-BE49-F238E27FC236}">
              <a16:creationId xmlns:a16="http://schemas.microsoft.com/office/drawing/2014/main" xmlns="" id="{00000000-0008-0000-0200-0000D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1996" name="Picture 11995" descr="http://uxerppd04.adb.org:8000/OA_HTML/cabo/images/t.gif">
          <a:extLst>
            <a:ext uri="{FF2B5EF4-FFF2-40B4-BE49-F238E27FC236}">
              <a16:creationId xmlns:a16="http://schemas.microsoft.com/office/drawing/2014/main" xmlns="" id="{00000000-0008-0000-0200-0000D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1997" name="Picture 11996" descr="http://uxerppd04.adb.org:8000/OA_HTML/cabo/images/t.gif">
          <a:extLst>
            <a:ext uri="{FF2B5EF4-FFF2-40B4-BE49-F238E27FC236}">
              <a16:creationId xmlns:a16="http://schemas.microsoft.com/office/drawing/2014/main" xmlns="" id="{00000000-0008-0000-0200-0000D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1998" name="Picture 11997" descr="http://uxerppd04.adb.org:8000/OA_HTML/cabo/images/t.gif">
          <a:extLst>
            <a:ext uri="{FF2B5EF4-FFF2-40B4-BE49-F238E27FC236}">
              <a16:creationId xmlns:a16="http://schemas.microsoft.com/office/drawing/2014/main" xmlns="" id="{00000000-0008-0000-0200-0000D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1999" name="Picture 11998" descr="http://uxerppd04.adb.org:8000/OA_HTML/cabo/images/t.gif">
          <a:extLst>
            <a:ext uri="{FF2B5EF4-FFF2-40B4-BE49-F238E27FC236}">
              <a16:creationId xmlns:a16="http://schemas.microsoft.com/office/drawing/2014/main" xmlns="" id="{00000000-0008-0000-0200-0000D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000" name="Picture 11999" descr="http://uxerppd04.adb.org:8000/OA_HTML/cabo/images/t.gif">
          <a:extLst>
            <a:ext uri="{FF2B5EF4-FFF2-40B4-BE49-F238E27FC236}">
              <a16:creationId xmlns:a16="http://schemas.microsoft.com/office/drawing/2014/main" xmlns="" id="{00000000-0008-0000-0200-0000E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001" name="Picture 12000" descr="http://uxerppd04.adb.org:8000/OA_HTML/cabo/images/t.gif">
          <a:extLst>
            <a:ext uri="{FF2B5EF4-FFF2-40B4-BE49-F238E27FC236}">
              <a16:creationId xmlns:a16="http://schemas.microsoft.com/office/drawing/2014/main" xmlns="" id="{00000000-0008-0000-0200-0000E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002" name="Picture 12001" descr="http://uxerppd04.adb.org:8000/OA_HTML/cabo/images/t.gif">
          <a:extLst>
            <a:ext uri="{FF2B5EF4-FFF2-40B4-BE49-F238E27FC236}">
              <a16:creationId xmlns:a16="http://schemas.microsoft.com/office/drawing/2014/main" xmlns="" id="{00000000-0008-0000-0200-0000E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003" name="Picture 12002" descr="http://uxerppd04.adb.org:8000/OA_HTML/cabo/images/t.gif">
          <a:extLst>
            <a:ext uri="{FF2B5EF4-FFF2-40B4-BE49-F238E27FC236}">
              <a16:creationId xmlns:a16="http://schemas.microsoft.com/office/drawing/2014/main" xmlns="" id="{00000000-0008-0000-0200-0000E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004" name="Picture 12003" descr="http://uxerppd04.adb.org:8000/OA_HTML/cabo/images/t.gif">
          <a:extLst>
            <a:ext uri="{FF2B5EF4-FFF2-40B4-BE49-F238E27FC236}">
              <a16:creationId xmlns:a16="http://schemas.microsoft.com/office/drawing/2014/main" xmlns="" id="{00000000-0008-0000-0200-0000E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2005" name="Picture 12004" descr="http://uxerppd04.adb.org:8000/OA_HTML/cabo/images/t.gif">
          <a:extLst>
            <a:ext uri="{FF2B5EF4-FFF2-40B4-BE49-F238E27FC236}">
              <a16:creationId xmlns:a16="http://schemas.microsoft.com/office/drawing/2014/main" xmlns="" id="{00000000-0008-0000-0200-0000E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006" name="Picture 12005" descr="http://uxerppd04.adb.org:8000/OA_HTML/cabo/images/t.gif">
          <a:extLst>
            <a:ext uri="{FF2B5EF4-FFF2-40B4-BE49-F238E27FC236}">
              <a16:creationId xmlns:a16="http://schemas.microsoft.com/office/drawing/2014/main" xmlns="" id="{00000000-0008-0000-0200-0000E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007" name="Picture 12006" descr="http://uxerppd04.adb.org:8000/OA_HTML/cabo/images/t.gif">
          <a:extLst>
            <a:ext uri="{FF2B5EF4-FFF2-40B4-BE49-F238E27FC236}">
              <a16:creationId xmlns:a16="http://schemas.microsoft.com/office/drawing/2014/main" xmlns="" id="{00000000-0008-0000-0200-0000E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008" name="Picture 12007" descr="http://uxerppd04.adb.org:8000/OA_HTML/cabo/images/t.gif">
          <a:extLst>
            <a:ext uri="{FF2B5EF4-FFF2-40B4-BE49-F238E27FC236}">
              <a16:creationId xmlns:a16="http://schemas.microsoft.com/office/drawing/2014/main" xmlns="" id="{00000000-0008-0000-0200-0000E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009" name="Picture 12008" descr="http://uxerppd04.adb.org:8000/OA_HTML/cabo/images/t.gif">
          <a:extLst>
            <a:ext uri="{FF2B5EF4-FFF2-40B4-BE49-F238E27FC236}">
              <a16:creationId xmlns:a16="http://schemas.microsoft.com/office/drawing/2014/main" xmlns="" id="{00000000-0008-0000-0200-0000E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010" name="Picture 12009" descr="http://uxerppd04.adb.org:8000/OA_HTML/cabo/images/t.gif">
          <a:extLst>
            <a:ext uri="{FF2B5EF4-FFF2-40B4-BE49-F238E27FC236}">
              <a16:creationId xmlns:a16="http://schemas.microsoft.com/office/drawing/2014/main" xmlns="" id="{00000000-0008-0000-0200-0000E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011" name="Picture 12010" descr="http://uxerppd04.adb.org:8000/OA_HTML/cabo/images/t.gif">
          <a:extLst>
            <a:ext uri="{FF2B5EF4-FFF2-40B4-BE49-F238E27FC236}">
              <a16:creationId xmlns:a16="http://schemas.microsoft.com/office/drawing/2014/main" xmlns="" id="{00000000-0008-0000-0200-0000E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012" name="Picture 12011" descr="http://uxerppd04.adb.org:8000/OA_HTML/cabo/images/t.gif">
          <a:extLst>
            <a:ext uri="{FF2B5EF4-FFF2-40B4-BE49-F238E27FC236}">
              <a16:creationId xmlns:a16="http://schemas.microsoft.com/office/drawing/2014/main" xmlns="" id="{00000000-0008-0000-0200-0000E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13" name="Picture 12012" descr="http://uxerppd04.adb.org:8000/OA_HTML/cabo/images/t.gif">
          <a:extLst>
            <a:ext uri="{FF2B5EF4-FFF2-40B4-BE49-F238E27FC236}">
              <a16:creationId xmlns:a16="http://schemas.microsoft.com/office/drawing/2014/main" xmlns="" id="{00000000-0008-0000-0200-0000E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14" name="Picture 12013" descr="http://uxerppd04.adb.org:8000/OA_HTML/cabo/images/t.gif">
          <a:extLst>
            <a:ext uri="{FF2B5EF4-FFF2-40B4-BE49-F238E27FC236}">
              <a16:creationId xmlns:a16="http://schemas.microsoft.com/office/drawing/2014/main" xmlns="" id="{00000000-0008-0000-0200-0000E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015" name="Picture 12014" descr="http://uxerppd04.adb.org:8000/OA_HTML/cabo/images/t.gif">
          <a:extLst>
            <a:ext uri="{FF2B5EF4-FFF2-40B4-BE49-F238E27FC236}">
              <a16:creationId xmlns:a16="http://schemas.microsoft.com/office/drawing/2014/main" xmlns="" id="{00000000-0008-0000-0200-0000E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016" name="Picture 12015" descr="http://uxerppd04.adb.org:8000/OA_HTML/cabo/images/t.gif">
          <a:extLst>
            <a:ext uri="{FF2B5EF4-FFF2-40B4-BE49-F238E27FC236}">
              <a16:creationId xmlns:a16="http://schemas.microsoft.com/office/drawing/2014/main" xmlns="" id="{00000000-0008-0000-0200-0000F0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017" name="Picture 12016" descr="http://uxerppd04.adb.org:8000/OA_HTML/cabo/images/t.gif">
          <a:extLst>
            <a:ext uri="{FF2B5EF4-FFF2-40B4-BE49-F238E27FC236}">
              <a16:creationId xmlns:a16="http://schemas.microsoft.com/office/drawing/2014/main" xmlns="" id="{00000000-0008-0000-0200-0000F1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2018" name="Picture 12017" descr="http://uxerppd04.adb.org:8000/OA_HTML/cabo/images/t.gif">
          <a:extLst>
            <a:ext uri="{FF2B5EF4-FFF2-40B4-BE49-F238E27FC236}">
              <a16:creationId xmlns:a16="http://schemas.microsoft.com/office/drawing/2014/main" xmlns="" id="{00000000-0008-0000-0200-0000F2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12019" name="Picture 12018" descr="http://uxerppd04.adb.org:8000/OA_HTML/cabo/images/t.gif">
          <a:extLst>
            <a:ext uri="{FF2B5EF4-FFF2-40B4-BE49-F238E27FC236}">
              <a16:creationId xmlns:a16="http://schemas.microsoft.com/office/drawing/2014/main" xmlns="" id="{00000000-0008-0000-0200-0000F3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2020" name="Picture 12019" descr="http://uxerppd04.adb.org:8000/OA_HTML/cabo/images/t.gif">
          <a:extLst>
            <a:ext uri="{FF2B5EF4-FFF2-40B4-BE49-F238E27FC236}">
              <a16:creationId xmlns:a16="http://schemas.microsoft.com/office/drawing/2014/main" xmlns="" id="{00000000-0008-0000-0200-0000F4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021" name="Picture 12020" descr="http://uxerppd04.adb.org:8000/OA_HTML/cabo/images/t.gif">
          <a:extLst>
            <a:ext uri="{FF2B5EF4-FFF2-40B4-BE49-F238E27FC236}">
              <a16:creationId xmlns:a16="http://schemas.microsoft.com/office/drawing/2014/main" xmlns="" id="{00000000-0008-0000-0200-0000F5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022" name="Picture 12021" descr="http://uxerppd04.adb.org:8000/OA_HTML/cabo/images/t.gif">
          <a:extLst>
            <a:ext uri="{FF2B5EF4-FFF2-40B4-BE49-F238E27FC236}">
              <a16:creationId xmlns:a16="http://schemas.microsoft.com/office/drawing/2014/main" xmlns="" id="{00000000-0008-0000-0200-0000F6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023" name="Picture 12022" descr="http://uxerppd04.adb.org:8000/OA_HTML/cabo/images/t.gif">
          <a:extLst>
            <a:ext uri="{FF2B5EF4-FFF2-40B4-BE49-F238E27FC236}">
              <a16:creationId xmlns:a16="http://schemas.microsoft.com/office/drawing/2014/main" xmlns="" id="{00000000-0008-0000-0200-0000F7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024" name="Picture 12023" descr="http://uxerppd04.adb.org:8000/OA_HTML/cabo/images/t.gif">
          <a:extLst>
            <a:ext uri="{FF2B5EF4-FFF2-40B4-BE49-F238E27FC236}">
              <a16:creationId xmlns:a16="http://schemas.microsoft.com/office/drawing/2014/main" xmlns="" id="{00000000-0008-0000-0200-0000F8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025" name="Picture 12024" descr="http://uxerppd04.adb.org:8000/OA_HTML/cabo/images/t.gif">
          <a:extLst>
            <a:ext uri="{FF2B5EF4-FFF2-40B4-BE49-F238E27FC236}">
              <a16:creationId xmlns:a16="http://schemas.microsoft.com/office/drawing/2014/main" xmlns="" id="{00000000-0008-0000-0200-0000F9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026" name="Picture 12025" descr="http://uxerppd04.adb.org:8000/OA_HTML/cabo/images/t.gif">
          <a:extLst>
            <a:ext uri="{FF2B5EF4-FFF2-40B4-BE49-F238E27FC236}">
              <a16:creationId xmlns:a16="http://schemas.microsoft.com/office/drawing/2014/main" xmlns="" id="{00000000-0008-0000-0200-0000FA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027" name="Picture 12026" descr="http://uxerppd04.adb.org:8000/OA_HTML/cabo/images/t.gif">
          <a:extLst>
            <a:ext uri="{FF2B5EF4-FFF2-40B4-BE49-F238E27FC236}">
              <a16:creationId xmlns:a16="http://schemas.microsoft.com/office/drawing/2014/main" xmlns="" id="{00000000-0008-0000-0200-0000FB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2028" name="Picture 12027" descr="http://uxerppd04.adb.org:8000/OA_HTML/cabo/images/t.gif">
          <a:extLst>
            <a:ext uri="{FF2B5EF4-FFF2-40B4-BE49-F238E27FC236}">
              <a16:creationId xmlns:a16="http://schemas.microsoft.com/office/drawing/2014/main" xmlns="" id="{00000000-0008-0000-0200-0000FC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2029" name="Picture 12028" descr="http://uxerppd04.adb.org:8000/OA_HTML/cabo/images/t.gif">
          <a:extLst>
            <a:ext uri="{FF2B5EF4-FFF2-40B4-BE49-F238E27FC236}">
              <a16:creationId xmlns:a16="http://schemas.microsoft.com/office/drawing/2014/main" xmlns="" id="{00000000-0008-0000-0200-0000FD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2030" name="Picture 12029" descr="http://uxerppd04.adb.org:8000/OA_HTML/cabo/images/t.gif">
          <a:extLst>
            <a:ext uri="{FF2B5EF4-FFF2-40B4-BE49-F238E27FC236}">
              <a16:creationId xmlns:a16="http://schemas.microsoft.com/office/drawing/2014/main" xmlns="" id="{00000000-0008-0000-0200-0000FE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031" name="Picture 12030" descr="http://uxerppd04.adb.org:8000/OA_HTML/cabo/images/t.gif">
          <a:extLst>
            <a:ext uri="{FF2B5EF4-FFF2-40B4-BE49-F238E27FC236}">
              <a16:creationId xmlns:a16="http://schemas.microsoft.com/office/drawing/2014/main" xmlns="" id="{00000000-0008-0000-0200-0000FF2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032" name="Picture 12031" descr="http://uxerppd04.adb.org:8000/OA_HTML/cabo/images/t.gif">
          <a:extLst>
            <a:ext uri="{FF2B5EF4-FFF2-40B4-BE49-F238E27FC236}">
              <a16:creationId xmlns:a16="http://schemas.microsoft.com/office/drawing/2014/main" xmlns="" id="{00000000-0008-0000-0200-00000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033" name="Picture 12032" descr="http://uxerppd04.adb.org:8000/OA_HTML/cabo/images/t.gif">
          <a:extLst>
            <a:ext uri="{FF2B5EF4-FFF2-40B4-BE49-F238E27FC236}">
              <a16:creationId xmlns:a16="http://schemas.microsoft.com/office/drawing/2014/main" xmlns="" id="{00000000-0008-0000-0200-00000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034" name="Picture 12033" descr="http://uxerppd04.adb.org:8000/OA_HTML/cabo/images/t.gif">
          <a:extLst>
            <a:ext uri="{FF2B5EF4-FFF2-40B4-BE49-F238E27FC236}">
              <a16:creationId xmlns:a16="http://schemas.microsoft.com/office/drawing/2014/main" xmlns="" id="{00000000-0008-0000-0200-00000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035" name="Picture 12034" descr="http://uxerppd04.adb.org:8000/OA_HTML/cabo/images/t.gif">
          <a:extLst>
            <a:ext uri="{FF2B5EF4-FFF2-40B4-BE49-F238E27FC236}">
              <a16:creationId xmlns:a16="http://schemas.microsoft.com/office/drawing/2014/main" xmlns="" id="{00000000-0008-0000-0200-00000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36" name="Picture 12035" descr="http://uxerppd04.adb.org:8000/OA_HTML/cabo/images/t.gif">
          <a:extLst>
            <a:ext uri="{FF2B5EF4-FFF2-40B4-BE49-F238E27FC236}">
              <a16:creationId xmlns:a16="http://schemas.microsoft.com/office/drawing/2014/main" xmlns="" id="{00000000-0008-0000-0200-00000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37" name="Picture 12036" descr="http://uxerppd04.adb.org:8000/OA_HTML/cabo/images/t.gif">
          <a:extLst>
            <a:ext uri="{FF2B5EF4-FFF2-40B4-BE49-F238E27FC236}">
              <a16:creationId xmlns:a16="http://schemas.microsoft.com/office/drawing/2014/main" xmlns="" id="{00000000-0008-0000-0200-00000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038" name="Picture 12037" descr="http://uxerppd04.adb.org:8000/OA_HTML/cabo/images/t.gif">
          <a:extLst>
            <a:ext uri="{FF2B5EF4-FFF2-40B4-BE49-F238E27FC236}">
              <a16:creationId xmlns:a16="http://schemas.microsoft.com/office/drawing/2014/main" xmlns="" id="{00000000-0008-0000-0200-00000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039" name="Picture 12038" descr="http://uxerppd04.adb.org:8000/OA_HTML/cabo/images/t.gif">
          <a:extLst>
            <a:ext uri="{FF2B5EF4-FFF2-40B4-BE49-F238E27FC236}">
              <a16:creationId xmlns:a16="http://schemas.microsoft.com/office/drawing/2014/main" xmlns="" id="{00000000-0008-0000-0200-00000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040" name="Picture 12039" descr="http://uxerppd04.adb.org:8000/OA_HTML/cabo/images/t.gif">
          <a:extLst>
            <a:ext uri="{FF2B5EF4-FFF2-40B4-BE49-F238E27FC236}">
              <a16:creationId xmlns:a16="http://schemas.microsoft.com/office/drawing/2014/main" xmlns="" id="{00000000-0008-0000-0200-00000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2041" name="Picture 12040" descr="http://uxerppd04.adb.org:8000/OA_HTML/cabo/images/t.gif">
          <a:extLst>
            <a:ext uri="{FF2B5EF4-FFF2-40B4-BE49-F238E27FC236}">
              <a16:creationId xmlns:a16="http://schemas.microsoft.com/office/drawing/2014/main" xmlns="" id="{00000000-0008-0000-0200-00000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2042" name="Picture 12041" descr="http://uxerppd04.adb.org:8000/OA_HTML/cabo/images/t.gif">
          <a:extLst>
            <a:ext uri="{FF2B5EF4-FFF2-40B4-BE49-F238E27FC236}">
              <a16:creationId xmlns:a16="http://schemas.microsoft.com/office/drawing/2014/main" xmlns="" id="{00000000-0008-0000-0200-00000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043" name="Picture 12042" descr="http://uxerppd04.adb.org:8000/OA_HTML/cabo/images/t.gif">
          <a:extLst>
            <a:ext uri="{FF2B5EF4-FFF2-40B4-BE49-F238E27FC236}">
              <a16:creationId xmlns:a16="http://schemas.microsoft.com/office/drawing/2014/main" xmlns="" id="{00000000-0008-0000-0200-00000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044" name="Picture 12043" descr="http://uxerppd04.adb.org:8000/OA_HTML/cabo/images/t.gif">
          <a:extLst>
            <a:ext uri="{FF2B5EF4-FFF2-40B4-BE49-F238E27FC236}">
              <a16:creationId xmlns:a16="http://schemas.microsoft.com/office/drawing/2014/main" xmlns="" id="{00000000-0008-0000-0200-00000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295</xdr:row>
      <xdr:rowOff>0</xdr:rowOff>
    </xdr:from>
    <xdr:ext cx="50800" cy="50800"/>
    <xdr:pic>
      <xdr:nvPicPr>
        <xdr:cNvPr id="12045" name="Picture 12044" descr="http://uxerppd04.adb.org:8000/OA_HTML/cabo/images/t.gif">
          <a:extLst>
            <a:ext uri="{FF2B5EF4-FFF2-40B4-BE49-F238E27FC236}">
              <a16:creationId xmlns:a16="http://schemas.microsoft.com/office/drawing/2014/main" xmlns="" id="{00000000-0008-0000-0200-00000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2046" name="Picture 12045" descr="http://uxerppd04.adb.org:8000/OA_HTML/cabo/images/t.gif">
          <a:extLst>
            <a:ext uri="{FF2B5EF4-FFF2-40B4-BE49-F238E27FC236}">
              <a16:creationId xmlns:a16="http://schemas.microsoft.com/office/drawing/2014/main" xmlns="" id="{00000000-0008-0000-0200-00000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12047" name="Picture 12046" descr="http://uxerppd04.adb.org:8000/OA_HTML/cabo/images/t.gif">
          <a:extLst>
            <a:ext uri="{FF2B5EF4-FFF2-40B4-BE49-F238E27FC236}">
              <a16:creationId xmlns:a16="http://schemas.microsoft.com/office/drawing/2014/main" xmlns="" id="{00000000-0008-0000-0200-00000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12048" name="Picture 12047" descr="http://uxerppd04.adb.org:8000/OA_HTML/cabo/images/t.gif">
          <a:extLst>
            <a:ext uri="{FF2B5EF4-FFF2-40B4-BE49-F238E27FC236}">
              <a16:creationId xmlns:a16="http://schemas.microsoft.com/office/drawing/2014/main" xmlns="" id="{00000000-0008-0000-0200-00001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049" name="Picture 12048" descr="http://uxerppd04.adb.org:8000/OA_HTML/cabo/images/t.gif">
          <a:extLst>
            <a:ext uri="{FF2B5EF4-FFF2-40B4-BE49-F238E27FC236}">
              <a16:creationId xmlns:a16="http://schemas.microsoft.com/office/drawing/2014/main" xmlns="" id="{00000000-0008-0000-0200-00001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050" name="Picture 12049" descr="http://uxerppd04.adb.org:8000/OA_HTML/cabo/images/t.gif">
          <a:extLst>
            <a:ext uri="{FF2B5EF4-FFF2-40B4-BE49-F238E27FC236}">
              <a16:creationId xmlns:a16="http://schemas.microsoft.com/office/drawing/2014/main" xmlns="" id="{00000000-0008-0000-0200-00001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2051" name="Picture 12050" descr="http://uxerppd04.adb.org:8000/OA_HTML/cabo/images/t.gif">
          <a:extLst>
            <a:ext uri="{FF2B5EF4-FFF2-40B4-BE49-F238E27FC236}">
              <a16:creationId xmlns:a16="http://schemas.microsoft.com/office/drawing/2014/main" xmlns="" id="{00000000-0008-0000-0200-00001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052" name="Picture 12051" descr="http://uxerppd04.adb.org:8000/OA_HTML/cabo/images/t.gif">
          <a:extLst>
            <a:ext uri="{FF2B5EF4-FFF2-40B4-BE49-F238E27FC236}">
              <a16:creationId xmlns:a16="http://schemas.microsoft.com/office/drawing/2014/main" xmlns="" id="{00000000-0008-0000-0200-00001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2053" name="Picture 12052" descr="http://uxerppd04.adb.org:8000/OA_HTML/cabo/images/t.gif">
          <a:extLst>
            <a:ext uri="{FF2B5EF4-FFF2-40B4-BE49-F238E27FC236}">
              <a16:creationId xmlns:a16="http://schemas.microsoft.com/office/drawing/2014/main" xmlns="" id="{00000000-0008-0000-0200-00001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2054" name="Picture 12053" descr="http://uxerppd04.adb.org:8000/OA_HTML/cabo/images/t.gif">
          <a:extLst>
            <a:ext uri="{FF2B5EF4-FFF2-40B4-BE49-F238E27FC236}">
              <a16:creationId xmlns:a16="http://schemas.microsoft.com/office/drawing/2014/main" xmlns="" id="{00000000-0008-0000-0200-00001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2055" name="Picture 12054" descr="http://uxerppd04.adb.org:8000/OA_HTML/cabo/images/t.gif">
          <a:extLst>
            <a:ext uri="{FF2B5EF4-FFF2-40B4-BE49-F238E27FC236}">
              <a16:creationId xmlns:a16="http://schemas.microsoft.com/office/drawing/2014/main" xmlns="" id="{00000000-0008-0000-0200-00001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2056" name="Picture 12055" descr="http://uxerppd04.adb.org:8000/OA_HTML/cabo/images/t.gif">
          <a:extLst>
            <a:ext uri="{FF2B5EF4-FFF2-40B4-BE49-F238E27FC236}">
              <a16:creationId xmlns:a16="http://schemas.microsoft.com/office/drawing/2014/main" xmlns="" id="{00000000-0008-0000-0200-00001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057" name="Picture 12056" descr="http://uxerppd04.adb.org:8000/OA_HTML/cabo/images/t.gif">
          <a:extLst>
            <a:ext uri="{FF2B5EF4-FFF2-40B4-BE49-F238E27FC236}">
              <a16:creationId xmlns:a16="http://schemas.microsoft.com/office/drawing/2014/main" xmlns="" id="{00000000-0008-0000-0200-00001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058" name="Picture 12057" descr="http://uxerppd04.adb.org:8000/OA_HTML/cabo/images/t.gif">
          <a:extLst>
            <a:ext uri="{FF2B5EF4-FFF2-40B4-BE49-F238E27FC236}">
              <a16:creationId xmlns:a16="http://schemas.microsoft.com/office/drawing/2014/main" xmlns="" id="{00000000-0008-0000-0200-00001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059" name="Picture 12058" descr="http://uxerppd04.adb.org:8000/OA_HTML/cabo/images/t.gif">
          <a:extLst>
            <a:ext uri="{FF2B5EF4-FFF2-40B4-BE49-F238E27FC236}">
              <a16:creationId xmlns:a16="http://schemas.microsoft.com/office/drawing/2014/main" xmlns="" id="{00000000-0008-0000-0200-00001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060" name="Picture 12059" descr="http://uxerppd04.adb.org:8000/OA_HTML/cabo/images/t.gif">
          <a:extLst>
            <a:ext uri="{FF2B5EF4-FFF2-40B4-BE49-F238E27FC236}">
              <a16:creationId xmlns:a16="http://schemas.microsoft.com/office/drawing/2014/main" xmlns="" id="{00000000-0008-0000-0200-00001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61" name="Picture 12060" descr="http://uxerppd04.adb.org:8000/OA_HTML/cabo/images/t.gif">
          <a:extLst>
            <a:ext uri="{FF2B5EF4-FFF2-40B4-BE49-F238E27FC236}">
              <a16:creationId xmlns:a16="http://schemas.microsoft.com/office/drawing/2014/main" xmlns="" id="{00000000-0008-0000-0200-00001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062" name="Picture 12061" descr="http://uxerppd04.adb.org:8000/OA_HTML/cabo/images/t.gif">
          <a:extLst>
            <a:ext uri="{FF2B5EF4-FFF2-40B4-BE49-F238E27FC236}">
              <a16:creationId xmlns:a16="http://schemas.microsoft.com/office/drawing/2014/main" xmlns="" id="{00000000-0008-0000-0200-00001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063" name="Picture 12062" descr="http://uxerppd04.adb.org:8000/OA_HTML/cabo/images/t.gif">
          <a:extLst>
            <a:ext uri="{FF2B5EF4-FFF2-40B4-BE49-F238E27FC236}">
              <a16:creationId xmlns:a16="http://schemas.microsoft.com/office/drawing/2014/main" xmlns="" id="{00000000-0008-0000-0200-00001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064" name="Picture 12063" descr="http://uxerppd04.adb.org:8000/OA_HTML/cabo/images/t.gif">
          <a:extLst>
            <a:ext uri="{FF2B5EF4-FFF2-40B4-BE49-F238E27FC236}">
              <a16:creationId xmlns:a16="http://schemas.microsoft.com/office/drawing/2014/main" xmlns="" id="{00000000-0008-0000-0200-00002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2065" name="Picture 12064" descr="http://uxerppd04.adb.org:8000/OA_HTML/cabo/images/t.gif">
          <a:extLst>
            <a:ext uri="{FF2B5EF4-FFF2-40B4-BE49-F238E27FC236}">
              <a16:creationId xmlns:a16="http://schemas.microsoft.com/office/drawing/2014/main" xmlns="" id="{00000000-0008-0000-0200-00002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2066" name="Picture 12065" descr="http://uxerppd04.adb.org:8000/OA_HTML/cabo/images/t.gif">
          <a:extLst>
            <a:ext uri="{FF2B5EF4-FFF2-40B4-BE49-F238E27FC236}">
              <a16:creationId xmlns:a16="http://schemas.microsoft.com/office/drawing/2014/main" xmlns="" id="{00000000-0008-0000-0200-00002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067" name="Picture 12066" descr="http://uxerppd04.adb.org:8000/OA_HTML/cabo/images/t.gif">
          <a:extLst>
            <a:ext uri="{FF2B5EF4-FFF2-40B4-BE49-F238E27FC236}">
              <a16:creationId xmlns:a16="http://schemas.microsoft.com/office/drawing/2014/main" xmlns="" id="{00000000-0008-0000-0200-00002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068" name="Picture 12067" descr="http://uxerppd04.adb.org:8000/OA_HTML/cabo/images/t.gif">
          <a:extLst>
            <a:ext uri="{FF2B5EF4-FFF2-40B4-BE49-F238E27FC236}">
              <a16:creationId xmlns:a16="http://schemas.microsoft.com/office/drawing/2014/main" xmlns="" id="{00000000-0008-0000-0200-00002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2069" name="Picture 12068" descr="http://uxerppd04.adb.org:8000/OA_HTML/cabo/images/t.gif">
          <a:extLst>
            <a:ext uri="{FF2B5EF4-FFF2-40B4-BE49-F238E27FC236}">
              <a16:creationId xmlns:a16="http://schemas.microsoft.com/office/drawing/2014/main" xmlns="" id="{00000000-0008-0000-0200-00002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2070" name="Picture 12069" descr="http://uxerppd04.adb.org:8000/OA_HTML/cabo/images/t.gif">
          <a:extLst>
            <a:ext uri="{FF2B5EF4-FFF2-40B4-BE49-F238E27FC236}">
              <a16:creationId xmlns:a16="http://schemas.microsoft.com/office/drawing/2014/main" xmlns="" id="{00000000-0008-0000-0200-00002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12071" name="Picture 12070" descr="http://uxerppd04.adb.org:8000/OA_HTML/cabo/images/t.gif">
          <a:extLst>
            <a:ext uri="{FF2B5EF4-FFF2-40B4-BE49-F238E27FC236}">
              <a16:creationId xmlns:a16="http://schemas.microsoft.com/office/drawing/2014/main" xmlns="" id="{00000000-0008-0000-0200-00002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2072" name="Picture 12071" descr="http://uxerppd04.adb.org:8000/OA_HTML/cabo/images/t.gif">
          <a:extLst>
            <a:ext uri="{FF2B5EF4-FFF2-40B4-BE49-F238E27FC236}">
              <a16:creationId xmlns:a16="http://schemas.microsoft.com/office/drawing/2014/main" xmlns="" id="{00000000-0008-0000-0200-00002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12073" name="Picture 12072" descr="http://uxerppd04.adb.org:8000/OA_HTML/cabo/images/t.gif">
          <a:extLst>
            <a:ext uri="{FF2B5EF4-FFF2-40B4-BE49-F238E27FC236}">
              <a16:creationId xmlns:a16="http://schemas.microsoft.com/office/drawing/2014/main" xmlns="" id="{00000000-0008-0000-0200-00002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12074" name="Picture 12073" descr="http://uxerppd04.adb.org:8000/OA_HTML/cabo/images/t.gif">
          <a:extLst>
            <a:ext uri="{FF2B5EF4-FFF2-40B4-BE49-F238E27FC236}">
              <a16:creationId xmlns:a16="http://schemas.microsoft.com/office/drawing/2014/main" xmlns="" id="{00000000-0008-0000-0200-00002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2075" name="Picture 12074" descr="http://uxerppd04.adb.org:8000/OA_HTML/cabo/images/t.gif">
          <a:extLst>
            <a:ext uri="{FF2B5EF4-FFF2-40B4-BE49-F238E27FC236}">
              <a16:creationId xmlns:a16="http://schemas.microsoft.com/office/drawing/2014/main" xmlns="" id="{00000000-0008-0000-0200-00002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076" name="Picture 12075" descr="http://uxerppd04.adb.org:8000/OA_HTML/cabo/images/t.gif">
          <a:extLst>
            <a:ext uri="{FF2B5EF4-FFF2-40B4-BE49-F238E27FC236}">
              <a16:creationId xmlns:a16="http://schemas.microsoft.com/office/drawing/2014/main" xmlns="" id="{00000000-0008-0000-0200-00002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077" name="Picture 12076" descr="http://uxerppd04.adb.org:8000/OA_HTML/cabo/images/t.gif">
          <a:extLst>
            <a:ext uri="{FF2B5EF4-FFF2-40B4-BE49-F238E27FC236}">
              <a16:creationId xmlns:a16="http://schemas.microsoft.com/office/drawing/2014/main" xmlns="" id="{00000000-0008-0000-0200-00002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078" name="Picture 12077" descr="http://uxerppd04.adb.org:8000/OA_HTML/cabo/images/t.gif">
          <a:extLst>
            <a:ext uri="{FF2B5EF4-FFF2-40B4-BE49-F238E27FC236}">
              <a16:creationId xmlns:a16="http://schemas.microsoft.com/office/drawing/2014/main" xmlns="" id="{00000000-0008-0000-0200-00002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079" name="Picture 12078" descr="http://uxerppd04.adb.org:8000/OA_HTML/cabo/images/t.gif">
          <a:extLst>
            <a:ext uri="{FF2B5EF4-FFF2-40B4-BE49-F238E27FC236}">
              <a16:creationId xmlns:a16="http://schemas.microsoft.com/office/drawing/2014/main" xmlns="" id="{00000000-0008-0000-0200-00002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080" name="Picture 12079" descr="http://uxerppd04.adb.org:8000/OA_HTML/cabo/images/t.gif">
          <a:extLst>
            <a:ext uri="{FF2B5EF4-FFF2-40B4-BE49-F238E27FC236}">
              <a16:creationId xmlns:a16="http://schemas.microsoft.com/office/drawing/2014/main" xmlns="" id="{00000000-0008-0000-0200-00003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081" name="Picture 12080" descr="http://uxerppd04.adb.org:8000/OA_HTML/cabo/images/t.gif">
          <a:extLst>
            <a:ext uri="{FF2B5EF4-FFF2-40B4-BE49-F238E27FC236}">
              <a16:creationId xmlns:a16="http://schemas.microsoft.com/office/drawing/2014/main" xmlns="" id="{00000000-0008-0000-0200-00003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082" name="Picture 12081" descr="http://uxerppd04.adb.org:8000/OA_HTML/cabo/images/t.gif">
          <a:extLst>
            <a:ext uri="{FF2B5EF4-FFF2-40B4-BE49-F238E27FC236}">
              <a16:creationId xmlns:a16="http://schemas.microsoft.com/office/drawing/2014/main" xmlns="" id="{00000000-0008-0000-0200-00003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2083" name="Picture 12082" descr="http://uxerppd04.adb.org:8000/OA_HTML/cabo/images/t.gif">
          <a:extLst>
            <a:ext uri="{FF2B5EF4-FFF2-40B4-BE49-F238E27FC236}">
              <a16:creationId xmlns:a16="http://schemas.microsoft.com/office/drawing/2014/main" xmlns="" id="{00000000-0008-0000-0200-00003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084" name="Picture 12083" descr="http://uxerppd04.adb.org:8000/OA_HTML/cabo/images/t.gif">
          <a:extLst>
            <a:ext uri="{FF2B5EF4-FFF2-40B4-BE49-F238E27FC236}">
              <a16:creationId xmlns:a16="http://schemas.microsoft.com/office/drawing/2014/main" xmlns="" id="{00000000-0008-0000-0200-00003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085" name="Picture 12084" descr="http://uxerppd04.adb.org:8000/OA_HTML/cabo/images/t.gif">
          <a:extLst>
            <a:ext uri="{FF2B5EF4-FFF2-40B4-BE49-F238E27FC236}">
              <a16:creationId xmlns:a16="http://schemas.microsoft.com/office/drawing/2014/main" xmlns="" id="{00000000-0008-0000-0200-00003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086" name="Picture 12085" descr="http://uxerppd04.adb.org:8000/OA_HTML/cabo/images/t.gif">
          <a:extLst>
            <a:ext uri="{FF2B5EF4-FFF2-40B4-BE49-F238E27FC236}">
              <a16:creationId xmlns:a16="http://schemas.microsoft.com/office/drawing/2014/main" xmlns="" id="{00000000-0008-0000-0200-00003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087" name="Picture 12086" descr="http://uxerppd04.adb.org:8000/OA_HTML/cabo/images/t.gif">
          <a:extLst>
            <a:ext uri="{FF2B5EF4-FFF2-40B4-BE49-F238E27FC236}">
              <a16:creationId xmlns:a16="http://schemas.microsoft.com/office/drawing/2014/main" xmlns="" id="{00000000-0008-0000-0200-00003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088" name="Picture 12087" descr="http://uxerppd04.adb.org:8000/OA_HTML/cabo/images/t.gif">
          <a:extLst>
            <a:ext uri="{FF2B5EF4-FFF2-40B4-BE49-F238E27FC236}">
              <a16:creationId xmlns:a16="http://schemas.microsoft.com/office/drawing/2014/main" xmlns="" id="{00000000-0008-0000-0200-00003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089" name="Picture 12088" descr="http://uxerppd04.adb.org:8000/OA_HTML/cabo/images/t.gif">
          <a:extLst>
            <a:ext uri="{FF2B5EF4-FFF2-40B4-BE49-F238E27FC236}">
              <a16:creationId xmlns:a16="http://schemas.microsoft.com/office/drawing/2014/main" xmlns="" id="{00000000-0008-0000-0200-00003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090" name="Picture 12089" descr="http://uxerppd04.adb.org:8000/OA_HTML/cabo/images/t.gif">
          <a:extLst>
            <a:ext uri="{FF2B5EF4-FFF2-40B4-BE49-F238E27FC236}">
              <a16:creationId xmlns:a16="http://schemas.microsoft.com/office/drawing/2014/main" xmlns="" id="{00000000-0008-0000-0200-00003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91" name="Picture 12090" descr="http://uxerppd04.adb.org:8000/OA_HTML/cabo/images/t.gif">
          <a:extLst>
            <a:ext uri="{FF2B5EF4-FFF2-40B4-BE49-F238E27FC236}">
              <a16:creationId xmlns:a16="http://schemas.microsoft.com/office/drawing/2014/main" xmlns="" id="{00000000-0008-0000-0200-00003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092" name="Picture 12091" descr="http://uxerppd04.adb.org:8000/OA_HTML/cabo/images/t.gif">
          <a:extLst>
            <a:ext uri="{FF2B5EF4-FFF2-40B4-BE49-F238E27FC236}">
              <a16:creationId xmlns:a16="http://schemas.microsoft.com/office/drawing/2014/main" xmlns="" id="{00000000-0008-0000-0200-00003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093" name="Picture 12092" descr="http://uxerppd04.adb.org:8000/OA_HTML/cabo/images/t.gif">
          <a:extLst>
            <a:ext uri="{FF2B5EF4-FFF2-40B4-BE49-F238E27FC236}">
              <a16:creationId xmlns:a16="http://schemas.microsoft.com/office/drawing/2014/main" xmlns="" id="{00000000-0008-0000-0200-00003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094" name="Picture 12093" descr="http://uxerppd04.adb.org:8000/OA_HTML/cabo/images/t.gif">
          <a:extLst>
            <a:ext uri="{FF2B5EF4-FFF2-40B4-BE49-F238E27FC236}">
              <a16:creationId xmlns:a16="http://schemas.microsoft.com/office/drawing/2014/main" xmlns="" id="{00000000-0008-0000-0200-00003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095" name="Picture 12094" descr="http://uxerppd04.adb.org:8000/OA_HTML/cabo/images/t.gif">
          <a:extLst>
            <a:ext uri="{FF2B5EF4-FFF2-40B4-BE49-F238E27FC236}">
              <a16:creationId xmlns:a16="http://schemas.microsoft.com/office/drawing/2014/main" xmlns="" id="{00000000-0008-0000-0200-00003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2096" name="Picture 12095" descr="http://uxerppd04.adb.org:8000/OA_HTML/cabo/images/t.gif">
          <a:extLst>
            <a:ext uri="{FF2B5EF4-FFF2-40B4-BE49-F238E27FC236}">
              <a16:creationId xmlns:a16="http://schemas.microsoft.com/office/drawing/2014/main" xmlns="" id="{00000000-0008-0000-0200-00004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12097" name="Picture 12096" descr="http://uxerppd04.adb.org:8000/OA_HTML/cabo/images/t.gif">
          <a:extLst>
            <a:ext uri="{FF2B5EF4-FFF2-40B4-BE49-F238E27FC236}">
              <a16:creationId xmlns:a16="http://schemas.microsoft.com/office/drawing/2014/main" xmlns="" id="{00000000-0008-0000-0200-00004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2098" name="Picture 12097" descr="http://uxerppd04.adb.org:8000/OA_HTML/cabo/images/t.gif">
          <a:extLst>
            <a:ext uri="{FF2B5EF4-FFF2-40B4-BE49-F238E27FC236}">
              <a16:creationId xmlns:a16="http://schemas.microsoft.com/office/drawing/2014/main" xmlns="" id="{00000000-0008-0000-0200-00004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099" name="Picture 12098" descr="http://uxerppd04.adb.org:8000/OA_HTML/cabo/images/t.gif">
          <a:extLst>
            <a:ext uri="{FF2B5EF4-FFF2-40B4-BE49-F238E27FC236}">
              <a16:creationId xmlns:a16="http://schemas.microsoft.com/office/drawing/2014/main" xmlns="" id="{00000000-0008-0000-0200-00004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100" name="Picture 12099" descr="http://uxerppd04.adb.org:8000/OA_HTML/cabo/images/t.gif">
          <a:extLst>
            <a:ext uri="{FF2B5EF4-FFF2-40B4-BE49-F238E27FC236}">
              <a16:creationId xmlns:a16="http://schemas.microsoft.com/office/drawing/2014/main" xmlns="" id="{00000000-0008-0000-0200-00004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2101" name="Picture 12100" descr="http://uxerppd04.adb.org:8000/OA_HTML/cabo/images/t.gif">
          <a:extLst>
            <a:ext uri="{FF2B5EF4-FFF2-40B4-BE49-F238E27FC236}">
              <a16:creationId xmlns:a16="http://schemas.microsoft.com/office/drawing/2014/main" xmlns="" id="{00000000-0008-0000-0200-00004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102" name="Picture 12101" descr="http://uxerppd04.adb.org:8000/OA_HTML/cabo/images/t.gif">
          <a:extLst>
            <a:ext uri="{FF2B5EF4-FFF2-40B4-BE49-F238E27FC236}">
              <a16:creationId xmlns:a16="http://schemas.microsoft.com/office/drawing/2014/main" xmlns="" id="{00000000-0008-0000-0200-00004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103" name="Picture 12102" descr="http://uxerppd04.adb.org:8000/OA_HTML/cabo/images/t.gif">
          <a:extLst>
            <a:ext uri="{FF2B5EF4-FFF2-40B4-BE49-F238E27FC236}">
              <a16:creationId xmlns:a16="http://schemas.microsoft.com/office/drawing/2014/main" xmlns="" id="{00000000-0008-0000-0200-00004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104" name="Picture 12103" descr="http://uxerppd04.adb.org:8000/OA_HTML/cabo/images/t.gif">
          <a:extLst>
            <a:ext uri="{FF2B5EF4-FFF2-40B4-BE49-F238E27FC236}">
              <a16:creationId xmlns:a16="http://schemas.microsoft.com/office/drawing/2014/main" xmlns="" id="{00000000-0008-0000-0200-00004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105" name="Picture 12104" descr="http://uxerppd04.adb.org:8000/OA_HTML/cabo/images/t.gif">
          <a:extLst>
            <a:ext uri="{FF2B5EF4-FFF2-40B4-BE49-F238E27FC236}">
              <a16:creationId xmlns:a16="http://schemas.microsoft.com/office/drawing/2014/main" xmlns="" id="{00000000-0008-0000-0200-00004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2106" name="Picture 12105" descr="http://uxerppd04.adb.org:8000/OA_HTML/cabo/images/t.gif">
          <a:extLst>
            <a:ext uri="{FF2B5EF4-FFF2-40B4-BE49-F238E27FC236}">
              <a16:creationId xmlns:a16="http://schemas.microsoft.com/office/drawing/2014/main" xmlns="" id="{00000000-0008-0000-0200-00004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107" name="Picture 12106" descr="http://uxerppd04.adb.org:8000/OA_HTML/cabo/images/t.gif">
          <a:extLst>
            <a:ext uri="{FF2B5EF4-FFF2-40B4-BE49-F238E27FC236}">
              <a16:creationId xmlns:a16="http://schemas.microsoft.com/office/drawing/2014/main" xmlns="" id="{00000000-0008-0000-0200-00004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2108" name="Picture 12107" descr="http://uxerppd04.adb.org:8000/OA_HTML/cabo/images/t.gif">
          <a:extLst>
            <a:ext uri="{FF2B5EF4-FFF2-40B4-BE49-F238E27FC236}">
              <a16:creationId xmlns:a16="http://schemas.microsoft.com/office/drawing/2014/main" xmlns="" id="{00000000-0008-0000-0200-00004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2109" name="Picture 12108" descr="http://uxerppd04.adb.org:8000/OA_HTML/cabo/images/t.gif">
          <a:extLst>
            <a:ext uri="{FF2B5EF4-FFF2-40B4-BE49-F238E27FC236}">
              <a16:creationId xmlns:a16="http://schemas.microsoft.com/office/drawing/2014/main" xmlns="" id="{00000000-0008-0000-0200-00004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110" name="Picture 12109" descr="http://uxerppd04.adb.org:8000/OA_HTML/cabo/images/t.gif">
          <a:extLst>
            <a:ext uri="{FF2B5EF4-FFF2-40B4-BE49-F238E27FC236}">
              <a16:creationId xmlns:a16="http://schemas.microsoft.com/office/drawing/2014/main" xmlns="" id="{00000000-0008-0000-0200-00004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111" name="Picture 12110" descr="http://uxerppd04.adb.org:8000/OA_HTML/cabo/images/t.gif">
          <a:extLst>
            <a:ext uri="{FF2B5EF4-FFF2-40B4-BE49-F238E27FC236}">
              <a16:creationId xmlns:a16="http://schemas.microsoft.com/office/drawing/2014/main" xmlns="" id="{00000000-0008-0000-0200-00004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112" name="Picture 12111" descr="http://uxerppd04.adb.org:8000/OA_HTML/cabo/images/t.gif">
          <a:extLst>
            <a:ext uri="{FF2B5EF4-FFF2-40B4-BE49-F238E27FC236}">
              <a16:creationId xmlns:a16="http://schemas.microsoft.com/office/drawing/2014/main" xmlns="" id="{00000000-0008-0000-0200-00005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113" name="Picture 12112" descr="http://uxerppd04.adb.org:8000/OA_HTML/cabo/images/t.gif">
          <a:extLst>
            <a:ext uri="{FF2B5EF4-FFF2-40B4-BE49-F238E27FC236}">
              <a16:creationId xmlns:a16="http://schemas.microsoft.com/office/drawing/2014/main" xmlns="" id="{00000000-0008-0000-0200-00005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114" name="Picture 12113" descr="http://uxerppd04.adb.org:8000/OA_HTML/cabo/images/t.gif">
          <a:extLst>
            <a:ext uri="{FF2B5EF4-FFF2-40B4-BE49-F238E27FC236}">
              <a16:creationId xmlns:a16="http://schemas.microsoft.com/office/drawing/2014/main" xmlns="" id="{00000000-0008-0000-0200-00005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115" name="Picture 12114" descr="http://uxerppd04.adb.org:8000/OA_HTML/cabo/images/t.gif">
          <a:extLst>
            <a:ext uri="{FF2B5EF4-FFF2-40B4-BE49-F238E27FC236}">
              <a16:creationId xmlns:a16="http://schemas.microsoft.com/office/drawing/2014/main" xmlns="" id="{00000000-0008-0000-0200-00005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116" name="Picture 12115" descr="http://uxerppd04.adb.org:8000/OA_HTML/cabo/images/t.gif">
          <a:extLst>
            <a:ext uri="{FF2B5EF4-FFF2-40B4-BE49-F238E27FC236}">
              <a16:creationId xmlns:a16="http://schemas.microsoft.com/office/drawing/2014/main" xmlns="" id="{00000000-0008-0000-0200-00005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117" name="Picture 12116" descr="http://uxerppd04.adb.org:8000/OA_HTML/cabo/images/t.gif">
          <a:extLst>
            <a:ext uri="{FF2B5EF4-FFF2-40B4-BE49-F238E27FC236}">
              <a16:creationId xmlns:a16="http://schemas.microsoft.com/office/drawing/2014/main" xmlns="" id="{00000000-0008-0000-0200-00005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118" name="Picture 12117" descr="http://uxerppd04.adb.org:8000/OA_HTML/cabo/images/t.gif">
          <a:extLst>
            <a:ext uri="{FF2B5EF4-FFF2-40B4-BE49-F238E27FC236}">
              <a16:creationId xmlns:a16="http://schemas.microsoft.com/office/drawing/2014/main" xmlns="" id="{00000000-0008-0000-0200-00005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119" name="Picture 12118" descr="http://uxerppd04.adb.org:8000/OA_HTML/cabo/images/t.gif">
          <a:extLst>
            <a:ext uri="{FF2B5EF4-FFF2-40B4-BE49-F238E27FC236}">
              <a16:creationId xmlns:a16="http://schemas.microsoft.com/office/drawing/2014/main" xmlns="" id="{00000000-0008-0000-0200-00005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120" name="Picture 12119" descr="http://uxerppd04.adb.org:8000/OA_HTML/cabo/images/t.gif">
          <a:extLst>
            <a:ext uri="{FF2B5EF4-FFF2-40B4-BE49-F238E27FC236}">
              <a16:creationId xmlns:a16="http://schemas.microsoft.com/office/drawing/2014/main" xmlns="" id="{00000000-0008-0000-0200-00005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2121" name="Picture 12120" descr="http://uxerppd04.adb.org:8000/OA_HTML/cabo/images/t.gif">
          <a:extLst>
            <a:ext uri="{FF2B5EF4-FFF2-40B4-BE49-F238E27FC236}">
              <a16:creationId xmlns:a16="http://schemas.microsoft.com/office/drawing/2014/main" xmlns="" id="{00000000-0008-0000-0200-00005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122" name="Picture 12121" descr="http://uxerppd04.adb.org:8000/OA_HTML/cabo/images/t.gif">
          <a:extLst>
            <a:ext uri="{FF2B5EF4-FFF2-40B4-BE49-F238E27FC236}">
              <a16:creationId xmlns:a16="http://schemas.microsoft.com/office/drawing/2014/main" xmlns="" id="{00000000-0008-0000-0200-00005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12123" name="Picture 12122" descr="http://uxerppd04.adb.org:8000/OA_HTML/cabo/images/t.gif">
          <a:extLst>
            <a:ext uri="{FF2B5EF4-FFF2-40B4-BE49-F238E27FC236}">
              <a16:creationId xmlns:a16="http://schemas.microsoft.com/office/drawing/2014/main" xmlns="" id="{00000000-0008-0000-0200-00005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2124" name="Picture 12123" descr="http://uxerppd04.adb.org:8000/OA_HTML/cabo/images/t.gif">
          <a:extLst>
            <a:ext uri="{FF2B5EF4-FFF2-40B4-BE49-F238E27FC236}">
              <a16:creationId xmlns:a16="http://schemas.microsoft.com/office/drawing/2014/main" xmlns="" id="{00000000-0008-0000-0200-00005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2125" name="Picture 12124" descr="http://uxerppd04.adb.org:8000/OA_HTML/cabo/images/t.gif">
          <a:extLst>
            <a:ext uri="{FF2B5EF4-FFF2-40B4-BE49-F238E27FC236}">
              <a16:creationId xmlns:a16="http://schemas.microsoft.com/office/drawing/2014/main" xmlns="" id="{00000000-0008-0000-0200-00005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12126" name="Picture 12125" descr="http://uxerppd04.adb.org:8000/OA_HTML/cabo/images/t.gif">
          <a:extLst>
            <a:ext uri="{FF2B5EF4-FFF2-40B4-BE49-F238E27FC236}">
              <a16:creationId xmlns:a16="http://schemas.microsoft.com/office/drawing/2014/main" xmlns="" id="{00000000-0008-0000-0200-00005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127" name="Picture 12126" descr="http://uxerppd04.adb.org:8000/OA_HTML/cabo/images/t.gif">
          <a:extLst>
            <a:ext uri="{FF2B5EF4-FFF2-40B4-BE49-F238E27FC236}">
              <a16:creationId xmlns:a16="http://schemas.microsoft.com/office/drawing/2014/main" xmlns="" id="{00000000-0008-0000-0200-00005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128" name="Picture 12127" descr="http://uxerppd04.adb.org:8000/OA_HTML/cabo/images/t.gif">
          <a:extLst>
            <a:ext uri="{FF2B5EF4-FFF2-40B4-BE49-F238E27FC236}">
              <a16:creationId xmlns:a16="http://schemas.microsoft.com/office/drawing/2014/main" xmlns="" id="{00000000-0008-0000-0200-00006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2129" name="Picture 12128" descr="http://uxerppd04.adb.org:8000/OA_HTML/cabo/images/t.gif">
          <a:extLst>
            <a:ext uri="{FF2B5EF4-FFF2-40B4-BE49-F238E27FC236}">
              <a16:creationId xmlns:a16="http://schemas.microsoft.com/office/drawing/2014/main" xmlns="" id="{00000000-0008-0000-0200-00006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130" name="Picture 12129" descr="http://uxerppd04.adb.org:8000/OA_HTML/cabo/images/t.gif">
          <a:extLst>
            <a:ext uri="{FF2B5EF4-FFF2-40B4-BE49-F238E27FC236}">
              <a16:creationId xmlns:a16="http://schemas.microsoft.com/office/drawing/2014/main" xmlns="" id="{00000000-0008-0000-0200-00006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2131" name="Picture 12130" descr="http://uxerppd04.adb.org:8000/OA_HTML/cabo/images/t.gif">
          <a:extLst>
            <a:ext uri="{FF2B5EF4-FFF2-40B4-BE49-F238E27FC236}">
              <a16:creationId xmlns:a16="http://schemas.microsoft.com/office/drawing/2014/main" xmlns="" id="{00000000-0008-0000-0200-00006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2132" name="Picture 12131" descr="http://uxerppd04.adb.org:8000/OA_HTML/cabo/images/t.gif">
          <a:extLst>
            <a:ext uri="{FF2B5EF4-FFF2-40B4-BE49-F238E27FC236}">
              <a16:creationId xmlns:a16="http://schemas.microsoft.com/office/drawing/2014/main" xmlns="" id="{00000000-0008-0000-0200-00006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2133" name="Picture 12132" descr="http://uxerppd04.adb.org:8000/OA_HTML/cabo/images/t.gif">
          <a:extLst>
            <a:ext uri="{FF2B5EF4-FFF2-40B4-BE49-F238E27FC236}">
              <a16:creationId xmlns:a16="http://schemas.microsoft.com/office/drawing/2014/main" xmlns="" id="{00000000-0008-0000-0200-00006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2134" name="Picture 12133" descr="http://uxerppd04.adb.org:8000/OA_HTML/cabo/images/t.gif">
          <a:extLst>
            <a:ext uri="{FF2B5EF4-FFF2-40B4-BE49-F238E27FC236}">
              <a16:creationId xmlns:a16="http://schemas.microsoft.com/office/drawing/2014/main" xmlns="" id="{00000000-0008-0000-0200-00006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135" name="Picture 12134" descr="http://uxerppd04.adb.org:8000/OA_HTML/cabo/images/t.gif">
          <a:extLst>
            <a:ext uri="{FF2B5EF4-FFF2-40B4-BE49-F238E27FC236}">
              <a16:creationId xmlns:a16="http://schemas.microsoft.com/office/drawing/2014/main" xmlns="" id="{00000000-0008-0000-0200-00006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136" name="Picture 12135" descr="http://uxerppd04.adb.org:8000/OA_HTML/cabo/images/t.gif">
          <a:extLst>
            <a:ext uri="{FF2B5EF4-FFF2-40B4-BE49-F238E27FC236}">
              <a16:creationId xmlns:a16="http://schemas.microsoft.com/office/drawing/2014/main" xmlns="" id="{00000000-0008-0000-0200-00006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137" name="Picture 12136" descr="http://uxerppd04.adb.org:8000/OA_HTML/cabo/images/t.gif">
          <a:extLst>
            <a:ext uri="{FF2B5EF4-FFF2-40B4-BE49-F238E27FC236}">
              <a16:creationId xmlns:a16="http://schemas.microsoft.com/office/drawing/2014/main" xmlns="" id="{00000000-0008-0000-0200-00006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138" name="Picture 12137" descr="http://uxerppd04.adb.org:8000/OA_HTML/cabo/images/t.gif">
          <a:extLst>
            <a:ext uri="{FF2B5EF4-FFF2-40B4-BE49-F238E27FC236}">
              <a16:creationId xmlns:a16="http://schemas.microsoft.com/office/drawing/2014/main" xmlns="" id="{00000000-0008-0000-0200-00006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139" name="Picture 12138" descr="http://uxerppd04.adb.org:8000/OA_HTML/cabo/images/t.gif">
          <a:extLst>
            <a:ext uri="{FF2B5EF4-FFF2-40B4-BE49-F238E27FC236}">
              <a16:creationId xmlns:a16="http://schemas.microsoft.com/office/drawing/2014/main" xmlns="" id="{00000000-0008-0000-0200-00006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140" name="Picture 12139" descr="http://uxerppd04.adb.org:8000/OA_HTML/cabo/images/t.gif">
          <a:extLst>
            <a:ext uri="{FF2B5EF4-FFF2-40B4-BE49-F238E27FC236}">
              <a16:creationId xmlns:a16="http://schemas.microsoft.com/office/drawing/2014/main" xmlns="" id="{00000000-0008-0000-0200-00006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141" name="Picture 12140" descr="http://uxerppd04.adb.org:8000/OA_HTML/cabo/images/t.gif">
          <a:extLst>
            <a:ext uri="{FF2B5EF4-FFF2-40B4-BE49-F238E27FC236}">
              <a16:creationId xmlns:a16="http://schemas.microsoft.com/office/drawing/2014/main" xmlns="" id="{00000000-0008-0000-0200-00006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142" name="Picture 12141" descr="http://uxerppd04.adb.org:8000/OA_HTML/cabo/images/t.gif">
          <a:extLst>
            <a:ext uri="{FF2B5EF4-FFF2-40B4-BE49-F238E27FC236}">
              <a16:creationId xmlns:a16="http://schemas.microsoft.com/office/drawing/2014/main" xmlns="" id="{00000000-0008-0000-0200-00006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2143" name="Picture 12142" descr="http://uxerppd04.adb.org:8000/OA_HTML/cabo/images/t.gif">
          <a:extLst>
            <a:ext uri="{FF2B5EF4-FFF2-40B4-BE49-F238E27FC236}">
              <a16:creationId xmlns:a16="http://schemas.microsoft.com/office/drawing/2014/main" xmlns="" id="{00000000-0008-0000-0200-00006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2144" name="Picture 12143" descr="http://uxerppd04.adb.org:8000/OA_HTML/cabo/images/t.gif">
          <a:extLst>
            <a:ext uri="{FF2B5EF4-FFF2-40B4-BE49-F238E27FC236}">
              <a16:creationId xmlns:a16="http://schemas.microsoft.com/office/drawing/2014/main" xmlns="" id="{00000000-0008-0000-0200-00007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145" name="Picture 12144" descr="http://uxerppd04.adb.org:8000/OA_HTML/cabo/images/t.gif">
          <a:extLst>
            <a:ext uri="{FF2B5EF4-FFF2-40B4-BE49-F238E27FC236}">
              <a16:creationId xmlns:a16="http://schemas.microsoft.com/office/drawing/2014/main" xmlns="" id="{00000000-0008-0000-0200-00007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146" name="Picture 12145" descr="http://uxerppd04.adb.org:8000/OA_HTML/cabo/images/t.gif">
          <a:extLst>
            <a:ext uri="{FF2B5EF4-FFF2-40B4-BE49-F238E27FC236}">
              <a16:creationId xmlns:a16="http://schemas.microsoft.com/office/drawing/2014/main" xmlns="" id="{00000000-0008-0000-0200-00007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2147" name="Picture 12146" descr="http://uxerppd04.adb.org:8000/OA_HTML/cabo/images/t.gif">
          <a:extLst>
            <a:ext uri="{FF2B5EF4-FFF2-40B4-BE49-F238E27FC236}">
              <a16:creationId xmlns:a16="http://schemas.microsoft.com/office/drawing/2014/main" xmlns="" id="{00000000-0008-0000-0200-00007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2148" name="Picture 12147" descr="http://uxerppd04.adb.org:8000/OA_HTML/cabo/images/t.gif">
          <a:extLst>
            <a:ext uri="{FF2B5EF4-FFF2-40B4-BE49-F238E27FC236}">
              <a16:creationId xmlns:a16="http://schemas.microsoft.com/office/drawing/2014/main" xmlns="" id="{00000000-0008-0000-0200-00007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12149" name="Picture 12148" descr="http://uxerppd04.adb.org:8000/OA_HTML/cabo/images/t.gif">
          <a:extLst>
            <a:ext uri="{FF2B5EF4-FFF2-40B4-BE49-F238E27FC236}">
              <a16:creationId xmlns:a16="http://schemas.microsoft.com/office/drawing/2014/main" xmlns="" id="{00000000-0008-0000-0200-00007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2150" name="Picture 12149" descr="http://uxerppd04.adb.org:8000/OA_HTML/cabo/images/t.gif">
          <a:extLst>
            <a:ext uri="{FF2B5EF4-FFF2-40B4-BE49-F238E27FC236}">
              <a16:creationId xmlns:a16="http://schemas.microsoft.com/office/drawing/2014/main" xmlns="" id="{00000000-0008-0000-0200-00007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12151" name="Picture 12150" descr="http://uxerppd04.adb.org:8000/OA_HTML/cabo/images/t.gif">
          <a:extLst>
            <a:ext uri="{FF2B5EF4-FFF2-40B4-BE49-F238E27FC236}">
              <a16:creationId xmlns:a16="http://schemas.microsoft.com/office/drawing/2014/main" xmlns="" id="{00000000-0008-0000-0200-00007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12152" name="Picture 12151" descr="http://uxerppd04.adb.org:8000/OA_HTML/cabo/images/t.gif">
          <a:extLst>
            <a:ext uri="{FF2B5EF4-FFF2-40B4-BE49-F238E27FC236}">
              <a16:creationId xmlns:a16="http://schemas.microsoft.com/office/drawing/2014/main" xmlns="" id="{00000000-0008-0000-0200-00007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153" name="Picture 12152" descr="http://uxerppd04.adb.org:8000/OA_HTML/cabo/images/t.gif">
          <a:extLst>
            <a:ext uri="{FF2B5EF4-FFF2-40B4-BE49-F238E27FC236}">
              <a16:creationId xmlns:a16="http://schemas.microsoft.com/office/drawing/2014/main" xmlns="" id="{00000000-0008-0000-0200-00007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154" name="Picture 12153" descr="http://uxerppd04.adb.org:8000/OA_HTML/cabo/images/t.gif">
          <a:extLst>
            <a:ext uri="{FF2B5EF4-FFF2-40B4-BE49-F238E27FC236}">
              <a16:creationId xmlns:a16="http://schemas.microsoft.com/office/drawing/2014/main" xmlns="" id="{00000000-0008-0000-0200-00007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2155" name="Picture 12154" descr="http://uxerppd04.adb.org:8000/OA_HTML/cabo/images/t.gif">
          <a:extLst>
            <a:ext uri="{FF2B5EF4-FFF2-40B4-BE49-F238E27FC236}">
              <a16:creationId xmlns:a16="http://schemas.microsoft.com/office/drawing/2014/main" xmlns="" id="{00000000-0008-0000-0200-00007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2156" name="Picture 12155" descr="http://uxerppd04.adb.org:8000/OA_HTML/cabo/images/t.gif">
          <a:extLst>
            <a:ext uri="{FF2B5EF4-FFF2-40B4-BE49-F238E27FC236}">
              <a16:creationId xmlns:a16="http://schemas.microsoft.com/office/drawing/2014/main" xmlns="" id="{00000000-0008-0000-0200-00007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2157" name="Picture 12156" descr="http://uxerppd04.adb.org:8000/OA_HTML/cabo/images/t.gif">
          <a:extLst>
            <a:ext uri="{FF2B5EF4-FFF2-40B4-BE49-F238E27FC236}">
              <a16:creationId xmlns:a16="http://schemas.microsoft.com/office/drawing/2014/main" xmlns="" id="{00000000-0008-0000-0200-00007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2158" name="Picture 12157" descr="http://uxerppd04.adb.org:8000/OA_HTML/cabo/images/t.gif">
          <a:extLst>
            <a:ext uri="{FF2B5EF4-FFF2-40B4-BE49-F238E27FC236}">
              <a16:creationId xmlns:a16="http://schemas.microsoft.com/office/drawing/2014/main" xmlns="" id="{00000000-0008-0000-0200-00007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2159" name="Picture 12158" descr="http://uxerppd04.adb.org:8000/OA_HTML/cabo/images/t.gif">
          <a:extLst>
            <a:ext uri="{FF2B5EF4-FFF2-40B4-BE49-F238E27FC236}">
              <a16:creationId xmlns:a16="http://schemas.microsoft.com/office/drawing/2014/main" xmlns="" id="{00000000-0008-0000-0200-00007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2160" name="Picture 12159" descr="http://uxerppd04.adb.org:8000/OA_HTML/cabo/images/t.gif">
          <a:extLst>
            <a:ext uri="{FF2B5EF4-FFF2-40B4-BE49-F238E27FC236}">
              <a16:creationId xmlns:a16="http://schemas.microsoft.com/office/drawing/2014/main" xmlns="" id="{00000000-0008-0000-0200-00008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161" name="Picture 12160" descr="http://uxerppd04.adb.org:8000/OA_HTML/cabo/images/t.gif">
          <a:extLst>
            <a:ext uri="{FF2B5EF4-FFF2-40B4-BE49-F238E27FC236}">
              <a16:creationId xmlns:a16="http://schemas.microsoft.com/office/drawing/2014/main" xmlns="" id="{00000000-0008-0000-0200-00008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162" name="Picture 12161" descr="http://uxerppd04.adb.org:8000/OA_HTML/cabo/images/t.gif">
          <a:extLst>
            <a:ext uri="{FF2B5EF4-FFF2-40B4-BE49-F238E27FC236}">
              <a16:creationId xmlns:a16="http://schemas.microsoft.com/office/drawing/2014/main" xmlns="" id="{00000000-0008-0000-0200-00008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163" name="Picture 12162" descr="http://uxerppd04.adb.org:8000/OA_HTML/cabo/images/t.gif">
          <a:extLst>
            <a:ext uri="{FF2B5EF4-FFF2-40B4-BE49-F238E27FC236}">
              <a16:creationId xmlns:a16="http://schemas.microsoft.com/office/drawing/2014/main" xmlns="" id="{00000000-0008-0000-0200-00008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164" name="Picture 12163" descr="http://uxerppd04.adb.org:8000/OA_HTML/cabo/images/t.gif">
          <a:extLst>
            <a:ext uri="{FF2B5EF4-FFF2-40B4-BE49-F238E27FC236}">
              <a16:creationId xmlns:a16="http://schemas.microsoft.com/office/drawing/2014/main" xmlns="" id="{00000000-0008-0000-0200-00008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165" name="Picture 12164" descr="http://uxerppd04.adb.org:8000/OA_HTML/cabo/images/t.gif">
          <a:extLst>
            <a:ext uri="{FF2B5EF4-FFF2-40B4-BE49-F238E27FC236}">
              <a16:creationId xmlns:a16="http://schemas.microsoft.com/office/drawing/2014/main" xmlns="" id="{00000000-0008-0000-0200-00008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166" name="Picture 12165" descr="http://uxerppd04.adb.org:8000/OA_HTML/cabo/images/t.gif">
          <a:extLst>
            <a:ext uri="{FF2B5EF4-FFF2-40B4-BE49-F238E27FC236}">
              <a16:creationId xmlns:a16="http://schemas.microsoft.com/office/drawing/2014/main" xmlns="" id="{00000000-0008-0000-0200-00008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167" name="Picture 12166" descr="http://uxerppd04.adb.org:8000/OA_HTML/cabo/images/t.gif">
          <a:extLst>
            <a:ext uri="{FF2B5EF4-FFF2-40B4-BE49-F238E27FC236}">
              <a16:creationId xmlns:a16="http://schemas.microsoft.com/office/drawing/2014/main" xmlns="" id="{00000000-0008-0000-0200-00008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2168" name="Picture 12167" descr="http://uxerppd04.adb.org:8000/OA_HTML/cabo/images/t.gif">
          <a:extLst>
            <a:ext uri="{FF2B5EF4-FFF2-40B4-BE49-F238E27FC236}">
              <a16:creationId xmlns:a16="http://schemas.microsoft.com/office/drawing/2014/main" xmlns="" id="{00000000-0008-0000-0200-00008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169" name="Picture 12168" descr="http://uxerppd04.adb.org:8000/OA_HTML/cabo/images/t.gif">
          <a:extLst>
            <a:ext uri="{FF2B5EF4-FFF2-40B4-BE49-F238E27FC236}">
              <a16:creationId xmlns:a16="http://schemas.microsoft.com/office/drawing/2014/main" xmlns="" id="{00000000-0008-0000-0200-00008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170" name="Picture 12169" descr="http://uxerppd04.adb.org:8000/OA_HTML/cabo/images/t.gif">
          <a:extLst>
            <a:ext uri="{FF2B5EF4-FFF2-40B4-BE49-F238E27FC236}">
              <a16:creationId xmlns:a16="http://schemas.microsoft.com/office/drawing/2014/main" xmlns="" id="{00000000-0008-0000-0200-00008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171" name="Picture 12170" descr="http://uxerppd04.adb.org:8000/OA_HTML/cabo/images/t.gif">
          <a:extLst>
            <a:ext uri="{FF2B5EF4-FFF2-40B4-BE49-F238E27FC236}">
              <a16:creationId xmlns:a16="http://schemas.microsoft.com/office/drawing/2014/main" xmlns="" id="{00000000-0008-0000-0200-00008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2172" name="Picture 12171" descr="http://uxerppd04.adb.org:8000/OA_HTML/cabo/images/t.gif">
          <a:extLst>
            <a:ext uri="{FF2B5EF4-FFF2-40B4-BE49-F238E27FC236}">
              <a16:creationId xmlns:a16="http://schemas.microsoft.com/office/drawing/2014/main" xmlns="" id="{00000000-0008-0000-0200-00008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2173" name="Picture 12172" descr="http://uxerppd04.adb.org:8000/OA_HTML/cabo/images/t.gif">
          <a:extLst>
            <a:ext uri="{FF2B5EF4-FFF2-40B4-BE49-F238E27FC236}">
              <a16:creationId xmlns:a16="http://schemas.microsoft.com/office/drawing/2014/main" xmlns="" id="{00000000-0008-0000-0200-00008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12174" name="Picture 12173" descr="http://uxerppd04.adb.org:8000/OA_HTML/cabo/images/t.gif">
          <a:extLst>
            <a:ext uri="{FF2B5EF4-FFF2-40B4-BE49-F238E27FC236}">
              <a16:creationId xmlns:a16="http://schemas.microsoft.com/office/drawing/2014/main" xmlns="" id="{00000000-0008-0000-0200-00008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12175" name="Picture 12174" descr="http://uxerppd04.adb.org:8000/OA_HTML/cabo/images/t.gif">
          <a:extLst>
            <a:ext uri="{FF2B5EF4-FFF2-40B4-BE49-F238E27FC236}">
              <a16:creationId xmlns:a16="http://schemas.microsoft.com/office/drawing/2014/main" xmlns="" id="{00000000-0008-0000-0200-00008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176" name="Picture 12175" descr="http://uxerppd04.adb.org:8000/OA_HTML/cabo/images/t.gif">
          <a:extLst>
            <a:ext uri="{FF2B5EF4-FFF2-40B4-BE49-F238E27FC236}">
              <a16:creationId xmlns:a16="http://schemas.microsoft.com/office/drawing/2014/main" xmlns="" id="{00000000-0008-0000-0200-00009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320</xdr:row>
      <xdr:rowOff>0</xdr:rowOff>
    </xdr:from>
    <xdr:ext cx="50800" cy="50800"/>
    <xdr:pic>
      <xdr:nvPicPr>
        <xdr:cNvPr id="12177" name="Picture 12176" descr="http://uxerppd04.adb.org:8000/OA_HTML/cabo/images/t.gif">
          <a:extLst>
            <a:ext uri="{FF2B5EF4-FFF2-40B4-BE49-F238E27FC236}">
              <a16:creationId xmlns:a16="http://schemas.microsoft.com/office/drawing/2014/main" xmlns="" id="{00000000-0008-0000-0200-00009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321</xdr:row>
      <xdr:rowOff>0</xdr:rowOff>
    </xdr:from>
    <xdr:ext cx="50800" cy="50800"/>
    <xdr:pic>
      <xdr:nvPicPr>
        <xdr:cNvPr id="12178" name="Picture 12177" descr="http://uxerppd04.adb.org:8000/OA_HTML/cabo/images/t.gif">
          <a:extLst>
            <a:ext uri="{FF2B5EF4-FFF2-40B4-BE49-F238E27FC236}">
              <a16:creationId xmlns:a16="http://schemas.microsoft.com/office/drawing/2014/main" xmlns="" id="{00000000-0008-0000-0200-00009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224</xdr:row>
      <xdr:rowOff>0</xdr:rowOff>
    </xdr:from>
    <xdr:ext cx="50800" cy="50800"/>
    <xdr:pic>
      <xdr:nvPicPr>
        <xdr:cNvPr id="12179" name="Picture 12178" descr="http://uxerppd04.adb.org:8000/OA_HTML/cabo/images/t.gif">
          <a:extLst>
            <a:ext uri="{FF2B5EF4-FFF2-40B4-BE49-F238E27FC236}">
              <a16:creationId xmlns:a16="http://schemas.microsoft.com/office/drawing/2014/main" xmlns="" id="{00000000-0008-0000-0200-00009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12180" name="Picture 12179" descr="http://uxerppd04.adb.org:8000/OA_HTML/cabo/images/t.gif">
          <a:extLst>
            <a:ext uri="{FF2B5EF4-FFF2-40B4-BE49-F238E27FC236}">
              <a16:creationId xmlns:a16="http://schemas.microsoft.com/office/drawing/2014/main" xmlns="" id="{00000000-0008-0000-0200-00009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2181" name="Picture 12180" descr="http://uxerppd04.adb.org:8000/OA_HTML/cabo/images/t.gif">
          <a:extLst>
            <a:ext uri="{FF2B5EF4-FFF2-40B4-BE49-F238E27FC236}">
              <a16:creationId xmlns:a16="http://schemas.microsoft.com/office/drawing/2014/main" xmlns="" id="{00000000-0008-0000-0200-00009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2182" name="Picture 12181" descr="http://uxerppd04.adb.org:8000/OA_HTML/cabo/images/t.gif">
          <a:extLst>
            <a:ext uri="{FF2B5EF4-FFF2-40B4-BE49-F238E27FC236}">
              <a16:creationId xmlns:a16="http://schemas.microsoft.com/office/drawing/2014/main" xmlns="" id="{00000000-0008-0000-0200-00009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183" name="Picture 12182" descr="http://uxerppd04.adb.org:8000/OA_HTML/cabo/images/t.gif">
          <a:extLst>
            <a:ext uri="{FF2B5EF4-FFF2-40B4-BE49-F238E27FC236}">
              <a16:creationId xmlns:a16="http://schemas.microsoft.com/office/drawing/2014/main" xmlns="" id="{00000000-0008-0000-0200-00009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2184" name="Picture 12183" descr="http://uxerppd04.adb.org:8000/OA_HTML/cabo/images/t.gif">
          <a:extLst>
            <a:ext uri="{FF2B5EF4-FFF2-40B4-BE49-F238E27FC236}">
              <a16:creationId xmlns:a16="http://schemas.microsoft.com/office/drawing/2014/main" xmlns="" id="{00000000-0008-0000-0200-00009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185" name="Picture 12184" descr="http://uxerppd04.adb.org:8000/OA_HTML/cabo/images/t.gif">
          <a:extLst>
            <a:ext uri="{FF2B5EF4-FFF2-40B4-BE49-F238E27FC236}">
              <a16:creationId xmlns:a16="http://schemas.microsoft.com/office/drawing/2014/main" xmlns="" id="{00000000-0008-0000-0200-00009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186" name="Picture 12185" descr="http://uxerppd04.adb.org:8000/OA_HTML/cabo/images/t.gif">
          <a:extLst>
            <a:ext uri="{FF2B5EF4-FFF2-40B4-BE49-F238E27FC236}">
              <a16:creationId xmlns:a16="http://schemas.microsoft.com/office/drawing/2014/main" xmlns="" id="{00000000-0008-0000-0200-00009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187" name="Picture 12186" descr="http://uxerppd04.adb.org:8000/OA_HTML/cabo/images/t.gif">
          <a:extLst>
            <a:ext uri="{FF2B5EF4-FFF2-40B4-BE49-F238E27FC236}">
              <a16:creationId xmlns:a16="http://schemas.microsoft.com/office/drawing/2014/main" xmlns="" id="{00000000-0008-0000-0200-00009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2188" name="Picture 12187" descr="http://uxerppd04.adb.org:8000/OA_HTML/cabo/images/t.gif">
          <a:extLst>
            <a:ext uri="{FF2B5EF4-FFF2-40B4-BE49-F238E27FC236}">
              <a16:creationId xmlns:a16="http://schemas.microsoft.com/office/drawing/2014/main" xmlns="" id="{00000000-0008-0000-0200-00009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2189" name="Picture 12188" descr="http://uxerppd04.adb.org:8000/OA_HTML/cabo/images/t.gif">
          <a:extLst>
            <a:ext uri="{FF2B5EF4-FFF2-40B4-BE49-F238E27FC236}">
              <a16:creationId xmlns:a16="http://schemas.microsoft.com/office/drawing/2014/main" xmlns="" id="{00000000-0008-0000-0200-00009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2190" name="Picture 12189" descr="http://uxerppd04.adb.org:8000/OA_HTML/cabo/images/t.gif">
          <a:extLst>
            <a:ext uri="{FF2B5EF4-FFF2-40B4-BE49-F238E27FC236}">
              <a16:creationId xmlns:a16="http://schemas.microsoft.com/office/drawing/2014/main" xmlns="" id="{00000000-0008-0000-0200-00009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2191" name="Picture 12190" descr="http://uxerppd04.adb.org:8000/OA_HTML/cabo/images/t.gif">
          <a:extLst>
            <a:ext uri="{FF2B5EF4-FFF2-40B4-BE49-F238E27FC236}">
              <a16:creationId xmlns:a16="http://schemas.microsoft.com/office/drawing/2014/main" xmlns="" id="{00000000-0008-0000-0200-00009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2192" name="Picture 12191" descr="http://uxerppd04.adb.org:8000/OA_HTML/cabo/images/t.gif">
          <a:extLst>
            <a:ext uri="{FF2B5EF4-FFF2-40B4-BE49-F238E27FC236}">
              <a16:creationId xmlns:a16="http://schemas.microsoft.com/office/drawing/2014/main" xmlns="" id="{00000000-0008-0000-0200-0000A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193" name="Picture 12192" descr="http://uxerppd04.adb.org:8000/OA_HTML/cabo/images/t.gif">
          <a:extLst>
            <a:ext uri="{FF2B5EF4-FFF2-40B4-BE49-F238E27FC236}">
              <a16:creationId xmlns:a16="http://schemas.microsoft.com/office/drawing/2014/main" xmlns="" id="{00000000-0008-0000-0200-0000A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194" name="Picture 12193" descr="http://uxerppd04.adb.org:8000/OA_HTML/cabo/images/t.gif">
          <a:extLst>
            <a:ext uri="{FF2B5EF4-FFF2-40B4-BE49-F238E27FC236}">
              <a16:creationId xmlns:a16="http://schemas.microsoft.com/office/drawing/2014/main" xmlns="" id="{00000000-0008-0000-0200-0000A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195" name="Picture 12194" descr="http://uxerppd04.adb.org:8000/OA_HTML/cabo/images/t.gif">
          <a:extLst>
            <a:ext uri="{FF2B5EF4-FFF2-40B4-BE49-F238E27FC236}">
              <a16:creationId xmlns:a16="http://schemas.microsoft.com/office/drawing/2014/main" xmlns="" id="{00000000-0008-0000-0200-0000A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196" name="Picture 12195" descr="http://uxerppd04.adb.org:8000/OA_HTML/cabo/images/t.gif">
          <a:extLst>
            <a:ext uri="{FF2B5EF4-FFF2-40B4-BE49-F238E27FC236}">
              <a16:creationId xmlns:a16="http://schemas.microsoft.com/office/drawing/2014/main" xmlns="" id="{00000000-0008-0000-0200-0000A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197" name="Picture 12196" descr="http://uxerppd04.adb.org:8000/OA_HTML/cabo/images/t.gif">
          <a:extLst>
            <a:ext uri="{FF2B5EF4-FFF2-40B4-BE49-F238E27FC236}">
              <a16:creationId xmlns:a16="http://schemas.microsoft.com/office/drawing/2014/main" xmlns="" id="{00000000-0008-0000-0200-0000A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198" name="Picture 12197" descr="http://uxerppd04.adb.org:8000/OA_HTML/cabo/images/t.gif">
          <a:extLst>
            <a:ext uri="{FF2B5EF4-FFF2-40B4-BE49-F238E27FC236}">
              <a16:creationId xmlns:a16="http://schemas.microsoft.com/office/drawing/2014/main" xmlns="" id="{00000000-0008-0000-0200-0000A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199" name="Picture 12198" descr="http://uxerppd04.adb.org:8000/OA_HTML/cabo/images/t.gif">
          <a:extLst>
            <a:ext uri="{FF2B5EF4-FFF2-40B4-BE49-F238E27FC236}">
              <a16:creationId xmlns:a16="http://schemas.microsoft.com/office/drawing/2014/main" xmlns="" id="{00000000-0008-0000-0200-0000A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200" name="Picture 12199" descr="http://uxerppd04.adb.org:8000/OA_HTML/cabo/images/t.gif">
          <a:extLst>
            <a:ext uri="{FF2B5EF4-FFF2-40B4-BE49-F238E27FC236}">
              <a16:creationId xmlns:a16="http://schemas.microsoft.com/office/drawing/2014/main" xmlns="" id="{00000000-0008-0000-0200-0000A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2201" name="Picture 12200" descr="http://uxerppd04.adb.org:8000/OA_HTML/cabo/images/t.gif">
          <a:extLst>
            <a:ext uri="{FF2B5EF4-FFF2-40B4-BE49-F238E27FC236}">
              <a16:creationId xmlns:a16="http://schemas.microsoft.com/office/drawing/2014/main" xmlns="" id="{00000000-0008-0000-0200-0000A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295</xdr:row>
      <xdr:rowOff>0</xdr:rowOff>
    </xdr:from>
    <xdr:ext cx="50800" cy="50800"/>
    <xdr:pic>
      <xdr:nvPicPr>
        <xdr:cNvPr id="12202" name="Picture 12201" descr="http://uxerppd04.adb.org:8000/OA_HTML/cabo/images/t.gif">
          <a:extLst>
            <a:ext uri="{FF2B5EF4-FFF2-40B4-BE49-F238E27FC236}">
              <a16:creationId xmlns:a16="http://schemas.microsoft.com/office/drawing/2014/main" xmlns="" id="{00000000-0008-0000-0200-0000A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203" name="Picture 12202" descr="http://uxerppd04.adb.org:8000/OA_HTML/cabo/images/t.gif">
          <a:extLst>
            <a:ext uri="{FF2B5EF4-FFF2-40B4-BE49-F238E27FC236}">
              <a16:creationId xmlns:a16="http://schemas.microsoft.com/office/drawing/2014/main" xmlns="" id="{00000000-0008-0000-0200-0000A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204" name="Picture 12203" descr="http://uxerppd04.adb.org:8000/OA_HTML/cabo/images/t.gif">
          <a:extLst>
            <a:ext uri="{FF2B5EF4-FFF2-40B4-BE49-F238E27FC236}">
              <a16:creationId xmlns:a16="http://schemas.microsoft.com/office/drawing/2014/main" xmlns="" id="{00000000-0008-0000-0200-0000A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328</xdr:row>
      <xdr:rowOff>0</xdr:rowOff>
    </xdr:from>
    <xdr:ext cx="50800" cy="50800"/>
    <xdr:pic>
      <xdr:nvPicPr>
        <xdr:cNvPr id="12205" name="Picture 12204" descr="http://uxerppd04.adb.org:8000/OA_HTML/cabo/images/t.gif">
          <a:extLst>
            <a:ext uri="{FF2B5EF4-FFF2-40B4-BE49-F238E27FC236}">
              <a16:creationId xmlns:a16="http://schemas.microsoft.com/office/drawing/2014/main" xmlns="" id="{00000000-0008-0000-0200-0000A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226</xdr:row>
      <xdr:rowOff>0</xdr:rowOff>
    </xdr:from>
    <xdr:ext cx="50800" cy="50800"/>
    <xdr:pic>
      <xdr:nvPicPr>
        <xdr:cNvPr id="12206" name="Picture 12205" descr="http://uxerppd04.adb.org:8000/OA_HTML/cabo/images/t.gif">
          <a:extLst>
            <a:ext uri="{FF2B5EF4-FFF2-40B4-BE49-F238E27FC236}">
              <a16:creationId xmlns:a16="http://schemas.microsoft.com/office/drawing/2014/main" xmlns="" id="{00000000-0008-0000-0200-0000A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12207" name="Picture 12206" descr="http://uxerppd04.adb.org:8000/OA_HTML/cabo/images/t.gif">
          <a:extLst>
            <a:ext uri="{FF2B5EF4-FFF2-40B4-BE49-F238E27FC236}">
              <a16:creationId xmlns:a16="http://schemas.microsoft.com/office/drawing/2014/main" xmlns="" id="{00000000-0008-0000-0200-0000A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2208" name="Picture 12207" descr="http://uxerppd04.adb.org:8000/OA_HTML/cabo/images/t.gif">
          <a:extLst>
            <a:ext uri="{FF2B5EF4-FFF2-40B4-BE49-F238E27FC236}">
              <a16:creationId xmlns:a16="http://schemas.microsoft.com/office/drawing/2014/main" xmlns="" id="{00000000-0008-0000-0200-0000B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209" name="Picture 12208" descr="http://uxerppd04.adb.org:8000/OA_HTML/cabo/images/t.gif">
          <a:extLst>
            <a:ext uri="{FF2B5EF4-FFF2-40B4-BE49-F238E27FC236}">
              <a16:creationId xmlns:a16="http://schemas.microsoft.com/office/drawing/2014/main" xmlns="" id="{00000000-0008-0000-0200-0000B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210" name="Picture 12209" descr="http://uxerppd04.adb.org:8000/OA_HTML/cabo/images/t.gif">
          <a:extLst>
            <a:ext uri="{FF2B5EF4-FFF2-40B4-BE49-F238E27FC236}">
              <a16:creationId xmlns:a16="http://schemas.microsoft.com/office/drawing/2014/main" xmlns="" id="{00000000-0008-0000-0200-0000B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2211" name="Picture 12210" descr="http://uxerppd04.adb.org:8000/OA_HTML/cabo/images/t.gif">
          <a:extLst>
            <a:ext uri="{FF2B5EF4-FFF2-40B4-BE49-F238E27FC236}">
              <a16:creationId xmlns:a16="http://schemas.microsoft.com/office/drawing/2014/main" xmlns="" id="{00000000-0008-0000-0200-0000B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212" name="Picture 12211" descr="http://uxerppd04.adb.org:8000/OA_HTML/cabo/images/t.gif">
          <a:extLst>
            <a:ext uri="{FF2B5EF4-FFF2-40B4-BE49-F238E27FC236}">
              <a16:creationId xmlns:a16="http://schemas.microsoft.com/office/drawing/2014/main" xmlns="" id="{00000000-0008-0000-0200-0000B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213" name="Picture 12212" descr="http://uxerppd04.adb.org:8000/OA_HTML/cabo/images/t.gif">
          <a:extLst>
            <a:ext uri="{FF2B5EF4-FFF2-40B4-BE49-F238E27FC236}">
              <a16:creationId xmlns:a16="http://schemas.microsoft.com/office/drawing/2014/main" xmlns="" id="{00000000-0008-0000-0200-0000B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2214" name="Picture 12213" descr="http://uxerppd04.adb.org:8000/OA_HTML/cabo/images/t.gif">
          <a:extLst>
            <a:ext uri="{FF2B5EF4-FFF2-40B4-BE49-F238E27FC236}">
              <a16:creationId xmlns:a16="http://schemas.microsoft.com/office/drawing/2014/main" xmlns="" id="{00000000-0008-0000-0200-0000B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2215" name="Picture 12214" descr="http://uxerppd04.adb.org:8000/OA_HTML/cabo/images/t.gif">
          <a:extLst>
            <a:ext uri="{FF2B5EF4-FFF2-40B4-BE49-F238E27FC236}">
              <a16:creationId xmlns:a16="http://schemas.microsoft.com/office/drawing/2014/main" xmlns="" id="{00000000-0008-0000-0200-0000B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2216" name="Picture 12215" descr="http://uxerppd04.adb.org:8000/OA_HTML/cabo/images/t.gif">
          <a:extLst>
            <a:ext uri="{FF2B5EF4-FFF2-40B4-BE49-F238E27FC236}">
              <a16:creationId xmlns:a16="http://schemas.microsoft.com/office/drawing/2014/main" xmlns="" id="{00000000-0008-0000-0200-0000B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2217" name="Picture 12216" descr="http://uxerppd04.adb.org:8000/OA_HTML/cabo/images/t.gif">
          <a:extLst>
            <a:ext uri="{FF2B5EF4-FFF2-40B4-BE49-F238E27FC236}">
              <a16:creationId xmlns:a16="http://schemas.microsoft.com/office/drawing/2014/main" xmlns="" id="{00000000-0008-0000-0200-0000B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218" name="Picture 12217" descr="http://uxerppd04.adb.org:8000/OA_HTML/cabo/images/t.gif">
          <a:extLst>
            <a:ext uri="{FF2B5EF4-FFF2-40B4-BE49-F238E27FC236}">
              <a16:creationId xmlns:a16="http://schemas.microsoft.com/office/drawing/2014/main" xmlns="" id="{00000000-0008-0000-0200-0000B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219" name="Picture 12218" descr="http://uxerppd04.adb.org:8000/OA_HTML/cabo/images/t.gif">
          <a:extLst>
            <a:ext uri="{FF2B5EF4-FFF2-40B4-BE49-F238E27FC236}">
              <a16:creationId xmlns:a16="http://schemas.microsoft.com/office/drawing/2014/main" xmlns="" id="{00000000-0008-0000-0200-0000B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220" name="Picture 12219" descr="http://uxerppd04.adb.org:8000/OA_HTML/cabo/images/t.gif">
          <a:extLst>
            <a:ext uri="{FF2B5EF4-FFF2-40B4-BE49-F238E27FC236}">
              <a16:creationId xmlns:a16="http://schemas.microsoft.com/office/drawing/2014/main" xmlns="" id="{00000000-0008-0000-0200-0000B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221" name="Picture 12220" descr="http://uxerppd04.adb.org:8000/OA_HTML/cabo/images/t.gif">
          <a:extLst>
            <a:ext uri="{FF2B5EF4-FFF2-40B4-BE49-F238E27FC236}">
              <a16:creationId xmlns:a16="http://schemas.microsoft.com/office/drawing/2014/main" xmlns="" id="{00000000-0008-0000-0200-0000B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222" name="Picture 12221" descr="http://uxerppd04.adb.org:8000/OA_HTML/cabo/images/t.gif">
          <a:extLst>
            <a:ext uri="{FF2B5EF4-FFF2-40B4-BE49-F238E27FC236}">
              <a16:creationId xmlns:a16="http://schemas.microsoft.com/office/drawing/2014/main" xmlns="" id="{00000000-0008-0000-0200-0000B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223" name="Picture 12222" descr="http://uxerppd04.adb.org:8000/OA_HTML/cabo/images/t.gif">
          <a:extLst>
            <a:ext uri="{FF2B5EF4-FFF2-40B4-BE49-F238E27FC236}">
              <a16:creationId xmlns:a16="http://schemas.microsoft.com/office/drawing/2014/main" xmlns="" id="{00000000-0008-0000-0200-0000B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224" name="Picture 12223" descr="http://uxerppd04.adb.org:8000/OA_HTML/cabo/images/t.gif">
          <a:extLst>
            <a:ext uri="{FF2B5EF4-FFF2-40B4-BE49-F238E27FC236}">
              <a16:creationId xmlns:a16="http://schemas.microsoft.com/office/drawing/2014/main" xmlns="" id="{00000000-0008-0000-0200-0000C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225" name="Picture 12224" descr="http://uxerppd04.adb.org:8000/OA_HTML/cabo/images/t.gif">
          <a:extLst>
            <a:ext uri="{FF2B5EF4-FFF2-40B4-BE49-F238E27FC236}">
              <a16:creationId xmlns:a16="http://schemas.microsoft.com/office/drawing/2014/main" xmlns="" id="{00000000-0008-0000-0200-0000C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226" name="Picture 12225" descr="http://uxerppd04.adb.org:8000/OA_HTML/cabo/images/t.gif">
          <a:extLst>
            <a:ext uri="{FF2B5EF4-FFF2-40B4-BE49-F238E27FC236}">
              <a16:creationId xmlns:a16="http://schemas.microsoft.com/office/drawing/2014/main" xmlns="" id="{00000000-0008-0000-0200-0000C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227" name="Picture 12226" descr="http://uxerppd04.adb.org:8000/OA_HTML/cabo/images/t.gif">
          <a:extLst>
            <a:ext uri="{FF2B5EF4-FFF2-40B4-BE49-F238E27FC236}">
              <a16:creationId xmlns:a16="http://schemas.microsoft.com/office/drawing/2014/main" xmlns="" id="{00000000-0008-0000-0200-0000C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2228" name="Picture 12227" descr="http://uxerppd04.adb.org:8000/OA_HTML/cabo/images/t.gif">
          <a:extLst>
            <a:ext uri="{FF2B5EF4-FFF2-40B4-BE49-F238E27FC236}">
              <a16:creationId xmlns:a16="http://schemas.microsoft.com/office/drawing/2014/main" xmlns="" id="{00000000-0008-0000-0200-0000C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2229" name="Picture 12228" descr="http://uxerppd04.adb.org:8000/OA_HTML/cabo/images/t.gif">
          <a:extLst>
            <a:ext uri="{FF2B5EF4-FFF2-40B4-BE49-F238E27FC236}">
              <a16:creationId xmlns:a16="http://schemas.microsoft.com/office/drawing/2014/main" xmlns="" id="{00000000-0008-0000-0200-0000C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2230" name="Picture 12229" descr="http://uxerppd04.adb.org:8000/OA_HTML/cabo/images/t.gif">
          <a:extLst>
            <a:ext uri="{FF2B5EF4-FFF2-40B4-BE49-F238E27FC236}">
              <a16:creationId xmlns:a16="http://schemas.microsoft.com/office/drawing/2014/main" xmlns="" id="{00000000-0008-0000-0200-0000C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2231" name="Picture 12230" descr="http://uxerppd04.adb.org:8000/OA_HTML/cabo/images/t.gif">
          <a:extLst>
            <a:ext uri="{FF2B5EF4-FFF2-40B4-BE49-F238E27FC236}">
              <a16:creationId xmlns:a16="http://schemas.microsoft.com/office/drawing/2014/main" xmlns="" id="{00000000-0008-0000-0200-0000C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12232" name="Picture 12231" descr="http://uxerppd04.adb.org:8000/OA_HTML/cabo/images/t.gif">
          <a:extLst>
            <a:ext uri="{FF2B5EF4-FFF2-40B4-BE49-F238E27FC236}">
              <a16:creationId xmlns:a16="http://schemas.microsoft.com/office/drawing/2014/main" xmlns="" id="{00000000-0008-0000-0200-0000C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2233" name="Picture 12232" descr="http://uxerppd04.adb.org:8000/OA_HTML/cabo/images/t.gif">
          <a:extLst>
            <a:ext uri="{FF2B5EF4-FFF2-40B4-BE49-F238E27FC236}">
              <a16:creationId xmlns:a16="http://schemas.microsoft.com/office/drawing/2014/main" xmlns="" id="{00000000-0008-0000-0200-0000C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2234" name="Picture 12233" descr="http://uxerppd04.adb.org:8000/OA_HTML/cabo/images/t.gif">
          <a:extLst>
            <a:ext uri="{FF2B5EF4-FFF2-40B4-BE49-F238E27FC236}">
              <a16:creationId xmlns:a16="http://schemas.microsoft.com/office/drawing/2014/main" xmlns="" id="{00000000-0008-0000-0200-0000C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235" name="Picture 12234" descr="http://uxerppd04.adb.org:8000/OA_HTML/cabo/images/t.gif">
          <a:extLst>
            <a:ext uri="{FF2B5EF4-FFF2-40B4-BE49-F238E27FC236}">
              <a16:creationId xmlns:a16="http://schemas.microsoft.com/office/drawing/2014/main" xmlns="" id="{00000000-0008-0000-0200-0000C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236" name="Picture 12235" descr="http://uxerppd04.adb.org:8000/OA_HTML/cabo/images/t.gif">
          <a:extLst>
            <a:ext uri="{FF2B5EF4-FFF2-40B4-BE49-F238E27FC236}">
              <a16:creationId xmlns:a16="http://schemas.microsoft.com/office/drawing/2014/main" xmlns="" id="{00000000-0008-0000-0200-0000C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237" name="Picture 12236" descr="http://uxerppd04.adb.org:8000/OA_HTML/cabo/images/t.gif">
          <a:extLst>
            <a:ext uri="{FF2B5EF4-FFF2-40B4-BE49-F238E27FC236}">
              <a16:creationId xmlns:a16="http://schemas.microsoft.com/office/drawing/2014/main" xmlns="" id="{00000000-0008-0000-0200-0000C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238" name="Picture 12237" descr="http://uxerppd04.adb.org:8000/OA_HTML/cabo/images/t.gif">
          <a:extLst>
            <a:ext uri="{FF2B5EF4-FFF2-40B4-BE49-F238E27FC236}">
              <a16:creationId xmlns:a16="http://schemas.microsoft.com/office/drawing/2014/main" xmlns="" id="{00000000-0008-0000-0200-0000C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239" name="Picture 12238" descr="http://uxerppd04.adb.org:8000/OA_HTML/cabo/images/t.gif">
          <a:extLst>
            <a:ext uri="{FF2B5EF4-FFF2-40B4-BE49-F238E27FC236}">
              <a16:creationId xmlns:a16="http://schemas.microsoft.com/office/drawing/2014/main" xmlns="" id="{00000000-0008-0000-0200-0000C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253</xdr:row>
      <xdr:rowOff>0</xdr:rowOff>
    </xdr:from>
    <xdr:ext cx="50800" cy="50800"/>
    <xdr:pic>
      <xdr:nvPicPr>
        <xdr:cNvPr id="12240" name="Picture 12239" descr="http://uxerppd04.adb.org:8000/OA_HTML/cabo/images/t.gif">
          <a:extLst>
            <a:ext uri="{FF2B5EF4-FFF2-40B4-BE49-F238E27FC236}">
              <a16:creationId xmlns:a16="http://schemas.microsoft.com/office/drawing/2014/main" xmlns="" id="{00000000-0008-0000-0200-0000D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241" name="Picture 12240" descr="http://uxerppd04.adb.org:8000/OA_HTML/cabo/images/t.gif">
          <a:extLst>
            <a:ext uri="{FF2B5EF4-FFF2-40B4-BE49-F238E27FC236}">
              <a16:creationId xmlns:a16="http://schemas.microsoft.com/office/drawing/2014/main" xmlns="" id="{00000000-0008-0000-0200-0000D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242" name="Picture 12241" descr="http://uxerppd04.adb.org:8000/OA_HTML/cabo/images/t.gif">
          <a:extLst>
            <a:ext uri="{FF2B5EF4-FFF2-40B4-BE49-F238E27FC236}">
              <a16:creationId xmlns:a16="http://schemas.microsoft.com/office/drawing/2014/main" xmlns="" id="{00000000-0008-0000-0200-0000D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243" name="Picture 12242" descr="http://uxerppd04.adb.org:8000/OA_HTML/cabo/images/t.gif">
          <a:extLst>
            <a:ext uri="{FF2B5EF4-FFF2-40B4-BE49-F238E27FC236}">
              <a16:creationId xmlns:a16="http://schemas.microsoft.com/office/drawing/2014/main" xmlns="" id="{00000000-0008-0000-0200-0000D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244" name="Picture 12243" descr="http://uxerppd04.adb.org:8000/OA_HTML/cabo/images/t.gif">
          <a:extLst>
            <a:ext uri="{FF2B5EF4-FFF2-40B4-BE49-F238E27FC236}">
              <a16:creationId xmlns:a16="http://schemas.microsoft.com/office/drawing/2014/main" xmlns="" id="{00000000-0008-0000-0200-0000D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245" name="Picture 12244" descr="http://uxerppd04.adb.org:8000/OA_HTML/cabo/images/t.gif">
          <a:extLst>
            <a:ext uri="{FF2B5EF4-FFF2-40B4-BE49-F238E27FC236}">
              <a16:creationId xmlns:a16="http://schemas.microsoft.com/office/drawing/2014/main" xmlns="" id="{00000000-0008-0000-0200-0000D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246" name="Picture 12245" descr="http://uxerppd04.adb.org:8000/OA_HTML/cabo/images/t.gif">
          <a:extLst>
            <a:ext uri="{FF2B5EF4-FFF2-40B4-BE49-F238E27FC236}">
              <a16:creationId xmlns:a16="http://schemas.microsoft.com/office/drawing/2014/main" xmlns="" id="{00000000-0008-0000-0200-0000D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247" name="Picture 12246" descr="http://uxerppd04.adb.org:8000/OA_HTML/cabo/images/t.gif">
          <a:extLst>
            <a:ext uri="{FF2B5EF4-FFF2-40B4-BE49-F238E27FC236}">
              <a16:creationId xmlns:a16="http://schemas.microsoft.com/office/drawing/2014/main" xmlns="" id="{00000000-0008-0000-0200-0000D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248" name="Picture 12247" descr="http://uxerppd04.adb.org:8000/OA_HTML/cabo/images/t.gif">
          <a:extLst>
            <a:ext uri="{FF2B5EF4-FFF2-40B4-BE49-F238E27FC236}">
              <a16:creationId xmlns:a16="http://schemas.microsoft.com/office/drawing/2014/main" xmlns="" id="{00000000-0008-0000-0200-0000D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249" name="Picture 12248" descr="http://uxerppd04.adb.org:8000/OA_HTML/cabo/images/t.gif">
          <a:extLst>
            <a:ext uri="{FF2B5EF4-FFF2-40B4-BE49-F238E27FC236}">
              <a16:creationId xmlns:a16="http://schemas.microsoft.com/office/drawing/2014/main" xmlns="" id="{00000000-0008-0000-0200-0000D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250" name="Picture 12249" descr="http://uxerppd04.adb.org:8000/OA_HTML/cabo/images/t.gif">
          <a:extLst>
            <a:ext uri="{FF2B5EF4-FFF2-40B4-BE49-F238E27FC236}">
              <a16:creationId xmlns:a16="http://schemas.microsoft.com/office/drawing/2014/main" xmlns="" id="{00000000-0008-0000-0200-0000D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251" name="Picture 12250" descr="http://uxerppd04.adb.org:8000/OA_HTML/cabo/images/t.gif">
          <a:extLst>
            <a:ext uri="{FF2B5EF4-FFF2-40B4-BE49-F238E27FC236}">
              <a16:creationId xmlns:a16="http://schemas.microsoft.com/office/drawing/2014/main" xmlns="" id="{00000000-0008-0000-0200-0000D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252" name="Picture 12251" descr="http://uxerppd04.adb.org:8000/OA_HTML/cabo/images/t.gif">
          <a:extLst>
            <a:ext uri="{FF2B5EF4-FFF2-40B4-BE49-F238E27FC236}">
              <a16:creationId xmlns:a16="http://schemas.microsoft.com/office/drawing/2014/main" xmlns="" id="{00000000-0008-0000-0200-0000D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253" name="Picture 12252" descr="http://uxerppd04.adb.org:8000/OA_HTML/cabo/images/t.gif">
          <a:extLst>
            <a:ext uri="{FF2B5EF4-FFF2-40B4-BE49-F238E27FC236}">
              <a16:creationId xmlns:a16="http://schemas.microsoft.com/office/drawing/2014/main" xmlns="" id="{00000000-0008-0000-0200-0000D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2254" name="Picture 12253" descr="http://uxerppd04.adb.org:8000/OA_HTML/cabo/images/t.gif">
          <a:extLst>
            <a:ext uri="{FF2B5EF4-FFF2-40B4-BE49-F238E27FC236}">
              <a16:creationId xmlns:a16="http://schemas.microsoft.com/office/drawing/2014/main" xmlns="" id="{00000000-0008-0000-0200-0000D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301</xdr:row>
      <xdr:rowOff>0</xdr:rowOff>
    </xdr:from>
    <xdr:ext cx="50800" cy="50800"/>
    <xdr:pic>
      <xdr:nvPicPr>
        <xdr:cNvPr id="12255" name="Picture 12254" descr="http://uxerppd04.adb.org:8000/OA_HTML/cabo/images/t.gif">
          <a:extLst>
            <a:ext uri="{FF2B5EF4-FFF2-40B4-BE49-F238E27FC236}">
              <a16:creationId xmlns:a16="http://schemas.microsoft.com/office/drawing/2014/main" xmlns="" id="{00000000-0008-0000-0200-0000D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2256" name="Picture 12255" descr="http://uxerppd04.adb.org:8000/OA_HTML/cabo/images/t.gif">
          <a:extLst>
            <a:ext uri="{FF2B5EF4-FFF2-40B4-BE49-F238E27FC236}">
              <a16:creationId xmlns:a16="http://schemas.microsoft.com/office/drawing/2014/main" xmlns="" id="{00000000-0008-0000-0200-0000E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2257" name="Picture 12256" descr="http://uxerppd04.adb.org:8000/OA_HTML/cabo/images/t.gif">
          <a:extLst>
            <a:ext uri="{FF2B5EF4-FFF2-40B4-BE49-F238E27FC236}">
              <a16:creationId xmlns:a16="http://schemas.microsoft.com/office/drawing/2014/main" xmlns="" id="{00000000-0008-0000-0200-0000E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2258" name="Picture 12257" descr="http://uxerppd04.adb.org:8000/OA_HTML/cabo/images/t.gif">
          <a:extLst>
            <a:ext uri="{FF2B5EF4-FFF2-40B4-BE49-F238E27FC236}">
              <a16:creationId xmlns:a16="http://schemas.microsoft.com/office/drawing/2014/main" xmlns="" id="{00000000-0008-0000-0200-0000E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2259" name="Picture 12258" descr="http://uxerppd04.adb.org:8000/OA_HTML/cabo/images/t.gif">
          <a:extLst>
            <a:ext uri="{FF2B5EF4-FFF2-40B4-BE49-F238E27FC236}">
              <a16:creationId xmlns:a16="http://schemas.microsoft.com/office/drawing/2014/main" xmlns="" id="{00000000-0008-0000-0200-0000E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260" name="Picture 12259" descr="http://uxerppd04.adb.org:8000/OA_HTML/cabo/images/t.gif">
          <a:extLst>
            <a:ext uri="{FF2B5EF4-FFF2-40B4-BE49-F238E27FC236}">
              <a16:creationId xmlns:a16="http://schemas.microsoft.com/office/drawing/2014/main" xmlns="" id="{00000000-0008-0000-0200-0000E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261" name="Picture 12260" descr="http://uxerppd04.adb.org:8000/OA_HTML/cabo/images/t.gif">
          <a:extLst>
            <a:ext uri="{FF2B5EF4-FFF2-40B4-BE49-F238E27FC236}">
              <a16:creationId xmlns:a16="http://schemas.microsoft.com/office/drawing/2014/main" xmlns="" id="{00000000-0008-0000-0200-0000E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262" name="Picture 12261" descr="http://uxerppd04.adb.org:8000/OA_HTML/cabo/images/t.gif">
          <a:extLst>
            <a:ext uri="{FF2B5EF4-FFF2-40B4-BE49-F238E27FC236}">
              <a16:creationId xmlns:a16="http://schemas.microsoft.com/office/drawing/2014/main" xmlns="" id="{00000000-0008-0000-0200-0000E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263" name="Picture 12262" descr="http://uxerppd04.adb.org:8000/OA_HTML/cabo/images/t.gif">
          <a:extLst>
            <a:ext uri="{FF2B5EF4-FFF2-40B4-BE49-F238E27FC236}">
              <a16:creationId xmlns:a16="http://schemas.microsoft.com/office/drawing/2014/main" xmlns="" id="{00000000-0008-0000-0200-0000E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264" name="Picture 12263" descr="http://uxerppd04.adb.org:8000/OA_HTML/cabo/images/t.gif">
          <a:extLst>
            <a:ext uri="{FF2B5EF4-FFF2-40B4-BE49-F238E27FC236}">
              <a16:creationId xmlns:a16="http://schemas.microsoft.com/office/drawing/2014/main" xmlns="" id="{00000000-0008-0000-0200-0000E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265" name="Picture 12264" descr="http://uxerppd04.adb.org:8000/OA_HTML/cabo/images/t.gif">
          <a:extLst>
            <a:ext uri="{FF2B5EF4-FFF2-40B4-BE49-F238E27FC236}">
              <a16:creationId xmlns:a16="http://schemas.microsoft.com/office/drawing/2014/main" xmlns="" id="{00000000-0008-0000-0200-0000E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2266" name="Picture 12265" descr="http://uxerppd04.adb.org:8000/OA_HTML/cabo/images/t.gif">
          <a:extLst>
            <a:ext uri="{FF2B5EF4-FFF2-40B4-BE49-F238E27FC236}">
              <a16:creationId xmlns:a16="http://schemas.microsoft.com/office/drawing/2014/main" xmlns="" id="{00000000-0008-0000-0200-0000E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267" name="Picture 12266" descr="http://uxerppd04.adb.org:8000/OA_HTML/cabo/images/t.gif">
          <a:extLst>
            <a:ext uri="{FF2B5EF4-FFF2-40B4-BE49-F238E27FC236}">
              <a16:creationId xmlns:a16="http://schemas.microsoft.com/office/drawing/2014/main" xmlns="" id="{00000000-0008-0000-0200-0000E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268" name="Picture 12267" descr="http://uxerppd04.adb.org:8000/OA_HTML/cabo/images/t.gif">
          <a:extLst>
            <a:ext uri="{FF2B5EF4-FFF2-40B4-BE49-F238E27FC236}">
              <a16:creationId xmlns:a16="http://schemas.microsoft.com/office/drawing/2014/main" xmlns="" id="{00000000-0008-0000-0200-0000E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269" name="Picture 12268" descr="http://uxerppd04.adb.org:8000/OA_HTML/cabo/images/t.gif">
          <a:extLst>
            <a:ext uri="{FF2B5EF4-FFF2-40B4-BE49-F238E27FC236}">
              <a16:creationId xmlns:a16="http://schemas.microsoft.com/office/drawing/2014/main" xmlns="" id="{00000000-0008-0000-0200-0000E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270" name="Picture 12269" descr="http://uxerppd04.adb.org:8000/OA_HTML/cabo/images/t.gif">
          <a:extLst>
            <a:ext uri="{FF2B5EF4-FFF2-40B4-BE49-F238E27FC236}">
              <a16:creationId xmlns:a16="http://schemas.microsoft.com/office/drawing/2014/main" xmlns="" id="{00000000-0008-0000-0200-0000E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271" name="Picture 12270" descr="http://uxerppd04.adb.org:8000/OA_HTML/cabo/images/t.gif">
          <a:extLst>
            <a:ext uri="{FF2B5EF4-FFF2-40B4-BE49-F238E27FC236}">
              <a16:creationId xmlns:a16="http://schemas.microsoft.com/office/drawing/2014/main" xmlns="" id="{00000000-0008-0000-0200-0000E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272" name="Picture 12271" descr="http://uxerppd04.adb.org:8000/OA_HTML/cabo/images/t.gif">
          <a:extLst>
            <a:ext uri="{FF2B5EF4-FFF2-40B4-BE49-F238E27FC236}">
              <a16:creationId xmlns:a16="http://schemas.microsoft.com/office/drawing/2014/main" xmlns="" id="{00000000-0008-0000-0200-0000F0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273" name="Picture 12272" descr="http://uxerppd04.adb.org:8000/OA_HTML/cabo/images/t.gif">
          <a:extLst>
            <a:ext uri="{FF2B5EF4-FFF2-40B4-BE49-F238E27FC236}">
              <a16:creationId xmlns:a16="http://schemas.microsoft.com/office/drawing/2014/main" xmlns="" id="{00000000-0008-0000-0200-0000F1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274" name="Picture 12273" descr="http://uxerppd04.adb.org:8000/OA_HTML/cabo/images/t.gif">
          <a:extLst>
            <a:ext uri="{FF2B5EF4-FFF2-40B4-BE49-F238E27FC236}">
              <a16:creationId xmlns:a16="http://schemas.microsoft.com/office/drawing/2014/main" xmlns="" id="{00000000-0008-0000-0200-0000F2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275" name="Picture 12274" descr="http://uxerppd04.adb.org:8000/OA_HTML/cabo/images/t.gif">
          <a:extLst>
            <a:ext uri="{FF2B5EF4-FFF2-40B4-BE49-F238E27FC236}">
              <a16:creationId xmlns:a16="http://schemas.microsoft.com/office/drawing/2014/main" xmlns="" id="{00000000-0008-0000-0200-0000F3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276" name="Picture 12275" descr="http://uxerppd04.adb.org:8000/OA_HTML/cabo/images/t.gif">
          <a:extLst>
            <a:ext uri="{FF2B5EF4-FFF2-40B4-BE49-F238E27FC236}">
              <a16:creationId xmlns:a16="http://schemas.microsoft.com/office/drawing/2014/main" xmlns="" id="{00000000-0008-0000-0200-0000F4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277" name="Picture 12276" descr="http://uxerppd04.adb.org:8000/OA_HTML/cabo/images/t.gif">
          <a:extLst>
            <a:ext uri="{FF2B5EF4-FFF2-40B4-BE49-F238E27FC236}">
              <a16:creationId xmlns:a16="http://schemas.microsoft.com/office/drawing/2014/main" xmlns="" id="{00000000-0008-0000-0200-0000F5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278" name="Picture 12277" descr="http://uxerppd04.adb.org:8000/OA_HTML/cabo/images/t.gif">
          <a:extLst>
            <a:ext uri="{FF2B5EF4-FFF2-40B4-BE49-F238E27FC236}">
              <a16:creationId xmlns:a16="http://schemas.microsoft.com/office/drawing/2014/main" xmlns="" id="{00000000-0008-0000-0200-0000F6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279" name="Picture 12278" descr="http://uxerppd04.adb.org:8000/OA_HTML/cabo/images/t.gif">
          <a:extLst>
            <a:ext uri="{FF2B5EF4-FFF2-40B4-BE49-F238E27FC236}">
              <a16:creationId xmlns:a16="http://schemas.microsoft.com/office/drawing/2014/main" xmlns="" id="{00000000-0008-0000-0200-0000F7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12280" name="Picture 12279" descr="http://uxerppd04.adb.org:8000/OA_HTML/cabo/images/t.gif">
          <a:extLst>
            <a:ext uri="{FF2B5EF4-FFF2-40B4-BE49-F238E27FC236}">
              <a16:creationId xmlns:a16="http://schemas.microsoft.com/office/drawing/2014/main" xmlns="" id="{00000000-0008-0000-0200-0000F8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281" name="Picture 12280" descr="http://uxerppd04.adb.org:8000/OA_HTML/cabo/images/t.gif">
          <a:extLst>
            <a:ext uri="{FF2B5EF4-FFF2-40B4-BE49-F238E27FC236}">
              <a16:creationId xmlns:a16="http://schemas.microsoft.com/office/drawing/2014/main" xmlns="" id="{00000000-0008-0000-0200-0000F9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2282" name="Picture 12281" descr="http://uxerppd04.adb.org:8000/OA_HTML/cabo/images/t.gif">
          <a:extLst>
            <a:ext uri="{FF2B5EF4-FFF2-40B4-BE49-F238E27FC236}">
              <a16:creationId xmlns:a16="http://schemas.microsoft.com/office/drawing/2014/main" xmlns="" id="{00000000-0008-0000-0200-0000FA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2283" name="Picture 12282" descr="http://uxerppd04.adb.org:8000/OA_HTML/cabo/images/t.gif">
          <a:extLst>
            <a:ext uri="{FF2B5EF4-FFF2-40B4-BE49-F238E27FC236}">
              <a16:creationId xmlns:a16="http://schemas.microsoft.com/office/drawing/2014/main" xmlns="" id="{00000000-0008-0000-0200-0000FB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226</xdr:row>
      <xdr:rowOff>0</xdr:rowOff>
    </xdr:from>
    <xdr:ext cx="50800" cy="50800"/>
    <xdr:pic>
      <xdr:nvPicPr>
        <xdr:cNvPr id="12284" name="Picture 12283" descr="http://uxerppd04.adb.org:8000/OA_HTML/cabo/images/t.gif">
          <a:extLst>
            <a:ext uri="{FF2B5EF4-FFF2-40B4-BE49-F238E27FC236}">
              <a16:creationId xmlns:a16="http://schemas.microsoft.com/office/drawing/2014/main" xmlns="" id="{00000000-0008-0000-0200-0000FC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230</xdr:row>
      <xdr:rowOff>0</xdr:rowOff>
    </xdr:from>
    <xdr:ext cx="50800" cy="50800"/>
    <xdr:pic>
      <xdr:nvPicPr>
        <xdr:cNvPr id="12285" name="Picture 12284" descr="http://uxerppd04.adb.org:8000/OA_HTML/cabo/images/t.gif">
          <a:extLst>
            <a:ext uri="{FF2B5EF4-FFF2-40B4-BE49-F238E27FC236}">
              <a16:creationId xmlns:a16="http://schemas.microsoft.com/office/drawing/2014/main" xmlns="" id="{00000000-0008-0000-0200-0000FD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2286" name="Picture 12285" descr="http://uxerppd04.adb.org:8000/OA_HTML/cabo/images/t.gif">
          <a:extLst>
            <a:ext uri="{FF2B5EF4-FFF2-40B4-BE49-F238E27FC236}">
              <a16:creationId xmlns:a16="http://schemas.microsoft.com/office/drawing/2014/main" xmlns="" id="{00000000-0008-0000-0200-0000FE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287" name="Picture 12286" descr="http://uxerppd04.adb.org:8000/OA_HTML/cabo/images/t.gif">
          <a:extLst>
            <a:ext uri="{FF2B5EF4-FFF2-40B4-BE49-F238E27FC236}">
              <a16:creationId xmlns:a16="http://schemas.microsoft.com/office/drawing/2014/main" xmlns="" id="{00000000-0008-0000-0200-0000FF2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288" name="Picture 12287" descr="http://uxerppd04.adb.org:8000/OA_HTML/cabo/images/t.gif">
          <a:extLst>
            <a:ext uri="{FF2B5EF4-FFF2-40B4-BE49-F238E27FC236}">
              <a16:creationId xmlns:a16="http://schemas.microsoft.com/office/drawing/2014/main" xmlns="" id="{00000000-0008-0000-0200-00000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2289" name="Picture 12288" descr="http://uxerppd04.adb.org:8000/OA_HTML/cabo/images/t.gif">
          <a:extLst>
            <a:ext uri="{FF2B5EF4-FFF2-40B4-BE49-F238E27FC236}">
              <a16:creationId xmlns:a16="http://schemas.microsoft.com/office/drawing/2014/main" xmlns="" id="{00000000-0008-0000-0200-00000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290" name="Picture 12289" descr="http://uxerppd04.adb.org:8000/OA_HTML/cabo/images/t.gif">
          <a:extLst>
            <a:ext uri="{FF2B5EF4-FFF2-40B4-BE49-F238E27FC236}">
              <a16:creationId xmlns:a16="http://schemas.microsoft.com/office/drawing/2014/main" xmlns="" id="{00000000-0008-0000-0200-00000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291" name="Picture 12290" descr="http://uxerppd04.adb.org:8000/OA_HTML/cabo/images/t.gif">
          <a:extLst>
            <a:ext uri="{FF2B5EF4-FFF2-40B4-BE49-F238E27FC236}">
              <a16:creationId xmlns:a16="http://schemas.microsoft.com/office/drawing/2014/main" xmlns="" id="{00000000-0008-0000-0200-00000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2292" name="Picture 12291" descr="http://uxerppd04.adb.org:8000/OA_HTML/cabo/images/t.gif">
          <a:extLst>
            <a:ext uri="{FF2B5EF4-FFF2-40B4-BE49-F238E27FC236}">
              <a16:creationId xmlns:a16="http://schemas.microsoft.com/office/drawing/2014/main" xmlns="" id="{00000000-0008-0000-0200-00000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2293" name="Picture 12292" descr="http://uxerppd04.adb.org:8000/OA_HTML/cabo/images/t.gif">
          <a:extLst>
            <a:ext uri="{FF2B5EF4-FFF2-40B4-BE49-F238E27FC236}">
              <a16:creationId xmlns:a16="http://schemas.microsoft.com/office/drawing/2014/main" xmlns="" id="{00000000-0008-0000-0200-00000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259</xdr:row>
      <xdr:rowOff>0</xdr:rowOff>
    </xdr:from>
    <xdr:ext cx="50800" cy="50800"/>
    <xdr:pic>
      <xdr:nvPicPr>
        <xdr:cNvPr id="12294" name="Picture 12293" descr="http://uxerppd04.adb.org:8000/OA_HTML/cabo/images/t.gif">
          <a:extLst>
            <a:ext uri="{FF2B5EF4-FFF2-40B4-BE49-F238E27FC236}">
              <a16:creationId xmlns:a16="http://schemas.microsoft.com/office/drawing/2014/main" xmlns="" id="{00000000-0008-0000-0200-00000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2295" name="Picture 12294" descr="http://uxerppd04.adb.org:8000/OA_HTML/cabo/images/t.gif">
          <a:extLst>
            <a:ext uri="{FF2B5EF4-FFF2-40B4-BE49-F238E27FC236}">
              <a16:creationId xmlns:a16="http://schemas.microsoft.com/office/drawing/2014/main" xmlns="" id="{00000000-0008-0000-0200-00000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296" name="Picture 12295" descr="http://uxerppd04.adb.org:8000/OA_HTML/cabo/images/t.gif">
          <a:extLst>
            <a:ext uri="{FF2B5EF4-FFF2-40B4-BE49-F238E27FC236}">
              <a16:creationId xmlns:a16="http://schemas.microsoft.com/office/drawing/2014/main" xmlns="" id="{00000000-0008-0000-0200-00000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297" name="Picture 12296" descr="http://uxerppd04.adb.org:8000/OA_HTML/cabo/images/t.gif">
          <a:extLst>
            <a:ext uri="{FF2B5EF4-FFF2-40B4-BE49-F238E27FC236}">
              <a16:creationId xmlns:a16="http://schemas.microsoft.com/office/drawing/2014/main" xmlns="" id="{00000000-0008-0000-0200-00000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298" name="Picture 12297" descr="http://uxerppd04.adb.org:8000/OA_HTML/cabo/images/t.gif">
          <a:extLst>
            <a:ext uri="{FF2B5EF4-FFF2-40B4-BE49-F238E27FC236}">
              <a16:creationId xmlns:a16="http://schemas.microsoft.com/office/drawing/2014/main" xmlns="" id="{00000000-0008-0000-0200-00000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299" name="Picture 12298" descr="http://uxerppd04.adb.org:8000/OA_HTML/cabo/images/t.gif">
          <a:extLst>
            <a:ext uri="{FF2B5EF4-FFF2-40B4-BE49-F238E27FC236}">
              <a16:creationId xmlns:a16="http://schemas.microsoft.com/office/drawing/2014/main" xmlns="" id="{00000000-0008-0000-0200-00000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300" name="Picture 12299" descr="http://uxerppd04.adb.org:8000/OA_HTML/cabo/images/t.gif">
          <a:extLst>
            <a:ext uri="{FF2B5EF4-FFF2-40B4-BE49-F238E27FC236}">
              <a16:creationId xmlns:a16="http://schemas.microsoft.com/office/drawing/2014/main" xmlns="" id="{00000000-0008-0000-0200-00000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301" name="Picture 12300" descr="http://uxerppd04.adb.org:8000/OA_HTML/cabo/images/t.gif">
          <a:extLst>
            <a:ext uri="{FF2B5EF4-FFF2-40B4-BE49-F238E27FC236}">
              <a16:creationId xmlns:a16="http://schemas.microsoft.com/office/drawing/2014/main" xmlns="" id="{00000000-0008-0000-0200-00000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302" name="Picture 12301" descr="http://uxerppd04.adb.org:8000/OA_HTML/cabo/images/t.gif">
          <a:extLst>
            <a:ext uri="{FF2B5EF4-FFF2-40B4-BE49-F238E27FC236}">
              <a16:creationId xmlns:a16="http://schemas.microsoft.com/office/drawing/2014/main" xmlns="" id="{00000000-0008-0000-0200-00000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303" name="Picture 12302" descr="http://uxerppd04.adb.org:8000/OA_HTML/cabo/images/t.gif">
          <a:extLst>
            <a:ext uri="{FF2B5EF4-FFF2-40B4-BE49-F238E27FC236}">
              <a16:creationId xmlns:a16="http://schemas.microsoft.com/office/drawing/2014/main" xmlns="" id="{00000000-0008-0000-0200-00000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304" name="Picture 12303" descr="http://uxerppd04.adb.org:8000/OA_HTML/cabo/images/t.gif">
          <a:extLst>
            <a:ext uri="{FF2B5EF4-FFF2-40B4-BE49-F238E27FC236}">
              <a16:creationId xmlns:a16="http://schemas.microsoft.com/office/drawing/2014/main" xmlns="" id="{00000000-0008-0000-0200-00001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305" name="Picture 12304" descr="http://uxerppd04.adb.org:8000/OA_HTML/cabo/images/t.gif">
          <a:extLst>
            <a:ext uri="{FF2B5EF4-FFF2-40B4-BE49-F238E27FC236}">
              <a16:creationId xmlns:a16="http://schemas.microsoft.com/office/drawing/2014/main" xmlns="" id="{00000000-0008-0000-0200-00001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283</xdr:row>
      <xdr:rowOff>0</xdr:rowOff>
    </xdr:from>
    <xdr:ext cx="50800" cy="50800"/>
    <xdr:pic>
      <xdr:nvPicPr>
        <xdr:cNvPr id="12306" name="Picture 12305" descr="http://uxerppd04.adb.org:8000/OA_HTML/cabo/images/t.gif">
          <a:extLst>
            <a:ext uri="{FF2B5EF4-FFF2-40B4-BE49-F238E27FC236}">
              <a16:creationId xmlns:a16="http://schemas.microsoft.com/office/drawing/2014/main" xmlns="" id="{00000000-0008-0000-0200-00001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297</xdr:row>
      <xdr:rowOff>0</xdr:rowOff>
    </xdr:from>
    <xdr:ext cx="50800" cy="50800"/>
    <xdr:pic>
      <xdr:nvPicPr>
        <xdr:cNvPr id="12307" name="Picture 12306" descr="http://uxerppd04.adb.org:8000/OA_HTML/cabo/images/t.gif">
          <a:extLst>
            <a:ext uri="{FF2B5EF4-FFF2-40B4-BE49-F238E27FC236}">
              <a16:creationId xmlns:a16="http://schemas.microsoft.com/office/drawing/2014/main" xmlns="" id="{00000000-0008-0000-0200-00001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2308" name="Picture 12307" descr="http://uxerppd04.adb.org:8000/OA_HTML/cabo/images/t.gif">
          <a:extLst>
            <a:ext uri="{FF2B5EF4-FFF2-40B4-BE49-F238E27FC236}">
              <a16:creationId xmlns:a16="http://schemas.microsoft.com/office/drawing/2014/main" xmlns="" id="{00000000-0008-0000-0200-00001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2309" name="Picture 12308" descr="http://uxerppd04.adb.org:8000/OA_HTML/cabo/images/t.gif">
          <a:extLst>
            <a:ext uri="{FF2B5EF4-FFF2-40B4-BE49-F238E27FC236}">
              <a16:creationId xmlns:a16="http://schemas.microsoft.com/office/drawing/2014/main" xmlns="" id="{00000000-0008-0000-0200-00001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228</xdr:row>
      <xdr:rowOff>0</xdr:rowOff>
    </xdr:from>
    <xdr:ext cx="50800" cy="50800"/>
    <xdr:pic>
      <xdr:nvPicPr>
        <xdr:cNvPr id="12310" name="Picture 12309" descr="http://uxerppd04.adb.org:8000/OA_HTML/cabo/images/t.gif">
          <a:extLst>
            <a:ext uri="{FF2B5EF4-FFF2-40B4-BE49-F238E27FC236}">
              <a16:creationId xmlns:a16="http://schemas.microsoft.com/office/drawing/2014/main" xmlns="" id="{00000000-0008-0000-0200-00001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2311" name="Picture 12310" descr="http://uxerppd04.adb.org:8000/OA_HTML/cabo/images/t.gif">
          <a:extLst>
            <a:ext uri="{FF2B5EF4-FFF2-40B4-BE49-F238E27FC236}">
              <a16:creationId xmlns:a16="http://schemas.microsoft.com/office/drawing/2014/main" xmlns="" id="{00000000-0008-0000-0200-00001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2312" name="Picture 12311" descr="http://uxerppd04.adb.org:8000/OA_HTML/cabo/images/t.gif">
          <a:extLst>
            <a:ext uri="{FF2B5EF4-FFF2-40B4-BE49-F238E27FC236}">
              <a16:creationId xmlns:a16="http://schemas.microsoft.com/office/drawing/2014/main" xmlns="" id="{00000000-0008-0000-0200-00001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313" name="Picture 12312" descr="http://uxerppd04.adb.org:8000/OA_HTML/cabo/images/t.gif">
          <a:extLst>
            <a:ext uri="{FF2B5EF4-FFF2-40B4-BE49-F238E27FC236}">
              <a16:creationId xmlns:a16="http://schemas.microsoft.com/office/drawing/2014/main" xmlns="" id="{00000000-0008-0000-0200-00001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314" name="Picture 12313" descr="http://uxerppd04.adb.org:8000/OA_HTML/cabo/images/t.gif">
          <a:extLst>
            <a:ext uri="{FF2B5EF4-FFF2-40B4-BE49-F238E27FC236}">
              <a16:creationId xmlns:a16="http://schemas.microsoft.com/office/drawing/2014/main" xmlns="" id="{00000000-0008-0000-0200-00001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315" name="Picture 12314" descr="http://uxerppd04.adb.org:8000/OA_HTML/cabo/images/t.gif">
          <a:extLst>
            <a:ext uri="{FF2B5EF4-FFF2-40B4-BE49-F238E27FC236}">
              <a16:creationId xmlns:a16="http://schemas.microsoft.com/office/drawing/2014/main" xmlns="" id="{00000000-0008-0000-0200-00001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316" name="Picture 12315" descr="http://uxerppd04.adb.org:8000/OA_HTML/cabo/images/t.gif">
          <a:extLst>
            <a:ext uri="{FF2B5EF4-FFF2-40B4-BE49-F238E27FC236}">
              <a16:creationId xmlns:a16="http://schemas.microsoft.com/office/drawing/2014/main" xmlns="" id="{00000000-0008-0000-0200-00001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317" name="Picture 12316" descr="http://uxerppd04.adb.org:8000/OA_HTML/cabo/images/t.gif">
          <a:extLst>
            <a:ext uri="{FF2B5EF4-FFF2-40B4-BE49-F238E27FC236}">
              <a16:creationId xmlns:a16="http://schemas.microsoft.com/office/drawing/2014/main" xmlns="" id="{00000000-0008-0000-0200-00001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2318" name="Picture 12317" descr="http://uxerppd04.adb.org:8000/OA_HTML/cabo/images/t.gif">
          <a:extLst>
            <a:ext uri="{FF2B5EF4-FFF2-40B4-BE49-F238E27FC236}">
              <a16:creationId xmlns:a16="http://schemas.microsoft.com/office/drawing/2014/main" xmlns="" id="{00000000-0008-0000-0200-00001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2319" name="Picture 12318" descr="http://uxerppd04.adb.org:8000/OA_HTML/cabo/images/t.gif">
          <a:extLst>
            <a:ext uri="{FF2B5EF4-FFF2-40B4-BE49-F238E27FC236}">
              <a16:creationId xmlns:a16="http://schemas.microsoft.com/office/drawing/2014/main" xmlns="" id="{00000000-0008-0000-0200-00001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2320" name="Picture 12319" descr="http://uxerppd04.adb.org:8000/OA_HTML/cabo/images/t.gif">
          <a:extLst>
            <a:ext uri="{FF2B5EF4-FFF2-40B4-BE49-F238E27FC236}">
              <a16:creationId xmlns:a16="http://schemas.microsoft.com/office/drawing/2014/main" xmlns="" id="{00000000-0008-0000-0200-00002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321" name="Picture 12320" descr="http://uxerppd04.adb.org:8000/OA_HTML/cabo/images/t.gif">
          <a:extLst>
            <a:ext uri="{FF2B5EF4-FFF2-40B4-BE49-F238E27FC236}">
              <a16:creationId xmlns:a16="http://schemas.microsoft.com/office/drawing/2014/main" xmlns="" id="{00000000-0008-0000-0200-00002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322" name="Picture 12321" descr="http://uxerppd04.adb.org:8000/OA_HTML/cabo/images/t.gif">
          <a:extLst>
            <a:ext uri="{FF2B5EF4-FFF2-40B4-BE49-F238E27FC236}">
              <a16:creationId xmlns:a16="http://schemas.microsoft.com/office/drawing/2014/main" xmlns="" id="{00000000-0008-0000-0200-00002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323" name="Picture 12322" descr="http://uxerppd04.adb.org:8000/OA_HTML/cabo/images/t.gif">
          <a:extLst>
            <a:ext uri="{FF2B5EF4-FFF2-40B4-BE49-F238E27FC236}">
              <a16:creationId xmlns:a16="http://schemas.microsoft.com/office/drawing/2014/main" xmlns="" id="{00000000-0008-0000-0200-00002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324" name="Picture 12323" descr="http://uxerppd04.adb.org:8000/OA_HTML/cabo/images/t.gif">
          <a:extLst>
            <a:ext uri="{FF2B5EF4-FFF2-40B4-BE49-F238E27FC236}">
              <a16:creationId xmlns:a16="http://schemas.microsoft.com/office/drawing/2014/main" xmlns="" id="{00000000-0008-0000-0200-00002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325" name="Picture 12324" descr="http://uxerppd04.adb.org:8000/OA_HTML/cabo/images/t.gif">
          <a:extLst>
            <a:ext uri="{FF2B5EF4-FFF2-40B4-BE49-F238E27FC236}">
              <a16:creationId xmlns:a16="http://schemas.microsoft.com/office/drawing/2014/main" xmlns="" id="{00000000-0008-0000-0200-00002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326" name="Picture 12325" descr="http://uxerppd04.adb.org:8000/OA_HTML/cabo/images/t.gif">
          <a:extLst>
            <a:ext uri="{FF2B5EF4-FFF2-40B4-BE49-F238E27FC236}">
              <a16:creationId xmlns:a16="http://schemas.microsoft.com/office/drawing/2014/main" xmlns="" id="{00000000-0008-0000-0200-00002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327" name="Picture 12326" descr="http://uxerppd04.adb.org:8000/OA_HTML/cabo/images/t.gif">
          <a:extLst>
            <a:ext uri="{FF2B5EF4-FFF2-40B4-BE49-F238E27FC236}">
              <a16:creationId xmlns:a16="http://schemas.microsoft.com/office/drawing/2014/main" xmlns="" id="{00000000-0008-0000-0200-00002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328" name="Picture 12327" descr="http://uxerppd04.adb.org:8000/OA_HTML/cabo/images/t.gif">
          <a:extLst>
            <a:ext uri="{FF2B5EF4-FFF2-40B4-BE49-F238E27FC236}">
              <a16:creationId xmlns:a16="http://schemas.microsoft.com/office/drawing/2014/main" xmlns="" id="{00000000-0008-0000-0200-00002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329" name="Picture 12328" descr="http://uxerppd04.adb.org:8000/OA_HTML/cabo/images/t.gif">
          <a:extLst>
            <a:ext uri="{FF2B5EF4-FFF2-40B4-BE49-F238E27FC236}">
              <a16:creationId xmlns:a16="http://schemas.microsoft.com/office/drawing/2014/main" xmlns="" id="{00000000-0008-0000-0200-00002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330" name="Picture 12329" descr="http://uxerppd04.adb.org:8000/OA_HTML/cabo/images/t.gif">
          <a:extLst>
            <a:ext uri="{FF2B5EF4-FFF2-40B4-BE49-F238E27FC236}">
              <a16:creationId xmlns:a16="http://schemas.microsoft.com/office/drawing/2014/main" xmlns="" id="{00000000-0008-0000-0200-00002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331" name="Picture 12330" descr="http://uxerppd04.adb.org:8000/OA_HTML/cabo/images/t.gif">
          <a:extLst>
            <a:ext uri="{FF2B5EF4-FFF2-40B4-BE49-F238E27FC236}">
              <a16:creationId xmlns:a16="http://schemas.microsoft.com/office/drawing/2014/main" xmlns="" id="{00000000-0008-0000-0200-00002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284</xdr:row>
      <xdr:rowOff>0</xdr:rowOff>
    </xdr:from>
    <xdr:ext cx="50800" cy="50800"/>
    <xdr:pic>
      <xdr:nvPicPr>
        <xdr:cNvPr id="12332" name="Picture 12331" descr="http://uxerppd04.adb.org:8000/OA_HTML/cabo/images/t.gif">
          <a:extLst>
            <a:ext uri="{FF2B5EF4-FFF2-40B4-BE49-F238E27FC236}">
              <a16:creationId xmlns:a16="http://schemas.microsoft.com/office/drawing/2014/main" xmlns="" id="{00000000-0008-0000-0200-00002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299</xdr:row>
      <xdr:rowOff>0</xdr:rowOff>
    </xdr:from>
    <xdr:ext cx="50800" cy="50800"/>
    <xdr:pic>
      <xdr:nvPicPr>
        <xdr:cNvPr id="12333" name="Picture 12332" descr="http://uxerppd04.adb.org:8000/OA_HTML/cabo/images/t.gif">
          <a:extLst>
            <a:ext uri="{FF2B5EF4-FFF2-40B4-BE49-F238E27FC236}">
              <a16:creationId xmlns:a16="http://schemas.microsoft.com/office/drawing/2014/main" xmlns="" id="{00000000-0008-0000-0200-00002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2334" name="Picture 12333" descr="http://uxerppd04.adb.org:8000/OA_HTML/cabo/images/t.gif">
          <a:extLst>
            <a:ext uri="{FF2B5EF4-FFF2-40B4-BE49-F238E27FC236}">
              <a16:creationId xmlns:a16="http://schemas.microsoft.com/office/drawing/2014/main" xmlns="" id="{00000000-0008-0000-0200-00002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2335" name="Picture 12334" descr="http://uxerppd04.adb.org:8000/OA_HTML/cabo/images/t.gif">
          <a:extLst>
            <a:ext uri="{FF2B5EF4-FFF2-40B4-BE49-F238E27FC236}">
              <a16:creationId xmlns:a16="http://schemas.microsoft.com/office/drawing/2014/main" xmlns="" id="{00000000-0008-0000-0200-00002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232</xdr:row>
      <xdr:rowOff>0</xdr:rowOff>
    </xdr:from>
    <xdr:ext cx="50800" cy="50800"/>
    <xdr:pic>
      <xdr:nvPicPr>
        <xdr:cNvPr id="12336" name="Picture 12335" descr="http://uxerppd04.adb.org:8000/OA_HTML/cabo/images/t.gif">
          <a:extLst>
            <a:ext uri="{FF2B5EF4-FFF2-40B4-BE49-F238E27FC236}">
              <a16:creationId xmlns:a16="http://schemas.microsoft.com/office/drawing/2014/main" xmlns="" id="{00000000-0008-0000-0200-00003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236</xdr:row>
      <xdr:rowOff>0</xdr:rowOff>
    </xdr:from>
    <xdr:ext cx="50800" cy="50800"/>
    <xdr:pic>
      <xdr:nvPicPr>
        <xdr:cNvPr id="12337" name="Picture 12336" descr="http://uxerppd04.adb.org:8000/OA_HTML/cabo/images/t.gif">
          <a:extLst>
            <a:ext uri="{FF2B5EF4-FFF2-40B4-BE49-F238E27FC236}">
              <a16:creationId xmlns:a16="http://schemas.microsoft.com/office/drawing/2014/main" xmlns="" id="{00000000-0008-0000-0200-00003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338" name="Picture 12337" descr="http://uxerppd04.adb.org:8000/OA_HTML/cabo/images/t.gif">
          <a:extLst>
            <a:ext uri="{FF2B5EF4-FFF2-40B4-BE49-F238E27FC236}">
              <a16:creationId xmlns:a16="http://schemas.microsoft.com/office/drawing/2014/main" xmlns="" id="{00000000-0008-0000-0200-00003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339" name="Picture 12338" descr="http://uxerppd04.adb.org:8000/OA_HTML/cabo/images/t.gif">
          <a:extLst>
            <a:ext uri="{FF2B5EF4-FFF2-40B4-BE49-F238E27FC236}">
              <a16:creationId xmlns:a16="http://schemas.microsoft.com/office/drawing/2014/main" xmlns="" id="{00000000-0008-0000-0200-00003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340" name="Picture 12339" descr="http://uxerppd04.adb.org:8000/OA_HTML/cabo/images/t.gif">
          <a:extLst>
            <a:ext uri="{FF2B5EF4-FFF2-40B4-BE49-F238E27FC236}">
              <a16:creationId xmlns:a16="http://schemas.microsoft.com/office/drawing/2014/main" xmlns="" id="{00000000-0008-0000-0200-00003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341" name="Picture 12340" descr="http://uxerppd04.adb.org:8000/OA_HTML/cabo/images/t.gif">
          <a:extLst>
            <a:ext uri="{FF2B5EF4-FFF2-40B4-BE49-F238E27FC236}">
              <a16:creationId xmlns:a16="http://schemas.microsoft.com/office/drawing/2014/main" xmlns="" id="{00000000-0008-0000-0200-00003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342" name="Picture 12341" descr="http://uxerppd04.adb.org:8000/OA_HTML/cabo/images/t.gif">
          <a:extLst>
            <a:ext uri="{FF2B5EF4-FFF2-40B4-BE49-F238E27FC236}">
              <a16:creationId xmlns:a16="http://schemas.microsoft.com/office/drawing/2014/main" xmlns="" id="{00000000-0008-0000-0200-00003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343" name="Picture 12342" descr="http://uxerppd04.adb.org:8000/OA_HTML/cabo/images/t.gif">
          <a:extLst>
            <a:ext uri="{FF2B5EF4-FFF2-40B4-BE49-F238E27FC236}">
              <a16:creationId xmlns:a16="http://schemas.microsoft.com/office/drawing/2014/main" xmlns="" id="{00000000-0008-0000-0200-00003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255</xdr:row>
      <xdr:rowOff>0</xdr:rowOff>
    </xdr:from>
    <xdr:ext cx="50800" cy="50800"/>
    <xdr:pic>
      <xdr:nvPicPr>
        <xdr:cNvPr id="12344" name="Picture 12343" descr="http://uxerppd04.adb.org:8000/OA_HTML/cabo/images/t.gif">
          <a:extLst>
            <a:ext uri="{FF2B5EF4-FFF2-40B4-BE49-F238E27FC236}">
              <a16:creationId xmlns:a16="http://schemas.microsoft.com/office/drawing/2014/main" xmlns="" id="{00000000-0008-0000-0200-00003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345" name="Picture 12344" descr="http://uxerppd04.adb.org:8000/OA_HTML/cabo/images/t.gif">
          <a:extLst>
            <a:ext uri="{FF2B5EF4-FFF2-40B4-BE49-F238E27FC236}">
              <a16:creationId xmlns:a16="http://schemas.microsoft.com/office/drawing/2014/main" xmlns="" id="{00000000-0008-0000-0200-00003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346" name="Picture 12345" descr="http://uxerppd04.adb.org:8000/OA_HTML/cabo/images/t.gif">
          <a:extLst>
            <a:ext uri="{FF2B5EF4-FFF2-40B4-BE49-F238E27FC236}">
              <a16:creationId xmlns:a16="http://schemas.microsoft.com/office/drawing/2014/main" xmlns="" id="{00000000-0008-0000-0200-00003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347" name="Picture 12346" descr="http://uxerppd04.adb.org:8000/OA_HTML/cabo/images/t.gif">
          <a:extLst>
            <a:ext uri="{FF2B5EF4-FFF2-40B4-BE49-F238E27FC236}">
              <a16:creationId xmlns:a16="http://schemas.microsoft.com/office/drawing/2014/main" xmlns="" id="{00000000-0008-0000-0200-00003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348" name="Picture 12347" descr="http://uxerppd04.adb.org:8000/OA_HTML/cabo/images/t.gif">
          <a:extLst>
            <a:ext uri="{FF2B5EF4-FFF2-40B4-BE49-F238E27FC236}">
              <a16:creationId xmlns:a16="http://schemas.microsoft.com/office/drawing/2014/main" xmlns="" id="{00000000-0008-0000-0200-00003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349" name="Picture 12348" descr="http://uxerppd04.adb.org:8000/OA_HTML/cabo/images/t.gif">
          <a:extLst>
            <a:ext uri="{FF2B5EF4-FFF2-40B4-BE49-F238E27FC236}">
              <a16:creationId xmlns:a16="http://schemas.microsoft.com/office/drawing/2014/main" xmlns="" id="{00000000-0008-0000-0200-00003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350" name="Picture 12349" descr="http://uxerppd04.adb.org:8000/OA_HTML/cabo/images/t.gif">
          <a:extLst>
            <a:ext uri="{FF2B5EF4-FFF2-40B4-BE49-F238E27FC236}">
              <a16:creationId xmlns:a16="http://schemas.microsoft.com/office/drawing/2014/main" xmlns="" id="{00000000-0008-0000-0200-00003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351" name="Picture 12350" descr="http://uxerppd04.adb.org:8000/OA_HTML/cabo/images/t.gif">
          <a:extLst>
            <a:ext uri="{FF2B5EF4-FFF2-40B4-BE49-F238E27FC236}">
              <a16:creationId xmlns:a16="http://schemas.microsoft.com/office/drawing/2014/main" xmlns="" id="{00000000-0008-0000-0200-00003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352" name="Picture 12351" descr="http://uxerppd04.adb.org:8000/OA_HTML/cabo/images/t.gif">
          <a:extLst>
            <a:ext uri="{FF2B5EF4-FFF2-40B4-BE49-F238E27FC236}">
              <a16:creationId xmlns:a16="http://schemas.microsoft.com/office/drawing/2014/main" xmlns="" id="{00000000-0008-0000-0200-00004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353" name="Picture 12352" descr="http://uxerppd04.adb.org:8000/OA_HTML/cabo/images/t.gif">
          <a:extLst>
            <a:ext uri="{FF2B5EF4-FFF2-40B4-BE49-F238E27FC236}">
              <a16:creationId xmlns:a16="http://schemas.microsoft.com/office/drawing/2014/main" xmlns="" id="{00000000-0008-0000-0200-00004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354" name="Picture 12353" descr="http://uxerppd04.adb.org:8000/OA_HTML/cabo/images/t.gif">
          <a:extLst>
            <a:ext uri="{FF2B5EF4-FFF2-40B4-BE49-F238E27FC236}">
              <a16:creationId xmlns:a16="http://schemas.microsoft.com/office/drawing/2014/main" xmlns="" id="{00000000-0008-0000-0200-00004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355" name="Picture 12354" descr="http://uxerppd04.adb.org:8000/OA_HTML/cabo/images/t.gif">
          <a:extLst>
            <a:ext uri="{FF2B5EF4-FFF2-40B4-BE49-F238E27FC236}">
              <a16:creationId xmlns:a16="http://schemas.microsoft.com/office/drawing/2014/main" xmlns="" id="{00000000-0008-0000-0200-00004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356" name="Picture 12355" descr="http://uxerppd04.adb.org:8000/OA_HTML/cabo/images/t.gif">
          <a:extLst>
            <a:ext uri="{FF2B5EF4-FFF2-40B4-BE49-F238E27FC236}">
              <a16:creationId xmlns:a16="http://schemas.microsoft.com/office/drawing/2014/main" xmlns="" id="{00000000-0008-0000-0200-00004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357" name="Picture 12356" descr="http://uxerppd04.adb.org:8000/OA_HTML/cabo/images/t.gif">
          <a:extLst>
            <a:ext uri="{FF2B5EF4-FFF2-40B4-BE49-F238E27FC236}">
              <a16:creationId xmlns:a16="http://schemas.microsoft.com/office/drawing/2014/main" xmlns="" id="{00000000-0008-0000-0200-00004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287</xdr:row>
      <xdr:rowOff>0</xdr:rowOff>
    </xdr:from>
    <xdr:ext cx="50800" cy="50800"/>
    <xdr:pic>
      <xdr:nvPicPr>
        <xdr:cNvPr id="12358" name="Picture 12357" descr="http://uxerppd04.adb.org:8000/OA_HTML/cabo/images/t.gif">
          <a:extLst>
            <a:ext uri="{FF2B5EF4-FFF2-40B4-BE49-F238E27FC236}">
              <a16:creationId xmlns:a16="http://schemas.microsoft.com/office/drawing/2014/main" xmlns="" id="{00000000-0008-0000-0200-00004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359" name="Picture 12358" descr="http://uxerppd04.adb.org:8000/OA_HTML/cabo/images/t.gif">
          <a:extLst>
            <a:ext uri="{FF2B5EF4-FFF2-40B4-BE49-F238E27FC236}">
              <a16:creationId xmlns:a16="http://schemas.microsoft.com/office/drawing/2014/main" xmlns="" id="{00000000-0008-0000-0200-00004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2360" name="Picture 12359" descr="http://uxerppd04.adb.org:8000/OA_HTML/cabo/images/t.gif">
          <a:extLst>
            <a:ext uri="{FF2B5EF4-FFF2-40B4-BE49-F238E27FC236}">
              <a16:creationId xmlns:a16="http://schemas.microsoft.com/office/drawing/2014/main" xmlns="" id="{00000000-0008-0000-0200-00004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2361" name="Picture 12360" descr="http://uxerppd04.adb.org:8000/OA_HTML/cabo/images/t.gif">
          <a:extLst>
            <a:ext uri="{FF2B5EF4-FFF2-40B4-BE49-F238E27FC236}">
              <a16:creationId xmlns:a16="http://schemas.microsoft.com/office/drawing/2014/main" xmlns="" id="{00000000-0008-0000-0200-00004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234</xdr:row>
      <xdr:rowOff>0</xdr:rowOff>
    </xdr:from>
    <xdr:ext cx="50800" cy="50800"/>
    <xdr:pic>
      <xdr:nvPicPr>
        <xdr:cNvPr id="12362" name="Picture 12361" descr="http://uxerppd04.adb.org:8000/OA_HTML/cabo/images/t.gif">
          <a:extLst>
            <a:ext uri="{FF2B5EF4-FFF2-40B4-BE49-F238E27FC236}">
              <a16:creationId xmlns:a16="http://schemas.microsoft.com/office/drawing/2014/main" xmlns="" id="{00000000-0008-0000-0200-00004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2363" name="Picture 12362" descr="http://uxerppd04.adb.org:8000/OA_HTML/cabo/images/t.gif">
          <a:extLst>
            <a:ext uri="{FF2B5EF4-FFF2-40B4-BE49-F238E27FC236}">
              <a16:creationId xmlns:a16="http://schemas.microsoft.com/office/drawing/2014/main" xmlns="" id="{00000000-0008-0000-0200-00004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364" name="Picture 12363" descr="http://uxerppd04.adb.org:8000/OA_HTML/cabo/images/t.gif">
          <a:extLst>
            <a:ext uri="{FF2B5EF4-FFF2-40B4-BE49-F238E27FC236}">
              <a16:creationId xmlns:a16="http://schemas.microsoft.com/office/drawing/2014/main" xmlns="" id="{00000000-0008-0000-0200-00004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365" name="Picture 12364" descr="http://uxerppd04.adb.org:8000/OA_HTML/cabo/images/t.gif">
          <a:extLst>
            <a:ext uri="{FF2B5EF4-FFF2-40B4-BE49-F238E27FC236}">
              <a16:creationId xmlns:a16="http://schemas.microsoft.com/office/drawing/2014/main" xmlns="" id="{00000000-0008-0000-0200-00004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366" name="Picture 12365" descr="http://uxerppd04.adb.org:8000/OA_HTML/cabo/images/t.gif">
          <a:extLst>
            <a:ext uri="{FF2B5EF4-FFF2-40B4-BE49-F238E27FC236}">
              <a16:creationId xmlns:a16="http://schemas.microsoft.com/office/drawing/2014/main" xmlns="" id="{00000000-0008-0000-0200-00004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367" name="Picture 12366" descr="http://uxerppd04.adb.org:8000/OA_HTML/cabo/images/t.gif">
          <a:extLst>
            <a:ext uri="{FF2B5EF4-FFF2-40B4-BE49-F238E27FC236}">
              <a16:creationId xmlns:a16="http://schemas.microsoft.com/office/drawing/2014/main" xmlns="" id="{00000000-0008-0000-0200-00004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368" name="Picture 12367" descr="http://uxerppd04.adb.org:8000/OA_HTML/cabo/images/t.gif">
          <a:extLst>
            <a:ext uri="{FF2B5EF4-FFF2-40B4-BE49-F238E27FC236}">
              <a16:creationId xmlns:a16="http://schemas.microsoft.com/office/drawing/2014/main" xmlns="" id="{00000000-0008-0000-0200-00005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2369" name="Picture 12368" descr="http://uxerppd04.adb.org:8000/OA_HTML/cabo/images/t.gif">
          <a:extLst>
            <a:ext uri="{FF2B5EF4-FFF2-40B4-BE49-F238E27FC236}">
              <a16:creationId xmlns:a16="http://schemas.microsoft.com/office/drawing/2014/main" xmlns="" id="{00000000-0008-0000-0200-00005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257</xdr:row>
      <xdr:rowOff>0</xdr:rowOff>
    </xdr:from>
    <xdr:ext cx="50800" cy="50800"/>
    <xdr:pic>
      <xdr:nvPicPr>
        <xdr:cNvPr id="12370" name="Picture 12369" descr="http://uxerppd04.adb.org:8000/OA_HTML/cabo/images/t.gif">
          <a:extLst>
            <a:ext uri="{FF2B5EF4-FFF2-40B4-BE49-F238E27FC236}">
              <a16:creationId xmlns:a16="http://schemas.microsoft.com/office/drawing/2014/main" xmlns="" id="{00000000-0008-0000-0200-00005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371" name="Picture 12370" descr="http://uxerppd04.adb.org:8000/OA_HTML/cabo/images/t.gif">
          <a:extLst>
            <a:ext uri="{FF2B5EF4-FFF2-40B4-BE49-F238E27FC236}">
              <a16:creationId xmlns:a16="http://schemas.microsoft.com/office/drawing/2014/main" xmlns="" id="{00000000-0008-0000-0200-00005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372" name="Picture 12371" descr="http://uxerppd04.adb.org:8000/OA_HTML/cabo/images/t.gif">
          <a:extLst>
            <a:ext uri="{FF2B5EF4-FFF2-40B4-BE49-F238E27FC236}">
              <a16:creationId xmlns:a16="http://schemas.microsoft.com/office/drawing/2014/main" xmlns="" id="{00000000-0008-0000-0200-00005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373" name="Picture 12372" descr="http://uxerppd04.adb.org:8000/OA_HTML/cabo/images/t.gif">
          <a:extLst>
            <a:ext uri="{FF2B5EF4-FFF2-40B4-BE49-F238E27FC236}">
              <a16:creationId xmlns:a16="http://schemas.microsoft.com/office/drawing/2014/main" xmlns="" id="{00000000-0008-0000-0200-00005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374" name="Picture 12373" descr="http://uxerppd04.adb.org:8000/OA_HTML/cabo/images/t.gif">
          <a:extLst>
            <a:ext uri="{FF2B5EF4-FFF2-40B4-BE49-F238E27FC236}">
              <a16:creationId xmlns:a16="http://schemas.microsoft.com/office/drawing/2014/main" xmlns="" id="{00000000-0008-0000-0200-00005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375" name="Picture 12374" descr="http://uxerppd04.adb.org:8000/OA_HTML/cabo/images/t.gif">
          <a:extLst>
            <a:ext uri="{FF2B5EF4-FFF2-40B4-BE49-F238E27FC236}">
              <a16:creationId xmlns:a16="http://schemas.microsoft.com/office/drawing/2014/main" xmlns="" id="{00000000-0008-0000-0200-00005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376" name="Picture 12375" descr="http://uxerppd04.adb.org:8000/OA_HTML/cabo/images/t.gif">
          <a:extLst>
            <a:ext uri="{FF2B5EF4-FFF2-40B4-BE49-F238E27FC236}">
              <a16:creationId xmlns:a16="http://schemas.microsoft.com/office/drawing/2014/main" xmlns="" id="{00000000-0008-0000-0200-00005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377" name="Picture 12376" descr="http://uxerppd04.adb.org:8000/OA_HTML/cabo/images/t.gif">
          <a:extLst>
            <a:ext uri="{FF2B5EF4-FFF2-40B4-BE49-F238E27FC236}">
              <a16:creationId xmlns:a16="http://schemas.microsoft.com/office/drawing/2014/main" xmlns="" id="{00000000-0008-0000-0200-00005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378" name="Picture 12377" descr="http://uxerppd04.adb.org:8000/OA_HTML/cabo/images/t.gif">
          <a:extLst>
            <a:ext uri="{FF2B5EF4-FFF2-40B4-BE49-F238E27FC236}">
              <a16:creationId xmlns:a16="http://schemas.microsoft.com/office/drawing/2014/main" xmlns="" id="{00000000-0008-0000-0200-00005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379" name="Picture 12378" descr="http://uxerppd04.adb.org:8000/OA_HTML/cabo/images/t.gif">
          <a:extLst>
            <a:ext uri="{FF2B5EF4-FFF2-40B4-BE49-F238E27FC236}">
              <a16:creationId xmlns:a16="http://schemas.microsoft.com/office/drawing/2014/main" xmlns="" id="{00000000-0008-0000-0200-00005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380" name="Picture 12379" descr="http://uxerppd04.adb.org:8000/OA_HTML/cabo/images/t.gif">
          <a:extLst>
            <a:ext uri="{FF2B5EF4-FFF2-40B4-BE49-F238E27FC236}">
              <a16:creationId xmlns:a16="http://schemas.microsoft.com/office/drawing/2014/main" xmlns="" id="{00000000-0008-0000-0200-00005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381" name="Picture 12380" descr="http://uxerppd04.adb.org:8000/OA_HTML/cabo/images/t.gif">
          <a:extLst>
            <a:ext uri="{FF2B5EF4-FFF2-40B4-BE49-F238E27FC236}">
              <a16:creationId xmlns:a16="http://schemas.microsoft.com/office/drawing/2014/main" xmlns="" id="{00000000-0008-0000-0200-00005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2382" name="Picture 12381" descr="http://uxerppd04.adb.org:8000/OA_HTML/cabo/images/t.gif">
          <a:extLst>
            <a:ext uri="{FF2B5EF4-FFF2-40B4-BE49-F238E27FC236}">
              <a16:creationId xmlns:a16="http://schemas.microsoft.com/office/drawing/2014/main" xmlns="" id="{00000000-0008-0000-0200-00005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383" name="Picture 12382" descr="http://uxerppd04.adb.org:8000/OA_HTML/cabo/images/t.gif">
          <a:extLst>
            <a:ext uri="{FF2B5EF4-FFF2-40B4-BE49-F238E27FC236}">
              <a16:creationId xmlns:a16="http://schemas.microsoft.com/office/drawing/2014/main" xmlns="" id="{00000000-0008-0000-0200-00005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289</xdr:row>
      <xdr:rowOff>0</xdr:rowOff>
    </xdr:from>
    <xdr:ext cx="50800" cy="50800"/>
    <xdr:pic>
      <xdr:nvPicPr>
        <xdr:cNvPr id="12384" name="Picture 12383" descr="http://uxerppd04.adb.org:8000/OA_HTML/cabo/images/t.gif">
          <a:extLst>
            <a:ext uri="{FF2B5EF4-FFF2-40B4-BE49-F238E27FC236}">
              <a16:creationId xmlns:a16="http://schemas.microsoft.com/office/drawing/2014/main" xmlns="" id="{00000000-0008-0000-0200-00006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304</xdr:row>
      <xdr:rowOff>0</xdr:rowOff>
    </xdr:from>
    <xdr:ext cx="50800" cy="50800"/>
    <xdr:pic>
      <xdr:nvPicPr>
        <xdr:cNvPr id="12385" name="Picture 12384" descr="http://uxerppd04.adb.org:8000/OA_HTML/cabo/images/t.gif">
          <a:extLst>
            <a:ext uri="{FF2B5EF4-FFF2-40B4-BE49-F238E27FC236}">
              <a16:creationId xmlns:a16="http://schemas.microsoft.com/office/drawing/2014/main" xmlns="" id="{00000000-0008-0000-0200-00006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2386" name="Picture 12385" descr="http://uxerppd04.adb.org:8000/OA_HTML/cabo/images/t.gif">
          <a:extLst>
            <a:ext uri="{FF2B5EF4-FFF2-40B4-BE49-F238E27FC236}">
              <a16:creationId xmlns:a16="http://schemas.microsoft.com/office/drawing/2014/main" xmlns="" id="{00000000-0008-0000-0200-00006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2387" name="Picture 12386" descr="http://uxerppd04.adb.org:8000/OA_HTML/cabo/images/t.gif">
          <a:extLst>
            <a:ext uri="{FF2B5EF4-FFF2-40B4-BE49-F238E27FC236}">
              <a16:creationId xmlns:a16="http://schemas.microsoft.com/office/drawing/2014/main" xmlns="" id="{00000000-0008-0000-0200-00006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329</xdr:row>
      <xdr:rowOff>0</xdr:rowOff>
    </xdr:from>
    <xdr:ext cx="50800" cy="50800"/>
    <xdr:pic>
      <xdr:nvPicPr>
        <xdr:cNvPr id="12388" name="Picture 12387" descr="http://uxerppd04.adb.org:8000/OA_HTML/cabo/images/t.gif">
          <a:extLst>
            <a:ext uri="{FF2B5EF4-FFF2-40B4-BE49-F238E27FC236}">
              <a16:creationId xmlns:a16="http://schemas.microsoft.com/office/drawing/2014/main" xmlns="" id="{00000000-0008-0000-0200-00006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325</xdr:row>
      <xdr:rowOff>0</xdr:rowOff>
    </xdr:from>
    <xdr:ext cx="50800" cy="50800"/>
    <xdr:pic>
      <xdr:nvPicPr>
        <xdr:cNvPr id="12389" name="Picture 12388" descr="http://uxerppd04.adb.org:8000/OA_HTML/cabo/images/t.gif">
          <a:extLst>
            <a:ext uri="{FF2B5EF4-FFF2-40B4-BE49-F238E27FC236}">
              <a16:creationId xmlns:a16="http://schemas.microsoft.com/office/drawing/2014/main" xmlns="" id="{00000000-0008-0000-0200-00006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12390" name="Picture 12389" descr="http://uxerppd04.adb.org:8000/OA_HTML/cabo/images/t.gif">
          <a:extLst>
            <a:ext uri="{FF2B5EF4-FFF2-40B4-BE49-F238E27FC236}">
              <a16:creationId xmlns:a16="http://schemas.microsoft.com/office/drawing/2014/main" xmlns="" id="{00000000-0008-0000-0200-00006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325</xdr:row>
      <xdr:rowOff>0</xdr:rowOff>
    </xdr:from>
    <xdr:ext cx="50800" cy="50800"/>
    <xdr:pic>
      <xdr:nvPicPr>
        <xdr:cNvPr id="12391" name="Picture 12390" descr="http://uxerppd04.adb.org:8000/OA_HTML/cabo/images/t.gif">
          <a:extLst>
            <a:ext uri="{FF2B5EF4-FFF2-40B4-BE49-F238E27FC236}">
              <a16:creationId xmlns:a16="http://schemas.microsoft.com/office/drawing/2014/main" xmlns="" id="{00000000-0008-0000-02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12392" name="Picture 12391" descr="http://uxerppd04.adb.org:8000/OA_HTML/cabo/images/t.gif">
          <a:extLst>
            <a:ext uri="{FF2B5EF4-FFF2-40B4-BE49-F238E27FC236}">
              <a16:creationId xmlns:a16="http://schemas.microsoft.com/office/drawing/2014/main" xmlns="" id="{00000000-0008-0000-0200-00006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12393" name="Picture 12392" descr="http://uxerppd04.adb.org:8000/OA_HTML/cabo/images/t.gif">
          <a:extLst>
            <a:ext uri="{FF2B5EF4-FFF2-40B4-BE49-F238E27FC236}">
              <a16:creationId xmlns:a16="http://schemas.microsoft.com/office/drawing/2014/main" xmlns="" id="{00000000-0008-0000-0200-00006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12394" name="Picture 12393" descr="http://uxerppd04.adb.org:8000/OA_HTML/cabo/images/t.gif">
          <a:extLst>
            <a:ext uri="{FF2B5EF4-FFF2-40B4-BE49-F238E27FC236}">
              <a16:creationId xmlns:a16="http://schemas.microsoft.com/office/drawing/2014/main" xmlns="" id="{00000000-0008-0000-0200-00006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12395" name="Picture 12394" descr="http://uxerppd04.adb.org:8000/OA_HTML/cabo/images/t.gif">
          <a:extLst>
            <a:ext uri="{FF2B5EF4-FFF2-40B4-BE49-F238E27FC236}">
              <a16:creationId xmlns:a16="http://schemas.microsoft.com/office/drawing/2014/main" xmlns="" id="{00000000-0008-0000-0200-00006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12396" name="Picture 12395" descr="http://uxerppd04.adb.org:8000/OA_HTML/cabo/images/t.gif">
          <a:extLst>
            <a:ext uri="{FF2B5EF4-FFF2-40B4-BE49-F238E27FC236}">
              <a16:creationId xmlns:a16="http://schemas.microsoft.com/office/drawing/2014/main" xmlns="" id="{00000000-0008-0000-0200-00006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224</xdr:row>
      <xdr:rowOff>0</xdr:rowOff>
    </xdr:from>
    <xdr:ext cx="50800" cy="50800"/>
    <xdr:pic>
      <xdr:nvPicPr>
        <xdr:cNvPr id="12397" name="Picture 12396" descr="http://uxerppd04.adb.org:8000/OA_HTML/cabo/images/t.gif">
          <a:extLst>
            <a:ext uri="{FF2B5EF4-FFF2-40B4-BE49-F238E27FC236}">
              <a16:creationId xmlns:a16="http://schemas.microsoft.com/office/drawing/2014/main" xmlns="" id="{00000000-0008-0000-0200-00006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228</xdr:row>
      <xdr:rowOff>0</xdr:rowOff>
    </xdr:from>
    <xdr:ext cx="50800" cy="50800"/>
    <xdr:pic>
      <xdr:nvPicPr>
        <xdr:cNvPr id="12398" name="Picture 12397" descr="http://uxerppd04.adb.org:8000/OA_HTML/cabo/images/t.gif">
          <a:extLst>
            <a:ext uri="{FF2B5EF4-FFF2-40B4-BE49-F238E27FC236}">
              <a16:creationId xmlns:a16="http://schemas.microsoft.com/office/drawing/2014/main" xmlns="" id="{00000000-0008-0000-0200-00006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12399" name="Picture 12398" descr="http://uxerppd04.adb.org:8000/OA_HTML/cabo/images/t.gif">
          <a:extLst>
            <a:ext uri="{FF2B5EF4-FFF2-40B4-BE49-F238E27FC236}">
              <a16:creationId xmlns:a16="http://schemas.microsoft.com/office/drawing/2014/main" xmlns="" id="{00000000-0008-0000-0200-00006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2400" name="Picture 12399" descr="http://uxerppd04.adb.org:8000/OA_HTML/cabo/images/t.gif">
          <a:extLst>
            <a:ext uri="{FF2B5EF4-FFF2-40B4-BE49-F238E27FC236}">
              <a16:creationId xmlns:a16="http://schemas.microsoft.com/office/drawing/2014/main" xmlns="" id="{00000000-0008-0000-0200-00007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2401" name="Picture 12400" descr="http://uxerppd04.adb.org:8000/OA_HTML/cabo/images/t.gif">
          <a:extLst>
            <a:ext uri="{FF2B5EF4-FFF2-40B4-BE49-F238E27FC236}">
              <a16:creationId xmlns:a16="http://schemas.microsoft.com/office/drawing/2014/main" xmlns="" id="{00000000-0008-0000-0200-00007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2402" name="Picture 12401" descr="http://uxerppd04.adb.org:8000/OA_HTML/cabo/images/t.gif">
          <a:extLst>
            <a:ext uri="{FF2B5EF4-FFF2-40B4-BE49-F238E27FC236}">
              <a16:creationId xmlns:a16="http://schemas.microsoft.com/office/drawing/2014/main" xmlns="" id="{00000000-0008-0000-0200-00007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403" name="Picture 12402" descr="http://uxerppd04.adb.org:8000/OA_HTML/cabo/images/t.gif">
          <a:extLst>
            <a:ext uri="{FF2B5EF4-FFF2-40B4-BE49-F238E27FC236}">
              <a16:creationId xmlns:a16="http://schemas.microsoft.com/office/drawing/2014/main" xmlns="" id="{00000000-0008-0000-0200-00007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404" name="Picture 12403" descr="http://uxerppd04.adb.org:8000/OA_HTML/cabo/images/t.gif">
          <a:extLst>
            <a:ext uri="{FF2B5EF4-FFF2-40B4-BE49-F238E27FC236}">
              <a16:creationId xmlns:a16="http://schemas.microsoft.com/office/drawing/2014/main" xmlns="" id="{00000000-0008-0000-0200-00007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405" name="Picture 12404" descr="http://uxerppd04.adb.org:8000/OA_HTML/cabo/images/t.gif">
          <a:extLst>
            <a:ext uri="{FF2B5EF4-FFF2-40B4-BE49-F238E27FC236}">
              <a16:creationId xmlns:a16="http://schemas.microsoft.com/office/drawing/2014/main" xmlns="" id="{00000000-0008-0000-0200-00007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2406" name="Picture 12405" descr="http://uxerppd04.adb.org:8000/OA_HTML/cabo/images/t.gif">
          <a:extLst>
            <a:ext uri="{FF2B5EF4-FFF2-40B4-BE49-F238E27FC236}">
              <a16:creationId xmlns:a16="http://schemas.microsoft.com/office/drawing/2014/main" xmlns="" id="{00000000-0008-0000-0200-00007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2407" name="Picture 12406" descr="http://uxerppd04.adb.org:8000/OA_HTML/cabo/images/t.gif">
          <a:extLst>
            <a:ext uri="{FF2B5EF4-FFF2-40B4-BE49-F238E27FC236}">
              <a16:creationId xmlns:a16="http://schemas.microsoft.com/office/drawing/2014/main" xmlns="" id="{00000000-0008-0000-0200-00007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2408" name="Picture 12407" descr="http://uxerppd04.adb.org:8000/OA_HTML/cabo/images/t.gif">
          <a:extLst>
            <a:ext uri="{FF2B5EF4-FFF2-40B4-BE49-F238E27FC236}">
              <a16:creationId xmlns:a16="http://schemas.microsoft.com/office/drawing/2014/main" xmlns="" id="{00000000-0008-0000-0200-00007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2409" name="Picture 12408" descr="http://uxerppd04.adb.org:8000/OA_HTML/cabo/images/t.gif">
          <a:extLst>
            <a:ext uri="{FF2B5EF4-FFF2-40B4-BE49-F238E27FC236}">
              <a16:creationId xmlns:a16="http://schemas.microsoft.com/office/drawing/2014/main" xmlns="" id="{00000000-0008-0000-0200-00007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2410" name="Picture 12409" descr="http://uxerppd04.adb.org:8000/OA_HTML/cabo/images/t.gif">
          <a:extLst>
            <a:ext uri="{FF2B5EF4-FFF2-40B4-BE49-F238E27FC236}">
              <a16:creationId xmlns:a16="http://schemas.microsoft.com/office/drawing/2014/main" xmlns="" id="{00000000-0008-0000-0200-00007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2411" name="Picture 12410" descr="http://uxerppd04.adb.org:8000/OA_HTML/cabo/images/t.gif">
          <a:extLst>
            <a:ext uri="{FF2B5EF4-FFF2-40B4-BE49-F238E27FC236}">
              <a16:creationId xmlns:a16="http://schemas.microsoft.com/office/drawing/2014/main" xmlns="" id="{00000000-0008-0000-0200-00007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412" name="Picture 12411" descr="http://uxerppd04.adb.org:8000/OA_HTML/cabo/images/t.gif">
          <a:extLst>
            <a:ext uri="{FF2B5EF4-FFF2-40B4-BE49-F238E27FC236}">
              <a16:creationId xmlns:a16="http://schemas.microsoft.com/office/drawing/2014/main" xmlns="" id="{00000000-0008-0000-0200-00007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413" name="Picture 12412" descr="http://uxerppd04.adb.org:8000/OA_HTML/cabo/images/t.gif">
          <a:extLst>
            <a:ext uri="{FF2B5EF4-FFF2-40B4-BE49-F238E27FC236}">
              <a16:creationId xmlns:a16="http://schemas.microsoft.com/office/drawing/2014/main" xmlns="" id="{00000000-0008-0000-0200-00007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414" name="Picture 12413" descr="http://uxerppd04.adb.org:8000/OA_HTML/cabo/images/t.gif">
          <a:extLst>
            <a:ext uri="{FF2B5EF4-FFF2-40B4-BE49-F238E27FC236}">
              <a16:creationId xmlns:a16="http://schemas.microsoft.com/office/drawing/2014/main" xmlns="" id="{00000000-0008-0000-0200-00007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415" name="Picture 12414" descr="http://uxerppd04.adb.org:8000/OA_HTML/cabo/images/t.gif">
          <a:extLst>
            <a:ext uri="{FF2B5EF4-FFF2-40B4-BE49-F238E27FC236}">
              <a16:creationId xmlns:a16="http://schemas.microsoft.com/office/drawing/2014/main" xmlns="" id="{00000000-0008-0000-0200-00007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416" name="Picture 12415" descr="http://uxerppd04.adb.org:8000/OA_HTML/cabo/images/t.gif">
          <a:extLst>
            <a:ext uri="{FF2B5EF4-FFF2-40B4-BE49-F238E27FC236}">
              <a16:creationId xmlns:a16="http://schemas.microsoft.com/office/drawing/2014/main" xmlns="" id="{00000000-0008-0000-0200-00008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417" name="Picture 12416" descr="http://uxerppd04.adb.org:8000/OA_HTML/cabo/images/t.gif">
          <a:extLst>
            <a:ext uri="{FF2B5EF4-FFF2-40B4-BE49-F238E27FC236}">
              <a16:creationId xmlns:a16="http://schemas.microsoft.com/office/drawing/2014/main" xmlns="" id="{00000000-0008-0000-0200-00008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418" name="Picture 12417" descr="http://uxerppd04.adb.org:8000/OA_HTML/cabo/images/t.gif">
          <a:extLst>
            <a:ext uri="{FF2B5EF4-FFF2-40B4-BE49-F238E27FC236}">
              <a16:creationId xmlns:a16="http://schemas.microsoft.com/office/drawing/2014/main" xmlns="" id="{00000000-0008-0000-0200-00008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2419" name="Picture 12418" descr="http://uxerppd04.adb.org:8000/OA_HTML/cabo/images/t.gif">
          <a:extLst>
            <a:ext uri="{FF2B5EF4-FFF2-40B4-BE49-F238E27FC236}">
              <a16:creationId xmlns:a16="http://schemas.microsoft.com/office/drawing/2014/main" xmlns="" id="{00000000-0008-0000-0200-00008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295</xdr:row>
      <xdr:rowOff>0</xdr:rowOff>
    </xdr:from>
    <xdr:ext cx="50800" cy="50800"/>
    <xdr:pic>
      <xdr:nvPicPr>
        <xdr:cNvPr id="12420" name="Picture 12419" descr="http://uxerppd04.adb.org:8000/OA_HTML/cabo/images/t.gif">
          <a:extLst>
            <a:ext uri="{FF2B5EF4-FFF2-40B4-BE49-F238E27FC236}">
              <a16:creationId xmlns:a16="http://schemas.microsoft.com/office/drawing/2014/main" xmlns="" id="{00000000-0008-0000-0200-00008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2421" name="Picture 12420" descr="http://uxerppd04.adb.org:8000/OA_HTML/cabo/images/t.gif">
          <a:extLst>
            <a:ext uri="{FF2B5EF4-FFF2-40B4-BE49-F238E27FC236}">
              <a16:creationId xmlns:a16="http://schemas.microsoft.com/office/drawing/2014/main" xmlns="" id="{00000000-0008-0000-0200-00008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2422" name="Picture 12421" descr="http://uxerppd04.adb.org:8000/OA_HTML/cabo/images/t.gif">
          <a:extLst>
            <a:ext uri="{FF2B5EF4-FFF2-40B4-BE49-F238E27FC236}">
              <a16:creationId xmlns:a16="http://schemas.microsoft.com/office/drawing/2014/main" xmlns="" id="{00000000-0008-0000-0200-00008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328</xdr:row>
      <xdr:rowOff>0</xdr:rowOff>
    </xdr:from>
    <xdr:ext cx="50800" cy="50800"/>
    <xdr:pic>
      <xdr:nvPicPr>
        <xdr:cNvPr id="12423" name="Picture 12422" descr="http://uxerppd04.adb.org:8000/OA_HTML/cabo/images/t.gif">
          <a:extLst>
            <a:ext uri="{FF2B5EF4-FFF2-40B4-BE49-F238E27FC236}">
              <a16:creationId xmlns:a16="http://schemas.microsoft.com/office/drawing/2014/main" xmlns="" id="{00000000-0008-0000-0200-00008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226</xdr:row>
      <xdr:rowOff>0</xdr:rowOff>
    </xdr:from>
    <xdr:ext cx="50800" cy="50800"/>
    <xdr:pic>
      <xdr:nvPicPr>
        <xdr:cNvPr id="12424" name="Picture 12423" descr="http://uxerppd04.adb.org:8000/OA_HTML/cabo/images/t.gif">
          <a:extLst>
            <a:ext uri="{FF2B5EF4-FFF2-40B4-BE49-F238E27FC236}">
              <a16:creationId xmlns:a16="http://schemas.microsoft.com/office/drawing/2014/main" xmlns="" id="{00000000-0008-0000-0200-00008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12425" name="Picture 12424" descr="http://uxerppd04.adb.org:8000/OA_HTML/cabo/images/t.gif">
          <a:extLst>
            <a:ext uri="{FF2B5EF4-FFF2-40B4-BE49-F238E27FC236}">
              <a16:creationId xmlns:a16="http://schemas.microsoft.com/office/drawing/2014/main" xmlns="" id="{00000000-0008-0000-0200-00008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12426" name="Picture 12425" descr="http://uxerppd04.adb.org:8000/OA_HTML/cabo/images/t.gif">
          <a:extLst>
            <a:ext uri="{FF2B5EF4-FFF2-40B4-BE49-F238E27FC236}">
              <a16:creationId xmlns:a16="http://schemas.microsoft.com/office/drawing/2014/main" xmlns="" id="{00000000-0008-0000-0200-00008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2427" name="Picture 12426" descr="http://uxerppd04.adb.org:8000/OA_HTML/cabo/images/t.gif">
          <a:extLst>
            <a:ext uri="{FF2B5EF4-FFF2-40B4-BE49-F238E27FC236}">
              <a16:creationId xmlns:a16="http://schemas.microsoft.com/office/drawing/2014/main" xmlns="" id="{00000000-0008-0000-0200-00008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428" name="Picture 12427" descr="http://uxerppd04.adb.org:8000/OA_HTML/cabo/images/t.gif">
          <a:extLst>
            <a:ext uri="{FF2B5EF4-FFF2-40B4-BE49-F238E27FC236}">
              <a16:creationId xmlns:a16="http://schemas.microsoft.com/office/drawing/2014/main" xmlns="" id="{00000000-0008-0000-0200-00008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2429" name="Picture 12428" descr="http://uxerppd04.adb.org:8000/OA_HTML/cabo/images/t.gif">
          <a:extLst>
            <a:ext uri="{FF2B5EF4-FFF2-40B4-BE49-F238E27FC236}">
              <a16:creationId xmlns:a16="http://schemas.microsoft.com/office/drawing/2014/main" xmlns="" id="{00000000-0008-0000-0200-00008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430" name="Picture 12429" descr="http://uxerppd04.adb.org:8000/OA_HTML/cabo/images/t.gif">
          <a:extLst>
            <a:ext uri="{FF2B5EF4-FFF2-40B4-BE49-F238E27FC236}">
              <a16:creationId xmlns:a16="http://schemas.microsoft.com/office/drawing/2014/main" xmlns="" id="{00000000-0008-0000-0200-00008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431" name="Picture 12430" descr="http://uxerppd04.adb.org:8000/OA_HTML/cabo/images/t.gif">
          <a:extLst>
            <a:ext uri="{FF2B5EF4-FFF2-40B4-BE49-F238E27FC236}">
              <a16:creationId xmlns:a16="http://schemas.microsoft.com/office/drawing/2014/main" xmlns="" id="{00000000-0008-0000-0200-00008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432" name="Picture 12431" descr="http://uxerppd04.adb.org:8000/OA_HTML/cabo/images/t.gif">
          <a:extLst>
            <a:ext uri="{FF2B5EF4-FFF2-40B4-BE49-F238E27FC236}">
              <a16:creationId xmlns:a16="http://schemas.microsoft.com/office/drawing/2014/main" xmlns="" id="{00000000-0008-0000-0200-00009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2433" name="Picture 12432" descr="http://uxerppd04.adb.org:8000/OA_HTML/cabo/images/t.gif">
          <a:extLst>
            <a:ext uri="{FF2B5EF4-FFF2-40B4-BE49-F238E27FC236}">
              <a16:creationId xmlns:a16="http://schemas.microsoft.com/office/drawing/2014/main" xmlns="" id="{00000000-0008-0000-0200-00009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2434" name="Picture 12433" descr="http://uxerppd04.adb.org:8000/OA_HTML/cabo/images/t.gif">
          <a:extLst>
            <a:ext uri="{FF2B5EF4-FFF2-40B4-BE49-F238E27FC236}">
              <a16:creationId xmlns:a16="http://schemas.microsoft.com/office/drawing/2014/main" xmlns="" id="{00000000-0008-0000-0200-00009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2435" name="Picture 12434" descr="http://uxerppd04.adb.org:8000/OA_HTML/cabo/images/t.gif">
          <a:extLst>
            <a:ext uri="{FF2B5EF4-FFF2-40B4-BE49-F238E27FC236}">
              <a16:creationId xmlns:a16="http://schemas.microsoft.com/office/drawing/2014/main" xmlns="" id="{00000000-0008-0000-0200-00009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2436" name="Picture 12435" descr="http://uxerppd04.adb.org:8000/OA_HTML/cabo/images/t.gif">
          <a:extLst>
            <a:ext uri="{FF2B5EF4-FFF2-40B4-BE49-F238E27FC236}">
              <a16:creationId xmlns:a16="http://schemas.microsoft.com/office/drawing/2014/main" xmlns="" id="{00000000-0008-0000-0200-00009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437" name="Picture 12436" descr="http://uxerppd04.adb.org:8000/OA_HTML/cabo/images/t.gif">
          <a:extLst>
            <a:ext uri="{FF2B5EF4-FFF2-40B4-BE49-F238E27FC236}">
              <a16:creationId xmlns:a16="http://schemas.microsoft.com/office/drawing/2014/main" xmlns="" id="{00000000-0008-0000-0200-00009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438" name="Picture 12437" descr="http://uxerppd04.adb.org:8000/OA_HTML/cabo/images/t.gif">
          <a:extLst>
            <a:ext uri="{FF2B5EF4-FFF2-40B4-BE49-F238E27FC236}">
              <a16:creationId xmlns:a16="http://schemas.microsoft.com/office/drawing/2014/main" xmlns="" id="{00000000-0008-0000-0200-00009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439" name="Picture 12438" descr="http://uxerppd04.adb.org:8000/OA_HTML/cabo/images/t.gif">
          <a:extLst>
            <a:ext uri="{FF2B5EF4-FFF2-40B4-BE49-F238E27FC236}">
              <a16:creationId xmlns:a16="http://schemas.microsoft.com/office/drawing/2014/main" xmlns="" id="{00000000-0008-0000-0200-00009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440" name="Picture 12439" descr="http://uxerppd04.adb.org:8000/OA_HTML/cabo/images/t.gif">
          <a:extLst>
            <a:ext uri="{FF2B5EF4-FFF2-40B4-BE49-F238E27FC236}">
              <a16:creationId xmlns:a16="http://schemas.microsoft.com/office/drawing/2014/main" xmlns="" id="{00000000-0008-0000-0200-00009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441" name="Picture 12440" descr="http://uxerppd04.adb.org:8000/OA_HTML/cabo/images/t.gif">
          <a:extLst>
            <a:ext uri="{FF2B5EF4-FFF2-40B4-BE49-F238E27FC236}">
              <a16:creationId xmlns:a16="http://schemas.microsoft.com/office/drawing/2014/main" xmlns="" id="{00000000-0008-0000-0200-00009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442" name="Picture 12441" descr="http://uxerppd04.adb.org:8000/OA_HTML/cabo/images/t.gif">
          <a:extLst>
            <a:ext uri="{FF2B5EF4-FFF2-40B4-BE49-F238E27FC236}">
              <a16:creationId xmlns:a16="http://schemas.microsoft.com/office/drawing/2014/main" xmlns="" id="{00000000-0008-0000-0200-00009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443" name="Picture 12442" descr="http://uxerppd04.adb.org:8000/OA_HTML/cabo/images/t.gif">
          <a:extLst>
            <a:ext uri="{FF2B5EF4-FFF2-40B4-BE49-F238E27FC236}">
              <a16:creationId xmlns:a16="http://schemas.microsoft.com/office/drawing/2014/main" xmlns="" id="{00000000-0008-0000-0200-00009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444" name="Picture 12443" descr="http://uxerppd04.adb.org:8000/OA_HTML/cabo/images/t.gif">
          <a:extLst>
            <a:ext uri="{FF2B5EF4-FFF2-40B4-BE49-F238E27FC236}">
              <a16:creationId xmlns:a16="http://schemas.microsoft.com/office/drawing/2014/main" xmlns="" id="{00000000-0008-0000-0200-00009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445" name="Picture 12444" descr="http://uxerppd04.adb.org:8000/OA_HTML/cabo/images/t.gif">
          <a:extLst>
            <a:ext uri="{FF2B5EF4-FFF2-40B4-BE49-F238E27FC236}">
              <a16:creationId xmlns:a16="http://schemas.microsoft.com/office/drawing/2014/main" xmlns="" id="{00000000-0008-0000-0200-00009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2446" name="Picture 12445" descr="http://uxerppd04.adb.org:8000/OA_HTML/cabo/images/t.gif">
          <a:extLst>
            <a:ext uri="{FF2B5EF4-FFF2-40B4-BE49-F238E27FC236}">
              <a16:creationId xmlns:a16="http://schemas.microsoft.com/office/drawing/2014/main" xmlns="" id="{00000000-0008-0000-0200-00009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12447" name="Picture 12446" descr="http://uxerppd04.adb.org:8000/OA_HTML/cabo/images/t.gif">
          <a:extLst>
            <a:ext uri="{FF2B5EF4-FFF2-40B4-BE49-F238E27FC236}">
              <a16:creationId xmlns:a16="http://schemas.microsoft.com/office/drawing/2014/main" xmlns="" id="{00000000-0008-0000-0200-00009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12448" name="Picture 12447" descr="http://uxerppd04.adb.org:8000/OA_HTML/cabo/images/t.gif">
          <a:extLst>
            <a:ext uri="{FF2B5EF4-FFF2-40B4-BE49-F238E27FC236}">
              <a16:creationId xmlns:a16="http://schemas.microsoft.com/office/drawing/2014/main" xmlns="" id="{00000000-0008-0000-0200-0000A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12449" name="Picture 12448" descr="http://uxerppd04.adb.org:8000/OA_HTML/cabo/images/t.gif">
          <a:extLst>
            <a:ext uri="{FF2B5EF4-FFF2-40B4-BE49-F238E27FC236}">
              <a16:creationId xmlns:a16="http://schemas.microsoft.com/office/drawing/2014/main" xmlns="" id="{00000000-0008-0000-0200-0000A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12450" name="Picture 12449" descr="http://uxerppd04.adb.org:8000/OA_HTML/cabo/images/t.gif">
          <a:extLst>
            <a:ext uri="{FF2B5EF4-FFF2-40B4-BE49-F238E27FC236}">
              <a16:creationId xmlns:a16="http://schemas.microsoft.com/office/drawing/2014/main" xmlns="" id="{00000000-0008-0000-0200-0000A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12451" name="Picture 12450" descr="http://uxerppd04.adb.org:8000/OA_HTML/cabo/images/t.gif">
          <a:extLst>
            <a:ext uri="{FF2B5EF4-FFF2-40B4-BE49-F238E27FC236}">
              <a16:creationId xmlns:a16="http://schemas.microsoft.com/office/drawing/2014/main" xmlns="" id="{00000000-0008-0000-0200-0000A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2452" name="Picture 12451" descr="http://uxerppd04.adb.org:8000/OA_HTML/cabo/images/t.gif">
          <a:extLst>
            <a:ext uri="{FF2B5EF4-FFF2-40B4-BE49-F238E27FC236}">
              <a16:creationId xmlns:a16="http://schemas.microsoft.com/office/drawing/2014/main" xmlns="" id="{00000000-0008-0000-0200-0000A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453" name="Picture 12452" descr="http://uxerppd04.adb.org:8000/OA_HTML/cabo/images/t.gif">
          <a:extLst>
            <a:ext uri="{FF2B5EF4-FFF2-40B4-BE49-F238E27FC236}">
              <a16:creationId xmlns:a16="http://schemas.microsoft.com/office/drawing/2014/main" xmlns="" id="{00000000-0008-0000-0200-0000A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454" name="Picture 12453" descr="http://uxerppd04.adb.org:8000/OA_HTML/cabo/images/t.gif">
          <a:extLst>
            <a:ext uri="{FF2B5EF4-FFF2-40B4-BE49-F238E27FC236}">
              <a16:creationId xmlns:a16="http://schemas.microsoft.com/office/drawing/2014/main" xmlns="" id="{00000000-0008-0000-0200-0000A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455" name="Picture 12454" descr="http://uxerppd04.adb.org:8000/OA_HTML/cabo/images/t.gif">
          <a:extLst>
            <a:ext uri="{FF2B5EF4-FFF2-40B4-BE49-F238E27FC236}">
              <a16:creationId xmlns:a16="http://schemas.microsoft.com/office/drawing/2014/main" xmlns="" id="{00000000-0008-0000-0200-0000A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456" name="Picture 12455" descr="http://uxerppd04.adb.org:8000/OA_HTML/cabo/images/t.gif">
          <a:extLst>
            <a:ext uri="{FF2B5EF4-FFF2-40B4-BE49-F238E27FC236}">
              <a16:creationId xmlns:a16="http://schemas.microsoft.com/office/drawing/2014/main" xmlns="" id="{00000000-0008-0000-0200-0000A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457" name="Picture 12456" descr="http://uxerppd04.adb.org:8000/OA_HTML/cabo/images/t.gif">
          <a:extLst>
            <a:ext uri="{FF2B5EF4-FFF2-40B4-BE49-F238E27FC236}">
              <a16:creationId xmlns:a16="http://schemas.microsoft.com/office/drawing/2014/main" xmlns="" id="{00000000-0008-0000-0200-0000A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2458" name="Picture 12457" descr="http://uxerppd04.adb.org:8000/OA_HTML/cabo/images/t.gif">
          <a:extLst>
            <a:ext uri="{FF2B5EF4-FFF2-40B4-BE49-F238E27FC236}">
              <a16:creationId xmlns:a16="http://schemas.microsoft.com/office/drawing/2014/main" xmlns="" id="{00000000-0008-0000-0200-0000A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2459" name="Picture 12458" descr="http://uxerppd04.adb.org:8000/OA_HTML/cabo/images/t.gif">
          <a:extLst>
            <a:ext uri="{FF2B5EF4-FFF2-40B4-BE49-F238E27FC236}">
              <a16:creationId xmlns:a16="http://schemas.microsoft.com/office/drawing/2014/main" xmlns="" id="{00000000-0008-0000-0200-0000A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460" name="Picture 12459" descr="http://uxerppd04.adb.org:8000/OA_HTML/cabo/images/t.gif">
          <a:extLst>
            <a:ext uri="{FF2B5EF4-FFF2-40B4-BE49-F238E27FC236}">
              <a16:creationId xmlns:a16="http://schemas.microsoft.com/office/drawing/2014/main" xmlns="" id="{00000000-0008-0000-0200-0000A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461" name="Picture 12460" descr="http://uxerppd04.adb.org:8000/OA_HTML/cabo/images/t.gif">
          <a:extLst>
            <a:ext uri="{FF2B5EF4-FFF2-40B4-BE49-F238E27FC236}">
              <a16:creationId xmlns:a16="http://schemas.microsoft.com/office/drawing/2014/main" xmlns="" id="{00000000-0008-0000-0200-0000A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462" name="Picture 12461" descr="http://uxerppd04.adb.org:8000/OA_HTML/cabo/images/t.gif">
          <a:extLst>
            <a:ext uri="{FF2B5EF4-FFF2-40B4-BE49-F238E27FC236}">
              <a16:creationId xmlns:a16="http://schemas.microsoft.com/office/drawing/2014/main" xmlns="" id="{00000000-0008-0000-0200-0000A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463" name="Picture 12462" descr="http://uxerppd04.adb.org:8000/OA_HTML/cabo/images/t.gif">
          <a:extLst>
            <a:ext uri="{FF2B5EF4-FFF2-40B4-BE49-F238E27FC236}">
              <a16:creationId xmlns:a16="http://schemas.microsoft.com/office/drawing/2014/main" xmlns="" id="{00000000-0008-0000-0200-0000A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464" name="Picture 12463" descr="http://uxerppd04.adb.org:8000/OA_HTML/cabo/images/t.gif">
          <a:extLst>
            <a:ext uri="{FF2B5EF4-FFF2-40B4-BE49-F238E27FC236}">
              <a16:creationId xmlns:a16="http://schemas.microsoft.com/office/drawing/2014/main" xmlns="" id="{00000000-0008-0000-0200-0000B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465" name="Picture 12464" descr="http://uxerppd04.adb.org:8000/OA_HTML/cabo/images/t.gif">
          <a:extLst>
            <a:ext uri="{FF2B5EF4-FFF2-40B4-BE49-F238E27FC236}">
              <a16:creationId xmlns:a16="http://schemas.microsoft.com/office/drawing/2014/main" xmlns="" id="{00000000-0008-0000-0200-0000B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466" name="Picture 12465" descr="http://uxerppd04.adb.org:8000/OA_HTML/cabo/images/t.gif">
          <a:extLst>
            <a:ext uri="{FF2B5EF4-FFF2-40B4-BE49-F238E27FC236}">
              <a16:creationId xmlns:a16="http://schemas.microsoft.com/office/drawing/2014/main" xmlns="" id="{00000000-0008-0000-0200-0000B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467" name="Picture 12466" descr="http://uxerppd04.adb.org:8000/OA_HTML/cabo/images/t.gif">
          <a:extLst>
            <a:ext uri="{FF2B5EF4-FFF2-40B4-BE49-F238E27FC236}">
              <a16:creationId xmlns:a16="http://schemas.microsoft.com/office/drawing/2014/main" xmlns="" id="{00000000-0008-0000-0200-0000B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468" name="Picture 12467" descr="http://uxerppd04.adb.org:8000/OA_HTML/cabo/images/t.gif">
          <a:extLst>
            <a:ext uri="{FF2B5EF4-FFF2-40B4-BE49-F238E27FC236}">
              <a16:creationId xmlns:a16="http://schemas.microsoft.com/office/drawing/2014/main" xmlns="" id="{00000000-0008-0000-0200-0000B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469" name="Picture 12468" descr="http://uxerppd04.adb.org:8000/OA_HTML/cabo/images/t.gif">
          <a:extLst>
            <a:ext uri="{FF2B5EF4-FFF2-40B4-BE49-F238E27FC236}">
              <a16:creationId xmlns:a16="http://schemas.microsoft.com/office/drawing/2014/main" xmlns="" id="{00000000-0008-0000-0200-0000B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470" name="Picture 12469" descr="http://uxerppd04.adb.org:8000/OA_HTML/cabo/images/t.gif">
          <a:extLst>
            <a:ext uri="{FF2B5EF4-FFF2-40B4-BE49-F238E27FC236}">
              <a16:creationId xmlns:a16="http://schemas.microsoft.com/office/drawing/2014/main" xmlns="" id="{00000000-0008-0000-0200-0000B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471" name="Picture 12470" descr="http://uxerppd04.adb.org:8000/OA_HTML/cabo/images/t.gif">
          <a:extLst>
            <a:ext uri="{FF2B5EF4-FFF2-40B4-BE49-F238E27FC236}">
              <a16:creationId xmlns:a16="http://schemas.microsoft.com/office/drawing/2014/main" xmlns="" id="{00000000-0008-0000-0200-0000B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2472" name="Picture 12471" descr="http://uxerppd04.adb.org:8000/OA_HTML/cabo/images/t.gif">
          <a:extLst>
            <a:ext uri="{FF2B5EF4-FFF2-40B4-BE49-F238E27FC236}">
              <a16:creationId xmlns:a16="http://schemas.microsoft.com/office/drawing/2014/main" xmlns="" id="{00000000-0008-0000-0200-0000B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301</xdr:row>
      <xdr:rowOff>0</xdr:rowOff>
    </xdr:from>
    <xdr:ext cx="50800" cy="50800"/>
    <xdr:pic>
      <xdr:nvPicPr>
        <xdr:cNvPr id="12473" name="Picture 12472" descr="http://uxerppd04.adb.org:8000/OA_HTML/cabo/images/t.gif">
          <a:extLst>
            <a:ext uri="{FF2B5EF4-FFF2-40B4-BE49-F238E27FC236}">
              <a16:creationId xmlns:a16="http://schemas.microsoft.com/office/drawing/2014/main" xmlns="" id="{00000000-0008-0000-0200-0000B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2474" name="Picture 12473" descr="http://uxerppd04.adb.org:8000/OA_HTML/cabo/images/t.gif">
          <a:extLst>
            <a:ext uri="{FF2B5EF4-FFF2-40B4-BE49-F238E27FC236}">
              <a16:creationId xmlns:a16="http://schemas.microsoft.com/office/drawing/2014/main" xmlns="" id="{00000000-0008-0000-0200-0000B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2475" name="Picture 12474" descr="http://uxerppd04.adb.org:8000/OA_HTML/cabo/images/t.gif">
          <a:extLst>
            <a:ext uri="{FF2B5EF4-FFF2-40B4-BE49-F238E27FC236}">
              <a16:creationId xmlns:a16="http://schemas.microsoft.com/office/drawing/2014/main" xmlns="" id="{00000000-0008-0000-0200-0000B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12476" name="Picture 12475" descr="http://uxerppd04.adb.org:8000/OA_HTML/cabo/images/t.gif">
          <a:extLst>
            <a:ext uri="{FF2B5EF4-FFF2-40B4-BE49-F238E27FC236}">
              <a16:creationId xmlns:a16="http://schemas.microsoft.com/office/drawing/2014/main" xmlns="" id="{00000000-0008-0000-0200-0000B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2477" name="Picture 12476" descr="http://uxerppd04.adb.org:8000/OA_HTML/cabo/images/t.gif">
          <a:extLst>
            <a:ext uri="{FF2B5EF4-FFF2-40B4-BE49-F238E27FC236}">
              <a16:creationId xmlns:a16="http://schemas.microsoft.com/office/drawing/2014/main" xmlns="" id="{00000000-0008-0000-0200-0000B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478" name="Picture 12477" descr="http://uxerppd04.adb.org:8000/OA_HTML/cabo/images/t.gif">
          <a:extLst>
            <a:ext uri="{FF2B5EF4-FFF2-40B4-BE49-F238E27FC236}">
              <a16:creationId xmlns:a16="http://schemas.microsoft.com/office/drawing/2014/main" xmlns="" id="{00000000-0008-0000-0200-0000B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479" name="Picture 12478" descr="http://uxerppd04.adb.org:8000/OA_HTML/cabo/images/t.gif">
          <a:extLst>
            <a:ext uri="{FF2B5EF4-FFF2-40B4-BE49-F238E27FC236}">
              <a16:creationId xmlns:a16="http://schemas.microsoft.com/office/drawing/2014/main" xmlns="" id="{00000000-0008-0000-0200-0000B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480" name="Picture 12479" descr="http://uxerppd04.adb.org:8000/OA_HTML/cabo/images/t.gif">
          <a:extLst>
            <a:ext uri="{FF2B5EF4-FFF2-40B4-BE49-F238E27FC236}">
              <a16:creationId xmlns:a16="http://schemas.microsoft.com/office/drawing/2014/main" xmlns="" id="{00000000-0008-0000-0200-0000C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481" name="Picture 12480" descr="http://uxerppd04.adb.org:8000/OA_HTML/cabo/images/t.gif">
          <a:extLst>
            <a:ext uri="{FF2B5EF4-FFF2-40B4-BE49-F238E27FC236}">
              <a16:creationId xmlns:a16="http://schemas.microsoft.com/office/drawing/2014/main" xmlns="" id="{00000000-0008-0000-0200-0000C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482" name="Picture 12481" descr="http://uxerppd04.adb.org:8000/OA_HTML/cabo/images/t.gif">
          <a:extLst>
            <a:ext uri="{FF2B5EF4-FFF2-40B4-BE49-F238E27FC236}">
              <a16:creationId xmlns:a16="http://schemas.microsoft.com/office/drawing/2014/main" xmlns="" id="{00000000-0008-0000-0200-0000C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483" name="Picture 12482" descr="http://uxerppd04.adb.org:8000/OA_HTML/cabo/images/t.gif">
          <a:extLst>
            <a:ext uri="{FF2B5EF4-FFF2-40B4-BE49-F238E27FC236}">
              <a16:creationId xmlns:a16="http://schemas.microsoft.com/office/drawing/2014/main" xmlns="" id="{00000000-0008-0000-0200-0000C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2484" name="Picture 12483" descr="http://uxerppd04.adb.org:8000/OA_HTML/cabo/images/t.gif">
          <a:extLst>
            <a:ext uri="{FF2B5EF4-FFF2-40B4-BE49-F238E27FC236}">
              <a16:creationId xmlns:a16="http://schemas.microsoft.com/office/drawing/2014/main" xmlns="" id="{00000000-0008-0000-0200-0000C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485" name="Picture 12484" descr="http://uxerppd04.adb.org:8000/OA_HTML/cabo/images/t.gif">
          <a:extLst>
            <a:ext uri="{FF2B5EF4-FFF2-40B4-BE49-F238E27FC236}">
              <a16:creationId xmlns:a16="http://schemas.microsoft.com/office/drawing/2014/main" xmlns="" id="{00000000-0008-0000-0200-0000C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486" name="Picture 12485" descr="http://uxerppd04.adb.org:8000/OA_HTML/cabo/images/t.gif">
          <a:extLst>
            <a:ext uri="{FF2B5EF4-FFF2-40B4-BE49-F238E27FC236}">
              <a16:creationId xmlns:a16="http://schemas.microsoft.com/office/drawing/2014/main" xmlns="" id="{00000000-0008-0000-0200-0000C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487" name="Picture 12486" descr="http://uxerppd04.adb.org:8000/OA_HTML/cabo/images/t.gif">
          <a:extLst>
            <a:ext uri="{FF2B5EF4-FFF2-40B4-BE49-F238E27FC236}">
              <a16:creationId xmlns:a16="http://schemas.microsoft.com/office/drawing/2014/main" xmlns="" id="{00000000-0008-0000-0200-0000C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488" name="Picture 12487" descr="http://uxerppd04.adb.org:8000/OA_HTML/cabo/images/t.gif">
          <a:extLst>
            <a:ext uri="{FF2B5EF4-FFF2-40B4-BE49-F238E27FC236}">
              <a16:creationId xmlns:a16="http://schemas.microsoft.com/office/drawing/2014/main" xmlns="" id="{00000000-0008-0000-0200-0000C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489" name="Picture 12488" descr="http://uxerppd04.adb.org:8000/OA_HTML/cabo/images/t.gif">
          <a:extLst>
            <a:ext uri="{FF2B5EF4-FFF2-40B4-BE49-F238E27FC236}">
              <a16:creationId xmlns:a16="http://schemas.microsoft.com/office/drawing/2014/main" xmlns="" id="{00000000-0008-0000-0200-0000C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490" name="Picture 12489" descr="http://uxerppd04.adb.org:8000/OA_HTML/cabo/images/t.gif">
          <a:extLst>
            <a:ext uri="{FF2B5EF4-FFF2-40B4-BE49-F238E27FC236}">
              <a16:creationId xmlns:a16="http://schemas.microsoft.com/office/drawing/2014/main" xmlns="" id="{00000000-0008-0000-0200-0000C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491" name="Picture 12490" descr="http://uxerppd04.adb.org:8000/OA_HTML/cabo/images/t.gif">
          <a:extLst>
            <a:ext uri="{FF2B5EF4-FFF2-40B4-BE49-F238E27FC236}">
              <a16:creationId xmlns:a16="http://schemas.microsoft.com/office/drawing/2014/main" xmlns="" id="{00000000-0008-0000-0200-0000C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492" name="Picture 12491" descr="http://uxerppd04.adb.org:8000/OA_HTML/cabo/images/t.gif">
          <a:extLst>
            <a:ext uri="{FF2B5EF4-FFF2-40B4-BE49-F238E27FC236}">
              <a16:creationId xmlns:a16="http://schemas.microsoft.com/office/drawing/2014/main" xmlns="" id="{00000000-0008-0000-0200-0000C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493" name="Picture 12492" descr="http://uxerppd04.adb.org:8000/OA_HTML/cabo/images/t.gif">
          <a:extLst>
            <a:ext uri="{FF2B5EF4-FFF2-40B4-BE49-F238E27FC236}">
              <a16:creationId xmlns:a16="http://schemas.microsoft.com/office/drawing/2014/main" xmlns="" id="{00000000-0008-0000-0200-0000C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494" name="Picture 12493" descr="http://uxerppd04.adb.org:8000/OA_HTML/cabo/images/t.gif">
          <a:extLst>
            <a:ext uri="{FF2B5EF4-FFF2-40B4-BE49-F238E27FC236}">
              <a16:creationId xmlns:a16="http://schemas.microsoft.com/office/drawing/2014/main" xmlns="" id="{00000000-0008-0000-0200-0000C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495" name="Picture 12494" descr="http://uxerppd04.adb.org:8000/OA_HTML/cabo/images/t.gif">
          <a:extLst>
            <a:ext uri="{FF2B5EF4-FFF2-40B4-BE49-F238E27FC236}">
              <a16:creationId xmlns:a16="http://schemas.microsoft.com/office/drawing/2014/main" xmlns="" id="{00000000-0008-0000-0200-0000C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496" name="Picture 12495" descr="http://uxerppd04.adb.org:8000/OA_HTML/cabo/images/t.gif">
          <a:extLst>
            <a:ext uri="{FF2B5EF4-FFF2-40B4-BE49-F238E27FC236}">
              <a16:creationId xmlns:a16="http://schemas.microsoft.com/office/drawing/2014/main" xmlns="" id="{00000000-0008-0000-0200-0000D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497" name="Picture 12496" descr="http://uxerppd04.adb.org:8000/OA_HTML/cabo/images/t.gif">
          <a:extLst>
            <a:ext uri="{FF2B5EF4-FFF2-40B4-BE49-F238E27FC236}">
              <a16:creationId xmlns:a16="http://schemas.microsoft.com/office/drawing/2014/main" xmlns="" id="{00000000-0008-0000-0200-0000D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12498" name="Picture 12497" descr="http://uxerppd04.adb.org:8000/OA_HTML/cabo/images/t.gif">
          <a:extLst>
            <a:ext uri="{FF2B5EF4-FFF2-40B4-BE49-F238E27FC236}">
              <a16:creationId xmlns:a16="http://schemas.microsoft.com/office/drawing/2014/main" xmlns="" id="{00000000-0008-0000-0200-0000D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2499" name="Picture 12498" descr="http://uxerppd04.adb.org:8000/OA_HTML/cabo/images/t.gif">
          <a:extLst>
            <a:ext uri="{FF2B5EF4-FFF2-40B4-BE49-F238E27FC236}">
              <a16:creationId xmlns:a16="http://schemas.microsoft.com/office/drawing/2014/main" xmlns="" id="{00000000-0008-0000-0200-0000D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2500" name="Picture 12499" descr="http://uxerppd04.adb.org:8000/OA_HTML/cabo/images/t.gif">
          <a:extLst>
            <a:ext uri="{FF2B5EF4-FFF2-40B4-BE49-F238E27FC236}">
              <a16:creationId xmlns:a16="http://schemas.microsoft.com/office/drawing/2014/main" xmlns="" id="{00000000-0008-0000-0200-0000D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2501" name="Picture 12500" descr="http://uxerppd04.adb.org:8000/OA_HTML/cabo/images/t.gif">
          <a:extLst>
            <a:ext uri="{FF2B5EF4-FFF2-40B4-BE49-F238E27FC236}">
              <a16:creationId xmlns:a16="http://schemas.microsoft.com/office/drawing/2014/main" xmlns="" id="{00000000-0008-0000-0200-0000D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226</xdr:row>
      <xdr:rowOff>0</xdr:rowOff>
    </xdr:from>
    <xdr:ext cx="50800" cy="50800"/>
    <xdr:pic>
      <xdr:nvPicPr>
        <xdr:cNvPr id="12502" name="Picture 12501" descr="http://uxerppd04.adb.org:8000/OA_HTML/cabo/images/t.gif">
          <a:extLst>
            <a:ext uri="{FF2B5EF4-FFF2-40B4-BE49-F238E27FC236}">
              <a16:creationId xmlns:a16="http://schemas.microsoft.com/office/drawing/2014/main" xmlns="" id="{00000000-0008-0000-0200-0000D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230</xdr:row>
      <xdr:rowOff>0</xdr:rowOff>
    </xdr:from>
    <xdr:ext cx="50800" cy="50800"/>
    <xdr:pic>
      <xdr:nvPicPr>
        <xdr:cNvPr id="12503" name="Picture 12502" descr="http://uxerppd04.adb.org:8000/OA_HTML/cabo/images/t.gif">
          <a:extLst>
            <a:ext uri="{FF2B5EF4-FFF2-40B4-BE49-F238E27FC236}">
              <a16:creationId xmlns:a16="http://schemas.microsoft.com/office/drawing/2014/main" xmlns="" id="{00000000-0008-0000-0200-0000D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12504" name="Picture 12503" descr="http://uxerppd04.adb.org:8000/OA_HTML/cabo/images/t.gif">
          <a:extLst>
            <a:ext uri="{FF2B5EF4-FFF2-40B4-BE49-F238E27FC236}">
              <a16:creationId xmlns:a16="http://schemas.microsoft.com/office/drawing/2014/main" xmlns="" id="{00000000-0008-0000-0200-0000D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2505" name="Picture 12504" descr="http://uxerppd04.adb.org:8000/OA_HTML/cabo/images/t.gif">
          <a:extLst>
            <a:ext uri="{FF2B5EF4-FFF2-40B4-BE49-F238E27FC236}">
              <a16:creationId xmlns:a16="http://schemas.microsoft.com/office/drawing/2014/main" xmlns="" id="{00000000-0008-0000-0200-0000D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506" name="Picture 12505" descr="http://uxerppd04.adb.org:8000/OA_HTML/cabo/images/t.gif">
          <a:extLst>
            <a:ext uri="{FF2B5EF4-FFF2-40B4-BE49-F238E27FC236}">
              <a16:creationId xmlns:a16="http://schemas.microsoft.com/office/drawing/2014/main" xmlns="" id="{00000000-0008-0000-0200-0000D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2507" name="Picture 12506" descr="http://uxerppd04.adb.org:8000/OA_HTML/cabo/images/t.gif">
          <a:extLst>
            <a:ext uri="{FF2B5EF4-FFF2-40B4-BE49-F238E27FC236}">
              <a16:creationId xmlns:a16="http://schemas.microsoft.com/office/drawing/2014/main" xmlns="" id="{00000000-0008-0000-0200-0000D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508" name="Picture 12507" descr="http://uxerppd04.adb.org:8000/OA_HTML/cabo/images/t.gif">
          <a:extLst>
            <a:ext uri="{FF2B5EF4-FFF2-40B4-BE49-F238E27FC236}">
              <a16:creationId xmlns:a16="http://schemas.microsoft.com/office/drawing/2014/main" xmlns="" id="{00000000-0008-0000-0200-0000D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509" name="Picture 12508" descr="http://uxerppd04.adb.org:8000/OA_HTML/cabo/images/t.gif">
          <a:extLst>
            <a:ext uri="{FF2B5EF4-FFF2-40B4-BE49-F238E27FC236}">
              <a16:creationId xmlns:a16="http://schemas.microsoft.com/office/drawing/2014/main" xmlns="" id="{00000000-0008-0000-0200-0000D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510" name="Picture 12509" descr="http://uxerppd04.adb.org:8000/OA_HTML/cabo/images/t.gif">
          <a:extLst>
            <a:ext uri="{FF2B5EF4-FFF2-40B4-BE49-F238E27FC236}">
              <a16:creationId xmlns:a16="http://schemas.microsoft.com/office/drawing/2014/main" xmlns="" id="{00000000-0008-0000-0200-0000D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2511" name="Picture 12510" descr="http://uxerppd04.adb.org:8000/OA_HTML/cabo/images/t.gif">
          <a:extLst>
            <a:ext uri="{FF2B5EF4-FFF2-40B4-BE49-F238E27FC236}">
              <a16:creationId xmlns:a16="http://schemas.microsoft.com/office/drawing/2014/main" xmlns="" id="{00000000-0008-0000-0200-0000D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2512" name="Picture 12511" descr="http://uxerppd04.adb.org:8000/OA_HTML/cabo/images/t.gif">
          <a:extLst>
            <a:ext uri="{FF2B5EF4-FFF2-40B4-BE49-F238E27FC236}">
              <a16:creationId xmlns:a16="http://schemas.microsoft.com/office/drawing/2014/main" xmlns="" id="{00000000-0008-0000-0200-0000E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2513" name="Picture 12512" descr="http://uxerppd04.adb.org:8000/OA_HTML/cabo/images/t.gif">
          <a:extLst>
            <a:ext uri="{FF2B5EF4-FFF2-40B4-BE49-F238E27FC236}">
              <a16:creationId xmlns:a16="http://schemas.microsoft.com/office/drawing/2014/main" xmlns="" id="{00000000-0008-0000-0200-0000E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2514" name="Picture 12513" descr="http://uxerppd04.adb.org:8000/OA_HTML/cabo/images/t.gif">
          <a:extLst>
            <a:ext uri="{FF2B5EF4-FFF2-40B4-BE49-F238E27FC236}">
              <a16:creationId xmlns:a16="http://schemas.microsoft.com/office/drawing/2014/main" xmlns="" id="{00000000-0008-0000-0200-0000E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515" name="Picture 12514" descr="http://uxerppd04.adb.org:8000/OA_HTML/cabo/images/t.gif">
          <a:extLst>
            <a:ext uri="{FF2B5EF4-FFF2-40B4-BE49-F238E27FC236}">
              <a16:creationId xmlns:a16="http://schemas.microsoft.com/office/drawing/2014/main" xmlns="" id="{00000000-0008-0000-0200-0000E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516" name="Picture 12515" descr="http://uxerppd04.adb.org:8000/OA_HTML/cabo/images/t.gif">
          <a:extLst>
            <a:ext uri="{FF2B5EF4-FFF2-40B4-BE49-F238E27FC236}">
              <a16:creationId xmlns:a16="http://schemas.microsoft.com/office/drawing/2014/main" xmlns="" id="{00000000-0008-0000-0200-0000E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517" name="Picture 12516" descr="http://uxerppd04.adb.org:8000/OA_HTML/cabo/images/t.gif">
          <a:extLst>
            <a:ext uri="{FF2B5EF4-FFF2-40B4-BE49-F238E27FC236}">
              <a16:creationId xmlns:a16="http://schemas.microsoft.com/office/drawing/2014/main" xmlns="" id="{00000000-0008-0000-0200-0000E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518" name="Picture 12517" descr="http://uxerppd04.adb.org:8000/OA_HTML/cabo/images/t.gif">
          <a:extLst>
            <a:ext uri="{FF2B5EF4-FFF2-40B4-BE49-F238E27FC236}">
              <a16:creationId xmlns:a16="http://schemas.microsoft.com/office/drawing/2014/main" xmlns="" id="{00000000-0008-0000-0200-0000E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519" name="Picture 12518" descr="http://uxerppd04.adb.org:8000/OA_HTML/cabo/images/t.gif">
          <a:extLst>
            <a:ext uri="{FF2B5EF4-FFF2-40B4-BE49-F238E27FC236}">
              <a16:creationId xmlns:a16="http://schemas.microsoft.com/office/drawing/2014/main" xmlns="" id="{00000000-0008-0000-0200-0000E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520" name="Picture 12519" descr="http://uxerppd04.adb.org:8000/OA_HTML/cabo/images/t.gif">
          <a:extLst>
            <a:ext uri="{FF2B5EF4-FFF2-40B4-BE49-F238E27FC236}">
              <a16:creationId xmlns:a16="http://schemas.microsoft.com/office/drawing/2014/main" xmlns="" id="{00000000-0008-0000-0200-0000E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521" name="Picture 12520" descr="http://uxerppd04.adb.org:8000/OA_HTML/cabo/images/t.gif">
          <a:extLst>
            <a:ext uri="{FF2B5EF4-FFF2-40B4-BE49-F238E27FC236}">
              <a16:creationId xmlns:a16="http://schemas.microsoft.com/office/drawing/2014/main" xmlns="" id="{00000000-0008-0000-0200-0000E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522" name="Picture 12521" descr="http://uxerppd04.adb.org:8000/OA_HTML/cabo/images/t.gif">
          <a:extLst>
            <a:ext uri="{FF2B5EF4-FFF2-40B4-BE49-F238E27FC236}">
              <a16:creationId xmlns:a16="http://schemas.microsoft.com/office/drawing/2014/main" xmlns="" id="{00000000-0008-0000-0200-0000E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523" name="Picture 12522" descr="http://uxerppd04.adb.org:8000/OA_HTML/cabo/images/t.gif">
          <a:extLst>
            <a:ext uri="{FF2B5EF4-FFF2-40B4-BE49-F238E27FC236}">
              <a16:creationId xmlns:a16="http://schemas.microsoft.com/office/drawing/2014/main" xmlns="" id="{00000000-0008-0000-0200-0000E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2524" name="Picture 12523" descr="http://uxerppd04.adb.org:8000/OA_HTML/cabo/images/t.gif">
          <a:extLst>
            <a:ext uri="{FF2B5EF4-FFF2-40B4-BE49-F238E27FC236}">
              <a16:creationId xmlns:a16="http://schemas.microsoft.com/office/drawing/2014/main" xmlns="" id="{00000000-0008-0000-0200-0000E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12525" name="Picture 12524" descr="http://uxerppd04.adb.org:8000/OA_HTML/cabo/images/t.gif">
          <a:extLst>
            <a:ext uri="{FF2B5EF4-FFF2-40B4-BE49-F238E27FC236}">
              <a16:creationId xmlns:a16="http://schemas.microsoft.com/office/drawing/2014/main" xmlns="" id="{00000000-0008-0000-0200-0000E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12526" name="Picture 12525" descr="http://uxerppd04.adb.org:8000/OA_HTML/cabo/images/t.gif">
          <a:extLst>
            <a:ext uri="{FF2B5EF4-FFF2-40B4-BE49-F238E27FC236}">
              <a16:creationId xmlns:a16="http://schemas.microsoft.com/office/drawing/2014/main" xmlns="" id="{00000000-0008-0000-0200-0000E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12527" name="Picture 12526" descr="http://uxerppd04.adb.org:8000/OA_HTML/cabo/images/t.gif">
          <a:extLst>
            <a:ext uri="{FF2B5EF4-FFF2-40B4-BE49-F238E27FC236}">
              <a16:creationId xmlns:a16="http://schemas.microsoft.com/office/drawing/2014/main" xmlns="" id="{00000000-0008-0000-0200-0000E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228</xdr:row>
      <xdr:rowOff>0</xdr:rowOff>
    </xdr:from>
    <xdr:ext cx="50800" cy="50800"/>
    <xdr:pic>
      <xdr:nvPicPr>
        <xdr:cNvPr id="12528" name="Picture 12527" descr="http://uxerppd04.adb.org:8000/OA_HTML/cabo/images/t.gif">
          <a:extLst>
            <a:ext uri="{FF2B5EF4-FFF2-40B4-BE49-F238E27FC236}">
              <a16:creationId xmlns:a16="http://schemas.microsoft.com/office/drawing/2014/main" xmlns="" id="{00000000-0008-0000-0200-0000F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12529" name="Picture 12528" descr="http://uxerppd04.adb.org:8000/OA_HTML/cabo/images/t.gif">
          <a:extLst>
            <a:ext uri="{FF2B5EF4-FFF2-40B4-BE49-F238E27FC236}">
              <a16:creationId xmlns:a16="http://schemas.microsoft.com/office/drawing/2014/main" xmlns="" id="{00000000-0008-0000-0200-0000F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2530" name="Picture 12529" descr="http://uxerppd04.adb.org:8000/OA_HTML/cabo/images/t.gif">
          <a:extLst>
            <a:ext uri="{FF2B5EF4-FFF2-40B4-BE49-F238E27FC236}">
              <a16:creationId xmlns:a16="http://schemas.microsoft.com/office/drawing/2014/main" xmlns="" id="{00000000-0008-0000-0200-0000F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531" name="Picture 12530" descr="http://uxerppd04.adb.org:8000/OA_HTML/cabo/images/t.gif">
          <a:extLst>
            <a:ext uri="{FF2B5EF4-FFF2-40B4-BE49-F238E27FC236}">
              <a16:creationId xmlns:a16="http://schemas.microsoft.com/office/drawing/2014/main" xmlns="" id="{00000000-0008-0000-0200-0000F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532" name="Picture 12531" descr="http://uxerppd04.adb.org:8000/OA_HTML/cabo/images/t.gif">
          <a:extLst>
            <a:ext uri="{FF2B5EF4-FFF2-40B4-BE49-F238E27FC236}">
              <a16:creationId xmlns:a16="http://schemas.microsoft.com/office/drawing/2014/main" xmlns="" id="{00000000-0008-0000-0200-0000F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533" name="Picture 12532" descr="http://uxerppd04.adb.org:8000/OA_HTML/cabo/images/t.gif">
          <a:extLst>
            <a:ext uri="{FF2B5EF4-FFF2-40B4-BE49-F238E27FC236}">
              <a16:creationId xmlns:a16="http://schemas.microsoft.com/office/drawing/2014/main" xmlns="" id="{00000000-0008-0000-0200-0000F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534" name="Picture 12533" descr="http://uxerppd04.adb.org:8000/OA_HTML/cabo/images/t.gif">
          <a:extLst>
            <a:ext uri="{FF2B5EF4-FFF2-40B4-BE49-F238E27FC236}">
              <a16:creationId xmlns:a16="http://schemas.microsoft.com/office/drawing/2014/main" xmlns="" id="{00000000-0008-0000-0200-0000F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535" name="Picture 12534" descr="http://uxerppd04.adb.org:8000/OA_HTML/cabo/images/t.gif">
          <a:extLst>
            <a:ext uri="{FF2B5EF4-FFF2-40B4-BE49-F238E27FC236}">
              <a16:creationId xmlns:a16="http://schemas.microsoft.com/office/drawing/2014/main" xmlns="" id="{00000000-0008-0000-0200-0000F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2536" name="Picture 12535" descr="http://uxerppd04.adb.org:8000/OA_HTML/cabo/images/t.gif">
          <a:extLst>
            <a:ext uri="{FF2B5EF4-FFF2-40B4-BE49-F238E27FC236}">
              <a16:creationId xmlns:a16="http://schemas.microsoft.com/office/drawing/2014/main" xmlns="" id="{00000000-0008-0000-0200-0000F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2537" name="Picture 12536" descr="http://uxerppd04.adb.org:8000/OA_HTML/cabo/images/t.gif">
          <a:extLst>
            <a:ext uri="{FF2B5EF4-FFF2-40B4-BE49-F238E27FC236}">
              <a16:creationId xmlns:a16="http://schemas.microsoft.com/office/drawing/2014/main" xmlns="" id="{00000000-0008-0000-0200-0000F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2538" name="Picture 12537" descr="http://uxerppd04.adb.org:8000/OA_HTML/cabo/images/t.gif">
          <a:extLst>
            <a:ext uri="{FF2B5EF4-FFF2-40B4-BE49-F238E27FC236}">
              <a16:creationId xmlns:a16="http://schemas.microsoft.com/office/drawing/2014/main" xmlns="" id="{00000000-0008-0000-0200-0000F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2539" name="Picture 12538" descr="http://uxerppd04.adb.org:8000/OA_HTML/cabo/images/t.gif">
          <a:extLst>
            <a:ext uri="{FF2B5EF4-FFF2-40B4-BE49-F238E27FC236}">
              <a16:creationId xmlns:a16="http://schemas.microsoft.com/office/drawing/2014/main" xmlns="" id="{00000000-0008-0000-0200-0000F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540" name="Picture 12539" descr="http://uxerppd04.adb.org:8000/OA_HTML/cabo/images/t.gif">
          <a:extLst>
            <a:ext uri="{FF2B5EF4-FFF2-40B4-BE49-F238E27FC236}">
              <a16:creationId xmlns:a16="http://schemas.microsoft.com/office/drawing/2014/main" xmlns="" id="{00000000-0008-0000-0200-0000F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541" name="Picture 12540" descr="http://uxerppd04.adb.org:8000/OA_HTML/cabo/images/t.gif">
          <a:extLst>
            <a:ext uri="{FF2B5EF4-FFF2-40B4-BE49-F238E27FC236}">
              <a16:creationId xmlns:a16="http://schemas.microsoft.com/office/drawing/2014/main" xmlns="" id="{00000000-0008-0000-0200-0000F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542" name="Picture 12541" descr="http://uxerppd04.adb.org:8000/OA_HTML/cabo/images/t.gif">
          <a:extLst>
            <a:ext uri="{FF2B5EF4-FFF2-40B4-BE49-F238E27FC236}">
              <a16:creationId xmlns:a16="http://schemas.microsoft.com/office/drawing/2014/main" xmlns="" id="{00000000-0008-0000-0200-0000F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543" name="Picture 12542" descr="http://uxerppd04.adb.org:8000/OA_HTML/cabo/images/t.gif">
          <a:extLst>
            <a:ext uri="{FF2B5EF4-FFF2-40B4-BE49-F238E27FC236}">
              <a16:creationId xmlns:a16="http://schemas.microsoft.com/office/drawing/2014/main" xmlns="" id="{00000000-0008-0000-0200-0000F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544" name="Picture 12543" descr="http://uxerppd04.adb.org:8000/OA_HTML/cabo/images/t.gif">
          <a:extLst>
            <a:ext uri="{FF2B5EF4-FFF2-40B4-BE49-F238E27FC236}">
              <a16:creationId xmlns:a16="http://schemas.microsoft.com/office/drawing/2014/main" xmlns="" id="{00000000-0008-0000-0200-00000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545" name="Picture 12544" descr="http://uxerppd04.adb.org:8000/OA_HTML/cabo/images/t.gif">
          <a:extLst>
            <a:ext uri="{FF2B5EF4-FFF2-40B4-BE49-F238E27FC236}">
              <a16:creationId xmlns:a16="http://schemas.microsoft.com/office/drawing/2014/main" xmlns="" id="{00000000-0008-0000-0200-00000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546" name="Picture 12545" descr="http://uxerppd04.adb.org:8000/OA_HTML/cabo/images/t.gif">
          <a:extLst>
            <a:ext uri="{FF2B5EF4-FFF2-40B4-BE49-F238E27FC236}">
              <a16:creationId xmlns:a16="http://schemas.microsoft.com/office/drawing/2014/main" xmlns="" id="{00000000-0008-0000-0200-00000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547" name="Picture 12546" descr="http://uxerppd04.adb.org:8000/OA_HTML/cabo/images/t.gif">
          <a:extLst>
            <a:ext uri="{FF2B5EF4-FFF2-40B4-BE49-F238E27FC236}">
              <a16:creationId xmlns:a16="http://schemas.microsoft.com/office/drawing/2014/main" xmlns="" id="{00000000-0008-0000-0200-00000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548" name="Picture 12547" descr="http://uxerppd04.adb.org:8000/OA_HTML/cabo/images/t.gif">
          <a:extLst>
            <a:ext uri="{FF2B5EF4-FFF2-40B4-BE49-F238E27FC236}">
              <a16:creationId xmlns:a16="http://schemas.microsoft.com/office/drawing/2014/main" xmlns="" id="{00000000-0008-0000-0200-00000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549" name="Picture 12548" descr="http://uxerppd04.adb.org:8000/OA_HTML/cabo/images/t.gif">
          <a:extLst>
            <a:ext uri="{FF2B5EF4-FFF2-40B4-BE49-F238E27FC236}">
              <a16:creationId xmlns:a16="http://schemas.microsoft.com/office/drawing/2014/main" xmlns="" id="{00000000-0008-0000-0200-00000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2550" name="Picture 12549" descr="http://uxerppd04.adb.org:8000/OA_HTML/cabo/images/t.gif">
          <a:extLst>
            <a:ext uri="{FF2B5EF4-FFF2-40B4-BE49-F238E27FC236}">
              <a16:creationId xmlns:a16="http://schemas.microsoft.com/office/drawing/2014/main" xmlns="" id="{00000000-0008-0000-0200-00000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12551" name="Picture 12550" descr="http://uxerppd04.adb.org:8000/OA_HTML/cabo/images/t.gif">
          <a:extLst>
            <a:ext uri="{FF2B5EF4-FFF2-40B4-BE49-F238E27FC236}">
              <a16:creationId xmlns:a16="http://schemas.microsoft.com/office/drawing/2014/main" xmlns="" id="{00000000-0008-0000-0200-00000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12552" name="Picture 12551" descr="http://uxerppd04.adb.org:8000/OA_HTML/cabo/images/t.gif">
          <a:extLst>
            <a:ext uri="{FF2B5EF4-FFF2-40B4-BE49-F238E27FC236}">
              <a16:creationId xmlns:a16="http://schemas.microsoft.com/office/drawing/2014/main" xmlns="" id="{00000000-0008-0000-0200-00000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2553" name="Picture 12552" descr="http://uxerppd04.adb.org:8000/OA_HTML/cabo/images/t.gif">
          <a:extLst>
            <a:ext uri="{FF2B5EF4-FFF2-40B4-BE49-F238E27FC236}">
              <a16:creationId xmlns:a16="http://schemas.microsoft.com/office/drawing/2014/main" xmlns="" id="{00000000-0008-0000-0200-00000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232</xdr:row>
      <xdr:rowOff>0</xdr:rowOff>
    </xdr:from>
    <xdr:ext cx="50800" cy="50800"/>
    <xdr:pic>
      <xdr:nvPicPr>
        <xdr:cNvPr id="12554" name="Picture 12553" descr="http://uxerppd04.adb.org:8000/OA_HTML/cabo/images/t.gif">
          <a:extLst>
            <a:ext uri="{FF2B5EF4-FFF2-40B4-BE49-F238E27FC236}">
              <a16:creationId xmlns:a16="http://schemas.microsoft.com/office/drawing/2014/main" xmlns="" id="{00000000-0008-0000-0200-00000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2555" name="Picture 12554" descr="http://uxerppd04.adb.org:8000/OA_HTML/cabo/images/t.gif">
          <a:extLst>
            <a:ext uri="{FF2B5EF4-FFF2-40B4-BE49-F238E27FC236}">
              <a16:creationId xmlns:a16="http://schemas.microsoft.com/office/drawing/2014/main" xmlns="" id="{00000000-0008-0000-0200-00000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556" name="Picture 12555" descr="http://uxerppd04.adb.org:8000/OA_HTML/cabo/images/t.gif">
          <a:extLst>
            <a:ext uri="{FF2B5EF4-FFF2-40B4-BE49-F238E27FC236}">
              <a16:creationId xmlns:a16="http://schemas.microsoft.com/office/drawing/2014/main" xmlns="" id="{00000000-0008-0000-0200-00000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557" name="Picture 12556" descr="http://uxerppd04.adb.org:8000/OA_HTML/cabo/images/t.gif">
          <a:extLst>
            <a:ext uri="{FF2B5EF4-FFF2-40B4-BE49-F238E27FC236}">
              <a16:creationId xmlns:a16="http://schemas.microsoft.com/office/drawing/2014/main" xmlns="" id="{00000000-0008-0000-0200-00000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558" name="Picture 12557" descr="http://uxerppd04.adb.org:8000/OA_HTML/cabo/images/t.gif">
          <a:extLst>
            <a:ext uri="{FF2B5EF4-FFF2-40B4-BE49-F238E27FC236}">
              <a16:creationId xmlns:a16="http://schemas.microsoft.com/office/drawing/2014/main" xmlns="" id="{00000000-0008-0000-0200-00000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559" name="Picture 12558" descr="http://uxerppd04.adb.org:8000/OA_HTML/cabo/images/t.gif">
          <a:extLst>
            <a:ext uri="{FF2B5EF4-FFF2-40B4-BE49-F238E27FC236}">
              <a16:creationId xmlns:a16="http://schemas.microsoft.com/office/drawing/2014/main" xmlns="" id="{00000000-0008-0000-0200-00000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560" name="Picture 12559" descr="http://uxerppd04.adb.org:8000/OA_HTML/cabo/images/t.gif">
          <a:extLst>
            <a:ext uri="{FF2B5EF4-FFF2-40B4-BE49-F238E27FC236}">
              <a16:creationId xmlns:a16="http://schemas.microsoft.com/office/drawing/2014/main" xmlns="" id="{00000000-0008-0000-0200-00001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561" name="Picture 12560" descr="http://uxerppd04.adb.org:8000/OA_HTML/cabo/images/t.gif">
          <a:extLst>
            <a:ext uri="{FF2B5EF4-FFF2-40B4-BE49-F238E27FC236}">
              <a16:creationId xmlns:a16="http://schemas.microsoft.com/office/drawing/2014/main" xmlns="" id="{00000000-0008-0000-0200-00001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2562" name="Picture 12561" descr="http://uxerppd04.adb.org:8000/OA_HTML/cabo/images/t.gif">
          <a:extLst>
            <a:ext uri="{FF2B5EF4-FFF2-40B4-BE49-F238E27FC236}">
              <a16:creationId xmlns:a16="http://schemas.microsoft.com/office/drawing/2014/main" xmlns="" id="{00000000-0008-0000-0200-00001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563" name="Picture 12562" descr="http://uxerppd04.adb.org:8000/OA_HTML/cabo/images/t.gif">
          <a:extLst>
            <a:ext uri="{FF2B5EF4-FFF2-40B4-BE49-F238E27FC236}">
              <a16:creationId xmlns:a16="http://schemas.microsoft.com/office/drawing/2014/main" xmlns="" id="{00000000-0008-0000-0200-00001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564" name="Picture 12563" descr="http://uxerppd04.adb.org:8000/OA_HTML/cabo/images/t.gif">
          <a:extLst>
            <a:ext uri="{FF2B5EF4-FFF2-40B4-BE49-F238E27FC236}">
              <a16:creationId xmlns:a16="http://schemas.microsoft.com/office/drawing/2014/main" xmlns="" id="{00000000-0008-0000-0200-00001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565" name="Picture 12564" descr="http://uxerppd04.adb.org:8000/OA_HTML/cabo/images/t.gif">
          <a:extLst>
            <a:ext uri="{FF2B5EF4-FFF2-40B4-BE49-F238E27FC236}">
              <a16:creationId xmlns:a16="http://schemas.microsoft.com/office/drawing/2014/main" xmlns="" id="{00000000-0008-0000-0200-00001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566" name="Picture 12565" descr="http://uxerppd04.adb.org:8000/OA_HTML/cabo/images/t.gif">
          <a:extLst>
            <a:ext uri="{FF2B5EF4-FFF2-40B4-BE49-F238E27FC236}">
              <a16:creationId xmlns:a16="http://schemas.microsoft.com/office/drawing/2014/main" xmlns="" id="{00000000-0008-0000-0200-00001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567" name="Picture 12566" descr="http://uxerppd04.adb.org:8000/OA_HTML/cabo/images/t.gif">
          <a:extLst>
            <a:ext uri="{FF2B5EF4-FFF2-40B4-BE49-F238E27FC236}">
              <a16:creationId xmlns:a16="http://schemas.microsoft.com/office/drawing/2014/main" xmlns="" id="{00000000-0008-0000-0200-00001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568" name="Picture 12567" descr="http://uxerppd04.adb.org:8000/OA_HTML/cabo/images/t.gif">
          <a:extLst>
            <a:ext uri="{FF2B5EF4-FFF2-40B4-BE49-F238E27FC236}">
              <a16:creationId xmlns:a16="http://schemas.microsoft.com/office/drawing/2014/main" xmlns="" id="{00000000-0008-0000-0200-00001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569" name="Picture 12568" descr="http://uxerppd04.adb.org:8000/OA_HTML/cabo/images/t.gif">
          <a:extLst>
            <a:ext uri="{FF2B5EF4-FFF2-40B4-BE49-F238E27FC236}">
              <a16:creationId xmlns:a16="http://schemas.microsoft.com/office/drawing/2014/main" xmlns="" id="{00000000-0008-0000-0200-00001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570" name="Picture 12569" descr="http://uxerppd04.adb.org:8000/OA_HTML/cabo/images/t.gif">
          <a:extLst>
            <a:ext uri="{FF2B5EF4-FFF2-40B4-BE49-F238E27FC236}">
              <a16:creationId xmlns:a16="http://schemas.microsoft.com/office/drawing/2014/main" xmlns="" id="{00000000-0008-0000-0200-00001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571" name="Picture 12570" descr="http://uxerppd04.adb.org:8000/OA_HTML/cabo/images/t.gif">
          <a:extLst>
            <a:ext uri="{FF2B5EF4-FFF2-40B4-BE49-F238E27FC236}">
              <a16:creationId xmlns:a16="http://schemas.microsoft.com/office/drawing/2014/main" xmlns="" id="{00000000-0008-0000-0200-00001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572" name="Picture 12571" descr="http://uxerppd04.adb.org:8000/OA_HTML/cabo/images/t.gif">
          <a:extLst>
            <a:ext uri="{FF2B5EF4-FFF2-40B4-BE49-F238E27FC236}">
              <a16:creationId xmlns:a16="http://schemas.microsoft.com/office/drawing/2014/main" xmlns="" id="{00000000-0008-0000-0200-00001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573" name="Picture 12572" descr="http://uxerppd04.adb.org:8000/OA_HTML/cabo/images/t.gif">
          <a:extLst>
            <a:ext uri="{FF2B5EF4-FFF2-40B4-BE49-F238E27FC236}">
              <a16:creationId xmlns:a16="http://schemas.microsoft.com/office/drawing/2014/main" xmlns="" id="{00000000-0008-0000-0200-00001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574" name="Picture 12573" descr="http://uxerppd04.adb.org:8000/OA_HTML/cabo/images/t.gif">
          <a:extLst>
            <a:ext uri="{FF2B5EF4-FFF2-40B4-BE49-F238E27FC236}">
              <a16:creationId xmlns:a16="http://schemas.microsoft.com/office/drawing/2014/main" xmlns="" id="{00000000-0008-0000-0200-00001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575" name="Picture 12574" descr="http://uxerppd04.adb.org:8000/OA_HTML/cabo/images/t.gif">
          <a:extLst>
            <a:ext uri="{FF2B5EF4-FFF2-40B4-BE49-F238E27FC236}">
              <a16:creationId xmlns:a16="http://schemas.microsoft.com/office/drawing/2014/main" xmlns="" id="{00000000-0008-0000-0200-00001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287</xdr:row>
      <xdr:rowOff>0</xdr:rowOff>
    </xdr:from>
    <xdr:ext cx="50800" cy="50800"/>
    <xdr:pic>
      <xdr:nvPicPr>
        <xdr:cNvPr id="12576" name="Picture 12575" descr="http://uxerppd04.adb.org:8000/OA_HTML/cabo/images/t.gif">
          <a:extLst>
            <a:ext uri="{FF2B5EF4-FFF2-40B4-BE49-F238E27FC236}">
              <a16:creationId xmlns:a16="http://schemas.microsoft.com/office/drawing/2014/main" xmlns="" id="{00000000-0008-0000-0200-00002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2577" name="Picture 12576" descr="http://uxerppd04.adb.org:8000/OA_HTML/cabo/images/t.gif">
          <a:extLst>
            <a:ext uri="{FF2B5EF4-FFF2-40B4-BE49-F238E27FC236}">
              <a16:creationId xmlns:a16="http://schemas.microsoft.com/office/drawing/2014/main" xmlns="" id="{00000000-0008-0000-0200-00002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2578" name="Picture 12577" descr="http://uxerppd04.adb.org:8000/OA_HTML/cabo/images/t.gif">
          <a:extLst>
            <a:ext uri="{FF2B5EF4-FFF2-40B4-BE49-F238E27FC236}">
              <a16:creationId xmlns:a16="http://schemas.microsoft.com/office/drawing/2014/main" xmlns="" id="{00000000-0008-0000-0200-00002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2579" name="Picture 12578" descr="http://uxerppd04.adb.org:8000/OA_HTML/cabo/images/t.gif">
          <a:extLst>
            <a:ext uri="{FF2B5EF4-FFF2-40B4-BE49-F238E27FC236}">
              <a16:creationId xmlns:a16="http://schemas.microsoft.com/office/drawing/2014/main" xmlns="" id="{00000000-0008-0000-0200-00002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12580" name="Picture 12579" descr="http://uxerppd04.adb.org:8000/OA_HTML/cabo/images/t.gif">
          <a:extLst>
            <a:ext uri="{FF2B5EF4-FFF2-40B4-BE49-F238E27FC236}">
              <a16:creationId xmlns:a16="http://schemas.microsoft.com/office/drawing/2014/main" xmlns="" id="{00000000-0008-0000-0200-00002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2581" name="Picture 12580" descr="http://uxerppd04.adb.org:8000/OA_HTML/cabo/images/t.gif">
          <a:extLst>
            <a:ext uri="{FF2B5EF4-FFF2-40B4-BE49-F238E27FC236}">
              <a16:creationId xmlns:a16="http://schemas.microsoft.com/office/drawing/2014/main" xmlns="" id="{00000000-0008-0000-0200-00002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582" name="Picture 12581" descr="http://uxerppd04.adb.org:8000/OA_HTML/cabo/images/t.gif">
          <a:extLst>
            <a:ext uri="{FF2B5EF4-FFF2-40B4-BE49-F238E27FC236}">
              <a16:creationId xmlns:a16="http://schemas.microsoft.com/office/drawing/2014/main" xmlns="" id="{00000000-0008-0000-0200-00002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583" name="Picture 12582" descr="http://uxerppd04.adb.org:8000/OA_HTML/cabo/images/t.gif">
          <a:extLst>
            <a:ext uri="{FF2B5EF4-FFF2-40B4-BE49-F238E27FC236}">
              <a16:creationId xmlns:a16="http://schemas.microsoft.com/office/drawing/2014/main" xmlns="" id="{00000000-0008-0000-0200-00002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584" name="Picture 12583" descr="http://uxerppd04.adb.org:8000/OA_HTML/cabo/images/t.gif">
          <a:extLst>
            <a:ext uri="{FF2B5EF4-FFF2-40B4-BE49-F238E27FC236}">
              <a16:creationId xmlns:a16="http://schemas.microsoft.com/office/drawing/2014/main" xmlns="" id="{00000000-0008-0000-0200-00002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585" name="Picture 12584" descr="http://uxerppd04.adb.org:8000/OA_HTML/cabo/images/t.gif">
          <a:extLst>
            <a:ext uri="{FF2B5EF4-FFF2-40B4-BE49-F238E27FC236}">
              <a16:creationId xmlns:a16="http://schemas.microsoft.com/office/drawing/2014/main" xmlns="" id="{00000000-0008-0000-0200-00002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586" name="Picture 12585" descr="http://uxerppd04.adb.org:8000/OA_HTML/cabo/images/t.gif">
          <a:extLst>
            <a:ext uri="{FF2B5EF4-FFF2-40B4-BE49-F238E27FC236}">
              <a16:creationId xmlns:a16="http://schemas.microsoft.com/office/drawing/2014/main" xmlns="" id="{00000000-0008-0000-0200-00002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587" name="Picture 12586" descr="http://uxerppd04.adb.org:8000/OA_HTML/cabo/images/t.gif">
          <a:extLst>
            <a:ext uri="{FF2B5EF4-FFF2-40B4-BE49-F238E27FC236}">
              <a16:creationId xmlns:a16="http://schemas.microsoft.com/office/drawing/2014/main" xmlns="" id="{00000000-0008-0000-0200-00002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2588" name="Picture 12587" descr="http://uxerppd04.adb.org:8000/OA_HTML/cabo/images/t.gif">
          <a:extLst>
            <a:ext uri="{FF2B5EF4-FFF2-40B4-BE49-F238E27FC236}">
              <a16:creationId xmlns:a16="http://schemas.microsoft.com/office/drawing/2014/main" xmlns="" id="{00000000-0008-0000-0200-00002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589" name="Picture 12588" descr="http://uxerppd04.adb.org:8000/OA_HTML/cabo/images/t.gif">
          <a:extLst>
            <a:ext uri="{FF2B5EF4-FFF2-40B4-BE49-F238E27FC236}">
              <a16:creationId xmlns:a16="http://schemas.microsoft.com/office/drawing/2014/main" xmlns="" id="{00000000-0008-0000-0200-00002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590" name="Picture 12589" descr="http://uxerppd04.adb.org:8000/OA_HTML/cabo/images/t.gif">
          <a:extLst>
            <a:ext uri="{FF2B5EF4-FFF2-40B4-BE49-F238E27FC236}">
              <a16:creationId xmlns:a16="http://schemas.microsoft.com/office/drawing/2014/main" xmlns="" id="{00000000-0008-0000-0200-00002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591" name="Picture 12590" descr="http://uxerppd04.adb.org:8000/OA_HTML/cabo/images/t.gif">
          <a:extLst>
            <a:ext uri="{FF2B5EF4-FFF2-40B4-BE49-F238E27FC236}">
              <a16:creationId xmlns:a16="http://schemas.microsoft.com/office/drawing/2014/main" xmlns="" id="{00000000-0008-0000-0200-00002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592" name="Picture 12591" descr="http://uxerppd04.adb.org:8000/OA_HTML/cabo/images/t.gif">
          <a:extLst>
            <a:ext uri="{FF2B5EF4-FFF2-40B4-BE49-F238E27FC236}">
              <a16:creationId xmlns:a16="http://schemas.microsoft.com/office/drawing/2014/main" xmlns="" id="{00000000-0008-0000-0200-00003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593" name="Picture 12592" descr="http://uxerppd04.adb.org:8000/OA_HTML/cabo/images/t.gif">
          <a:extLst>
            <a:ext uri="{FF2B5EF4-FFF2-40B4-BE49-F238E27FC236}">
              <a16:creationId xmlns:a16="http://schemas.microsoft.com/office/drawing/2014/main" xmlns="" id="{00000000-0008-0000-0200-00003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594" name="Picture 12593" descr="http://uxerppd04.adb.org:8000/OA_HTML/cabo/images/t.gif">
          <a:extLst>
            <a:ext uri="{FF2B5EF4-FFF2-40B4-BE49-F238E27FC236}">
              <a16:creationId xmlns:a16="http://schemas.microsoft.com/office/drawing/2014/main" xmlns="" id="{00000000-0008-0000-0200-00003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595" name="Picture 12594" descr="http://uxerppd04.adb.org:8000/OA_HTML/cabo/images/t.gif">
          <a:extLst>
            <a:ext uri="{FF2B5EF4-FFF2-40B4-BE49-F238E27FC236}">
              <a16:creationId xmlns:a16="http://schemas.microsoft.com/office/drawing/2014/main" xmlns="" id="{00000000-0008-0000-0200-00003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596" name="Picture 12595" descr="http://uxerppd04.adb.org:8000/OA_HTML/cabo/images/t.gif">
          <a:extLst>
            <a:ext uri="{FF2B5EF4-FFF2-40B4-BE49-F238E27FC236}">
              <a16:creationId xmlns:a16="http://schemas.microsoft.com/office/drawing/2014/main" xmlns="" id="{00000000-0008-0000-0200-00003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597" name="Picture 12596" descr="http://uxerppd04.adb.org:8000/OA_HTML/cabo/images/t.gif">
          <a:extLst>
            <a:ext uri="{FF2B5EF4-FFF2-40B4-BE49-F238E27FC236}">
              <a16:creationId xmlns:a16="http://schemas.microsoft.com/office/drawing/2014/main" xmlns="" id="{00000000-0008-0000-0200-00003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598" name="Picture 12597" descr="http://uxerppd04.adb.org:8000/OA_HTML/cabo/images/t.gif">
          <a:extLst>
            <a:ext uri="{FF2B5EF4-FFF2-40B4-BE49-F238E27FC236}">
              <a16:creationId xmlns:a16="http://schemas.microsoft.com/office/drawing/2014/main" xmlns="" id="{00000000-0008-0000-0200-00003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599" name="Picture 12598" descr="http://uxerppd04.adb.org:8000/OA_HTML/cabo/images/t.gif">
          <a:extLst>
            <a:ext uri="{FF2B5EF4-FFF2-40B4-BE49-F238E27FC236}">
              <a16:creationId xmlns:a16="http://schemas.microsoft.com/office/drawing/2014/main" xmlns="" id="{00000000-0008-0000-0200-00003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600" name="Picture 12599" descr="http://uxerppd04.adb.org:8000/OA_HTML/cabo/images/t.gif">
          <a:extLst>
            <a:ext uri="{FF2B5EF4-FFF2-40B4-BE49-F238E27FC236}">
              <a16:creationId xmlns:a16="http://schemas.microsoft.com/office/drawing/2014/main" xmlns="" id="{00000000-0008-0000-0200-00003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601" name="Picture 12600" descr="http://uxerppd04.adb.org:8000/OA_HTML/cabo/images/t.gif">
          <a:extLst>
            <a:ext uri="{FF2B5EF4-FFF2-40B4-BE49-F238E27FC236}">
              <a16:creationId xmlns:a16="http://schemas.microsoft.com/office/drawing/2014/main" xmlns="" id="{00000000-0008-0000-0200-00003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12602" name="Picture 12601" descr="http://uxerppd04.adb.org:8000/OA_HTML/cabo/images/t.gif">
          <a:extLst>
            <a:ext uri="{FF2B5EF4-FFF2-40B4-BE49-F238E27FC236}">
              <a16:creationId xmlns:a16="http://schemas.microsoft.com/office/drawing/2014/main" xmlns="" id="{00000000-0008-0000-0200-00003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12603" name="Picture 12602" descr="http://uxerppd04.adb.org:8000/OA_HTML/cabo/images/t.gif">
          <a:extLst>
            <a:ext uri="{FF2B5EF4-FFF2-40B4-BE49-F238E27FC236}">
              <a16:creationId xmlns:a16="http://schemas.microsoft.com/office/drawing/2014/main" xmlns="" id="{00000000-0008-0000-0200-00003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2604" name="Picture 12603" descr="http://uxerppd04.adb.org:8000/OA_HTML/cabo/images/t.gif">
          <a:extLst>
            <a:ext uri="{FF2B5EF4-FFF2-40B4-BE49-F238E27FC236}">
              <a16:creationId xmlns:a16="http://schemas.microsoft.com/office/drawing/2014/main" xmlns="" id="{00000000-0008-0000-0200-00003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2605" name="Picture 12604" descr="http://uxerppd04.adb.org:8000/OA_HTML/cabo/images/t.gif">
          <a:extLst>
            <a:ext uri="{FF2B5EF4-FFF2-40B4-BE49-F238E27FC236}">
              <a16:creationId xmlns:a16="http://schemas.microsoft.com/office/drawing/2014/main" xmlns="" id="{00000000-0008-0000-0200-00003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329</xdr:row>
      <xdr:rowOff>0</xdr:rowOff>
    </xdr:from>
    <xdr:ext cx="50800" cy="50800"/>
    <xdr:pic>
      <xdr:nvPicPr>
        <xdr:cNvPr id="12606" name="Picture 12605" descr="http://uxerppd04.adb.org:8000/OA_HTML/cabo/images/t.gif">
          <a:extLst>
            <a:ext uri="{FF2B5EF4-FFF2-40B4-BE49-F238E27FC236}">
              <a16:creationId xmlns:a16="http://schemas.microsoft.com/office/drawing/2014/main" xmlns="" id="{00000000-0008-0000-0200-00003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325</xdr:row>
      <xdr:rowOff>0</xdr:rowOff>
    </xdr:from>
    <xdr:ext cx="50800" cy="50800"/>
    <xdr:pic>
      <xdr:nvPicPr>
        <xdr:cNvPr id="12607" name="Picture 12606" descr="http://uxerppd04.adb.org:8000/OA_HTML/cabo/images/t.gif">
          <a:extLst>
            <a:ext uri="{FF2B5EF4-FFF2-40B4-BE49-F238E27FC236}">
              <a16:creationId xmlns:a16="http://schemas.microsoft.com/office/drawing/2014/main" xmlns="" id="{00000000-0008-0000-0200-00003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12608" name="Picture 12607" descr="http://uxerppd04.adb.org:8000/OA_HTML/cabo/images/t.gif">
          <a:extLst>
            <a:ext uri="{FF2B5EF4-FFF2-40B4-BE49-F238E27FC236}">
              <a16:creationId xmlns:a16="http://schemas.microsoft.com/office/drawing/2014/main" xmlns="" id="{00000000-0008-0000-0200-00004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325</xdr:row>
      <xdr:rowOff>0</xdr:rowOff>
    </xdr:from>
    <xdr:ext cx="50800" cy="50800"/>
    <xdr:pic>
      <xdr:nvPicPr>
        <xdr:cNvPr id="12609" name="Picture 12608" descr="http://uxerppd04.adb.org:8000/OA_HTML/cabo/images/t.gif">
          <a:extLst>
            <a:ext uri="{FF2B5EF4-FFF2-40B4-BE49-F238E27FC236}">
              <a16:creationId xmlns:a16="http://schemas.microsoft.com/office/drawing/2014/main" xmlns="" id="{00000000-0008-0000-0200-00004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12610" name="Picture 12609" descr="http://uxerppd04.adb.org:8000/OA_HTML/cabo/images/t.gif">
          <a:extLst>
            <a:ext uri="{FF2B5EF4-FFF2-40B4-BE49-F238E27FC236}">
              <a16:creationId xmlns:a16="http://schemas.microsoft.com/office/drawing/2014/main" xmlns="" id="{00000000-0008-0000-0200-00004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12611" name="Picture 12610" descr="http://uxerppd04.adb.org:8000/OA_HTML/cabo/images/t.gif">
          <a:extLst>
            <a:ext uri="{FF2B5EF4-FFF2-40B4-BE49-F238E27FC236}">
              <a16:creationId xmlns:a16="http://schemas.microsoft.com/office/drawing/2014/main" xmlns="" id="{00000000-0008-0000-0200-00004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325</xdr:row>
      <xdr:rowOff>0</xdr:rowOff>
    </xdr:from>
    <xdr:ext cx="50800" cy="50800"/>
    <xdr:pic>
      <xdr:nvPicPr>
        <xdr:cNvPr id="12612" name="Picture 12611" descr="http://uxerppd04.adb.org:8000/OA_HTML/cabo/images/t.gif">
          <a:extLst>
            <a:ext uri="{FF2B5EF4-FFF2-40B4-BE49-F238E27FC236}">
              <a16:creationId xmlns:a16="http://schemas.microsoft.com/office/drawing/2014/main" xmlns="" id="{00000000-0008-0000-0200-00004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229</xdr:row>
      <xdr:rowOff>0</xdr:rowOff>
    </xdr:from>
    <xdr:ext cx="50800" cy="50800"/>
    <xdr:pic>
      <xdr:nvPicPr>
        <xdr:cNvPr id="12613" name="Picture 12612" descr="http://uxerppd04.adb.org:8000/OA_HTML/cabo/images/t.gif">
          <a:extLst>
            <a:ext uri="{FF2B5EF4-FFF2-40B4-BE49-F238E27FC236}">
              <a16:creationId xmlns:a16="http://schemas.microsoft.com/office/drawing/2014/main" xmlns="" id="{00000000-0008-0000-0200-00004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2614" name="Picture 12613" descr="http://uxerppd04.adb.org:8000/OA_HTML/cabo/images/t.gif">
          <a:extLst>
            <a:ext uri="{FF2B5EF4-FFF2-40B4-BE49-F238E27FC236}">
              <a16:creationId xmlns:a16="http://schemas.microsoft.com/office/drawing/2014/main" xmlns="" id="{00000000-0008-0000-0200-00004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615" name="Picture 12614" descr="http://uxerppd04.adb.org:8000/OA_HTML/cabo/images/t.gif">
          <a:extLst>
            <a:ext uri="{FF2B5EF4-FFF2-40B4-BE49-F238E27FC236}">
              <a16:creationId xmlns:a16="http://schemas.microsoft.com/office/drawing/2014/main" xmlns="" id="{00000000-0008-0000-0200-00004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238</xdr:row>
      <xdr:rowOff>0</xdr:rowOff>
    </xdr:from>
    <xdr:ext cx="50800" cy="50800"/>
    <xdr:pic>
      <xdr:nvPicPr>
        <xdr:cNvPr id="12616" name="Picture 12615" descr="http://uxerppd04.adb.org:8000/OA_HTML/cabo/images/t.gif">
          <a:extLst>
            <a:ext uri="{FF2B5EF4-FFF2-40B4-BE49-F238E27FC236}">
              <a16:creationId xmlns:a16="http://schemas.microsoft.com/office/drawing/2014/main" xmlns="" id="{00000000-0008-0000-0200-00004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617" name="Picture 12616" descr="http://uxerppd04.adb.org:8000/OA_HTML/cabo/images/t.gif">
          <a:extLst>
            <a:ext uri="{FF2B5EF4-FFF2-40B4-BE49-F238E27FC236}">
              <a16:creationId xmlns:a16="http://schemas.microsoft.com/office/drawing/2014/main" xmlns="" id="{00000000-0008-0000-0200-00004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618" name="Picture 12617" descr="http://uxerppd04.adb.org:8000/OA_HTML/cabo/images/t.gif">
          <a:extLst>
            <a:ext uri="{FF2B5EF4-FFF2-40B4-BE49-F238E27FC236}">
              <a16:creationId xmlns:a16="http://schemas.microsoft.com/office/drawing/2014/main" xmlns="" id="{00000000-0008-0000-0200-00004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619" name="Picture 12618" descr="http://uxerppd04.adb.org:8000/OA_HTML/cabo/images/t.gif">
          <a:extLst>
            <a:ext uri="{FF2B5EF4-FFF2-40B4-BE49-F238E27FC236}">
              <a16:creationId xmlns:a16="http://schemas.microsoft.com/office/drawing/2014/main" xmlns="" id="{00000000-0008-0000-0200-00004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620" name="Picture 12619" descr="http://uxerppd04.adb.org:8000/OA_HTML/cabo/images/t.gif">
          <a:extLst>
            <a:ext uri="{FF2B5EF4-FFF2-40B4-BE49-F238E27FC236}">
              <a16:creationId xmlns:a16="http://schemas.microsoft.com/office/drawing/2014/main" xmlns="" id="{00000000-0008-0000-0200-00004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2621" name="Picture 12620" descr="http://uxerppd04.adb.org:8000/OA_HTML/cabo/images/t.gif">
          <a:extLst>
            <a:ext uri="{FF2B5EF4-FFF2-40B4-BE49-F238E27FC236}">
              <a16:creationId xmlns:a16="http://schemas.microsoft.com/office/drawing/2014/main" xmlns="" id="{00000000-0008-0000-0200-00004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261</xdr:row>
      <xdr:rowOff>0</xdr:rowOff>
    </xdr:from>
    <xdr:ext cx="50800" cy="50800"/>
    <xdr:pic>
      <xdr:nvPicPr>
        <xdr:cNvPr id="12622" name="Picture 12621" descr="http://uxerppd04.adb.org:8000/OA_HTML/cabo/images/t.gif">
          <a:extLst>
            <a:ext uri="{FF2B5EF4-FFF2-40B4-BE49-F238E27FC236}">
              <a16:creationId xmlns:a16="http://schemas.microsoft.com/office/drawing/2014/main" xmlns="" id="{00000000-0008-0000-0200-00004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623" name="Picture 12622" descr="http://uxerppd04.adb.org:8000/OA_HTML/cabo/images/t.gif">
          <a:extLst>
            <a:ext uri="{FF2B5EF4-FFF2-40B4-BE49-F238E27FC236}">
              <a16:creationId xmlns:a16="http://schemas.microsoft.com/office/drawing/2014/main" xmlns="" id="{00000000-0008-0000-0200-00004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624" name="Picture 12623" descr="http://uxerppd04.adb.org:8000/OA_HTML/cabo/images/t.gif">
          <a:extLst>
            <a:ext uri="{FF2B5EF4-FFF2-40B4-BE49-F238E27FC236}">
              <a16:creationId xmlns:a16="http://schemas.microsoft.com/office/drawing/2014/main" xmlns="" id="{00000000-0008-0000-0200-00005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625" name="Picture 12624" descr="http://uxerppd04.adb.org:8000/OA_HTML/cabo/images/t.gif">
          <a:extLst>
            <a:ext uri="{FF2B5EF4-FFF2-40B4-BE49-F238E27FC236}">
              <a16:creationId xmlns:a16="http://schemas.microsoft.com/office/drawing/2014/main" xmlns="" id="{00000000-0008-0000-0200-00005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626" name="Picture 12625" descr="http://uxerppd04.adb.org:8000/OA_HTML/cabo/images/t.gif">
          <a:extLst>
            <a:ext uri="{FF2B5EF4-FFF2-40B4-BE49-F238E27FC236}">
              <a16:creationId xmlns:a16="http://schemas.microsoft.com/office/drawing/2014/main" xmlns="" id="{00000000-0008-0000-0200-00005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627" name="Picture 12626" descr="http://uxerppd04.adb.org:8000/OA_HTML/cabo/images/t.gif">
          <a:extLst>
            <a:ext uri="{FF2B5EF4-FFF2-40B4-BE49-F238E27FC236}">
              <a16:creationId xmlns:a16="http://schemas.microsoft.com/office/drawing/2014/main" xmlns="" id="{00000000-0008-0000-0200-00005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628" name="Picture 12627" descr="http://uxerppd04.adb.org:8000/OA_HTML/cabo/images/t.gif">
          <a:extLst>
            <a:ext uri="{FF2B5EF4-FFF2-40B4-BE49-F238E27FC236}">
              <a16:creationId xmlns:a16="http://schemas.microsoft.com/office/drawing/2014/main" xmlns="" id="{00000000-0008-0000-0200-00005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629" name="Picture 12628" descr="http://uxerppd04.adb.org:8000/OA_HTML/cabo/images/t.gif">
          <a:extLst>
            <a:ext uri="{FF2B5EF4-FFF2-40B4-BE49-F238E27FC236}">
              <a16:creationId xmlns:a16="http://schemas.microsoft.com/office/drawing/2014/main" xmlns="" id="{00000000-0008-0000-0200-00005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630" name="Picture 12629" descr="http://uxerppd04.adb.org:8000/OA_HTML/cabo/images/t.gif">
          <a:extLst>
            <a:ext uri="{FF2B5EF4-FFF2-40B4-BE49-F238E27FC236}">
              <a16:creationId xmlns:a16="http://schemas.microsoft.com/office/drawing/2014/main" xmlns="" id="{00000000-0008-0000-0200-00005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631" name="Picture 12630" descr="http://uxerppd04.adb.org:8000/OA_HTML/cabo/images/t.gif">
          <a:extLst>
            <a:ext uri="{FF2B5EF4-FFF2-40B4-BE49-F238E27FC236}">
              <a16:creationId xmlns:a16="http://schemas.microsoft.com/office/drawing/2014/main" xmlns="" id="{00000000-0008-0000-0200-00005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632" name="Picture 12631" descr="http://uxerppd04.adb.org:8000/OA_HTML/cabo/images/t.gif">
          <a:extLst>
            <a:ext uri="{FF2B5EF4-FFF2-40B4-BE49-F238E27FC236}">
              <a16:creationId xmlns:a16="http://schemas.microsoft.com/office/drawing/2014/main" xmlns="" id="{00000000-0008-0000-0200-00005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633" name="Picture 12632" descr="http://uxerppd04.adb.org:8000/OA_HTML/cabo/images/t.gif">
          <a:extLst>
            <a:ext uri="{FF2B5EF4-FFF2-40B4-BE49-F238E27FC236}">
              <a16:creationId xmlns:a16="http://schemas.microsoft.com/office/drawing/2014/main" xmlns="" id="{00000000-0008-0000-0200-00005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634" name="Picture 12633" descr="http://uxerppd04.adb.org:8000/OA_HTML/cabo/images/t.gif">
          <a:extLst>
            <a:ext uri="{FF2B5EF4-FFF2-40B4-BE49-F238E27FC236}">
              <a16:creationId xmlns:a16="http://schemas.microsoft.com/office/drawing/2014/main" xmlns="" id="{00000000-0008-0000-0200-00005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285</xdr:row>
      <xdr:rowOff>0</xdr:rowOff>
    </xdr:from>
    <xdr:ext cx="50800" cy="50800"/>
    <xdr:pic>
      <xdr:nvPicPr>
        <xdr:cNvPr id="12635" name="Picture 12634" descr="http://uxerppd04.adb.org:8000/OA_HTML/cabo/images/t.gif">
          <a:extLst>
            <a:ext uri="{FF2B5EF4-FFF2-40B4-BE49-F238E27FC236}">
              <a16:creationId xmlns:a16="http://schemas.microsoft.com/office/drawing/2014/main" xmlns="" id="{00000000-0008-0000-0200-00005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300</xdr:row>
      <xdr:rowOff>0</xdr:rowOff>
    </xdr:from>
    <xdr:ext cx="50800" cy="50800"/>
    <xdr:pic>
      <xdr:nvPicPr>
        <xdr:cNvPr id="12636" name="Picture 12635" descr="http://uxerppd04.adb.org:8000/OA_HTML/cabo/images/t.gif">
          <a:extLst>
            <a:ext uri="{FF2B5EF4-FFF2-40B4-BE49-F238E27FC236}">
              <a16:creationId xmlns:a16="http://schemas.microsoft.com/office/drawing/2014/main" xmlns="" id="{00000000-0008-0000-0200-00005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306</xdr:row>
      <xdr:rowOff>0</xdr:rowOff>
    </xdr:from>
    <xdr:ext cx="50800" cy="50800"/>
    <xdr:pic>
      <xdr:nvPicPr>
        <xdr:cNvPr id="12637" name="Picture 12636" descr="http://uxerppd04.adb.org:8000/OA_HTML/cabo/images/t.gif">
          <a:extLst>
            <a:ext uri="{FF2B5EF4-FFF2-40B4-BE49-F238E27FC236}">
              <a16:creationId xmlns:a16="http://schemas.microsoft.com/office/drawing/2014/main" xmlns="" id="{00000000-0008-0000-0200-00005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2638" name="Picture 12637" descr="http://uxerppd04.adb.org:8000/OA_HTML/cabo/images/t.gif">
          <a:extLst>
            <a:ext uri="{FF2B5EF4-FFF2-40B4-BE49-F238E27FC236}">
              <a16:creationId xmlns:a16="http://schemas.microsoft.com/office/drawing/2014/main" xmlns="" id="{00000000-0008-0000-0200-00005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2639" name="Picture 12638" descr="http://uxerppd04.adb.org:8000/OA_HTML/cabo/images/t.gif">
          <a:extLst>
            <a:ext uri="{FF2B5EF4-FFF2-40B4-BE49-F238E27FC236}">
              <a16:creationId xmlns:a16="http://schemas.microsoft.com/office/drawing/2014/main" xmlns="" id="{00000000-0008-0000-0200-00005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640" name="Picture 12639" descr="http://uxerppd04.adb.org:8000/OA_HTML/cabo/images/t.gif">
          <a:extLst>
            <a:ext uri="{FF2B5EF4-FFF2-40B4-BE49-F238E27FC236}">
              <a16:creationId xmlns:a16="http://schemas.microsoft.com/office/drawing/2014/main" xmlns="" id="{00000000-0008-0000-0200-00006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641" name="Picture 12640" descr="http://uxerppd04.adb.org:8000/OA_HTML/cabo/images/t.gif">
          <a:extLst>
            <a:ext uri="{FF2B5EF4-FFF2-40B4-BE49-F238E27FC236}">
              <a16:creationId xmlns:a16="http://schemas.microsoft.com/office/drawing/2014/main" xmlns="" id="{00000000-0008-0000-0200-00006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642" name="Picture 12641" descr="http://uxerppd04.adb.org:8000/OA_HTML/cabo/images/t.gif">
          <a:extLst>
            <a:ext uri="{FF2B5EF4-FFF2-40B4-BE49-F238E27FC236}">
              <a16:creationId xmlns:a16="http://schemas.microsoft.com/office/drawing/2014/main" xmlns="" id="{00000000-0008-0000-0200-00006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643" name="Picture 12642" descr="http://uxerppd04.adb.org:8000/OA_HTML/cabo/images/t.gif">
          <a:extLst>
            <a:ext uri="{FF2B5EF4-FFF2-40B4-BE49-F238E27FC236}">
              <a16:creationId xmlns:a16="http://schemas.microsoft.com/office/drawing/2014/main" xmlns="" id="{00000000-0008-0000-0200-00006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644" name="Picture 12643" descr="http://uxerppd04.adb.org:8000/OA_HTML/cabo/images/t.gif">
          <a:extLst>
            <a:ext uri="{FF2B5EF4-FFF2-40B4-BE49-F238E27FC236}">
              <a16:creationId xmlns:a16="http://schemas.microsoft.com/office/drawing/2014/main" xmlns="" id="{00000000-0008-0000-0200-00006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645" name="Picture 12644" descr="http://uxerppd04.adb.org:8000/OA_HTML/cabo/images/t.gif">
          <a:extLst>
            <a:ext uri="{FF2B5EF4-FFF2-40B4-BE49-F238E27FC236}">
              <a16:creationId xmlns:a16="http://schemas.microsoft.com/office/drawing/2014/main" xmlns="" id="{00000000-0008-0000-0200-00006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646" name="Picture 12645" descr="http://uxerppd04.adb.org:8000/OA_HTML/cabo/images/t.gif">
          <a:extLst>
            <a:ext uri="{FF2B5EF4-FFF2-40B4-BE49-F238E27FC236}">
              <a16:creationId xmlns:a16="http://schemas.microsoft.com/office/drawing/2014/main" xmlns="" id="{00000000-0008-0000-0200-00006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2647" name="Picture 12646" descr="http://uxerppd04.adb.org:8000/OA_HTML/cabo/images/t.gif">
          <a:extLst>
            <a:ext uri="{FF2B5EF4-FFF2-40B4-BE49-F238E27FC236}">
              <a16:creationId xmlns:a16="http://schemas.microsoft.com/office/drawing/2014/main" xmlns="" id="{00000000-0008-0000-0200-00006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648" name="Picture 12647" descr="http://uxerppd04.adb.org:8000/OA_HTML/cabo/images/t.gif">
          <a:extLst>
            <a:ext uri="{FF2B5EF4-FFF2-40B4-BE49-F238E27FC236}">
              <a16:creationId xmlns:a16="http://schemas.microsoft.com/office/drawing/2014/main" xmlns="" id="{00000000-0008-0000-0200-00006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649" name="Picture 12648" descr="http://uxerppd04.adb.org:8000/OA_HTML/cabo/images/t.gif">
          <a:extLst>
            <a:ext uri="{FF2B5EF4-FFF2-40B4-BE49-F238E27FC236}">
              <a16:creationId xmlns:a16="http://schemas.microsoft.com/office/drawing/2014/main" xmlns="" id="{00000000-0008-0000-0200-00006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650" name="Picture 12649" descr="http://uxerppd04.adb.org:8000/OA_HTML/cabo/images/t.gif">
          <a:extLst>
            <a:ext uri="{FF2B5EF4-FFF2-40B4-BE49-F238E27FC236}">
              <a16:creationId xmlns:a16="http://schemas.microsoft.com/office/drawing/2014/main" xmlns="" id="{00000000-0008-0000-0200-00006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651" name="Picture 12650" descr="http://uxerppd04.adb.org:8000/OA_HTML/cabo/images/t.gif">
          <a:extLst>
            <a:ext uri="{FF2B5EF4-FFF2-40B4-BE49-F238E27FC236}">
              <a16:creationId xmlns:a16="http://schemas.microsoft.com/office/drawing/2014/main" xmlns="" id="{00000000-0008-0000-0200-00006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652" name="Picture 12651" descr="http://uxerppd04.adb.org:8000/OA_HTML/cabo/images/t.gif">
          <a:extLst>
            <a:ext uri="{FF2B5EF4-FFF2-40B4-BE49-F238E27FC236}">
              <a16:creationId xmlns:a16="http://schemas.microsoft.com/office/drawing/2014/main" xmlns="" id="{00000000-0008-0000-0200-00006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653" name="Picture 12652" descr="http://uxerppd04.adb.org:8000/OA_HTML/cabo/images/t.gif">
          <a:extLst>
            <a:ext uri="{FF2B5EF4-FFF2-40B4-BE49-F238E27FC236}">
              <a16:creationId xmlns:a16="http://schemas.microsoft.com/office/drawing/2014/main" xmlns="" id="{00000000-0008-0000-0200-00006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654" name="Picture 12653" descr="http://uxerppd04.adb.org:8000/OA_HTML/cabo/images/t.gif">
          <a:extLst>
            <a:ext uri="{FF2B5EF4-FFF2-40B4-BE49-F238E27FC236}">
              <a16:creationId xmlns:a16="http://schemas.microsoft.com/office/drawing/2014/main" xmlns="" id="{00000000-0008-0000-0200-00006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655" name="Picture 12654" descr="http://uxerppd04.adb.org:8000/OA_HTML/cabo/images/t.gif">
          <a:extLst>
            <a:ext uri="{FF2B5EF4-FFF2-40B4-BE49-F238E27FC236}">
              <a16:creationId xmlns:a16="http://schemas.microsoft.com/office/drawing/2014/main" xmlns="" id="{00000000-0008-0000-0200-00006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656" name="Picture 12655" descr="http://uxerppd04.adb.org:8000/OA_HTML/cabo/images/t.gif">
          <a:extLst>
            <a:ext uri="{FF2B5EF4-FFF2-40B4-BE49-F238E27FC236}">
              <a16:creationId xmlns:a16="http://schemas.microsoft.com/office/drawing/2014/main" xmlns="" id="{00000000-0008-0000-0200-00007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657" name="Picture 12656" descr="http://uxerppd04.adb.org:8000/OA_HTML/cabo/images/t.gif">
          <a:extLst>
            <a:ext uri="{FF2B5EF4-FFF2-40B4-BE49-F238E27FC236}">
              <a16:creationId xmlns:a16="http://schemas.microsoft.com/office/drawing/2014/main" xmlns="" id="{00000000-0008-0000-0200-00007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658" name="Picture 12657" descr="http://uxerppd04.adb.org:8000/OA_HTML/cabo/images/t.gif">
          <a:extLst>
            <a:ext uri="{FF2B5EF4-FFF2-40B4-BE49-F238E27FC236}">
              <a16:creationId xmlns:a16="http://schemas.microsoft.com/office/drawing/2014/main" xmlns="" id="{00000000-0008-0000-0200-00007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659" name="Picture 12658" descr="http://uxerppd04.adb.org:8000/OA_HTML/cabo/images/t.gif">
          <a:extLst>
            <a:ext uri="{FF2B5EF4-FFF2-40B4-BE49-F238E27FC236}">
              <a16:creationId xmlns:a16="http://schemas.microsoft.com/office/drawing/2014/main" xmlns="" id="{00000000-0008-0000-0200-00007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660" name="Picture 12659" descr="http://uxerppd04.adb.org:8000/OA_HTML/cabo/images/t.gif">
          <a:extLst>
            <a:ext uri="{FF2B5EF4-FFF2-40B4-BE49-F238E27FC236}">
              <a16:creationId xmlns:a16="http://schemas.microsoft.com/office/drawing/2014/main" xmlns="" id="{00000000-0008-0000-0200-00007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2661" name="Picture 12660" descr="http://uxerppd04.adb.org:8000/OA_HTML/cabo/images/t.gif">
          <a:extLst>
            <a:ext uri="{FF2B5EF4-FFF2-40B4-BE49-F238E27FC236}">
              <a16:creationId xmlns:a16="http://schemas.microsoft.com/office/drawing/2014/main" xmlns="" id="{00000000-0008-0000-0200-00007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662" name="Picture 12661" descr="http://uxerppd04.adb.org:8000/OA_HTML/cabo/images/t.gif">
          <a:extLst>
            <a:ext uri="{FF2B5EF4-FFF2-40B4-BE49-F238E27FC236}">
              <a16:creationId xmlns:a16="http://schemas.microsoft.com/office/drawing/2014/main" xmlns="" id="{00000000-0008-0000-0200-00007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2663" name="Picture 12662" descr="http://uxerppd04.adb.org:8000/OA_HTML/cabo/images/t.gif">
          <a:extLst>
            <a:ext uri="{FF2B5EF4-FFF2-40B4-BE49-F238E27FC236}">
              <a16:creationId xmlns:a16="http://schemas.microsoft.com/office/drawing/2014/main" xmlns="" id="{00000000-0008-0000-0200-00007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2664" name="Picture 12663" descr="http://uxerppd04.adb.org:8000/OA_HTML/cabo/images/t.gif">
          <a:extLst>
            <a:ext uri="{FF2B5EF4-FFF2-40B4-BE49-F238E27FC236}">
              <a16:creationId xmlns:a16="http://schemas.microsoft.com/office/drawing/2014/main" xmlns="" id="{00000000-0008-0000-0200-00007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665" name="Picture 12664" descr="http://uxerppd04.adb.org:8000/OA_HTML/cabo/images/t.gif">
          <a:extLst>
            <a:ext uri="{FF2B5EF4-FFF2-40B4-BE49-F238E27FC236}">
              <a16:creationId xmlns:a16="http://schemas.microsoft.com/office/drawing/2014/main" xmlns="" id="{00000000-0008-0000-0200-00007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666" name="Picture 12665" descr="http://uxerppd04.adb.org:8000/OA_HTML/cabo/images/t.gif">
          <a:extLst>
            <a:ext uri="{FF2B5EF4-FFF2-40B4-BE49-F238E27FC236}">
              <a16:creationId xmlns:a16="http://schemas.microsoft.com/office/drawing/2014/main" xmlns="" id="{00000000-0008-0000-0200-00007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667" name="Picture 12666" descr="http://uxerppd04.adb.org:8000/OA_HTML/cabo/images/t.gif">
          <a:extLst>
            <a:ext uri="{FF2B5EF4-FFF2-40B4-BE49-F238E27FC236}">
              <a16:creationId xmlns:a16="http://schemas.microsoft.com/office/drawing/2014/main" xmlns="" id="{00000000-0008-0000-0200-00007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668" name="Picture 12667" descr="http://uxerppd04.adb.org:8000/OA_HTML/cabo/images/t.gif">
          <a:extLst>
            <a:ext uri="{FF2B5EF4-FFF2-40B4-BE49-F238E27FC236}">
              <a16:creationId xmlns:a16="http://schemas.microsoft.com/office/drawing/2014/main" xmlns="" id="{00000000-0008-0000-0200-00007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669" name="Picture 12668" descr="http://uxerppd04.adb.org:8000/OA_HTML/cabo/images/t.gif">
          <a:extLst>
            <a:ext uri="{FF2B5EF4-FFF2-40B4-BE49-F238E27FC236}">
              <a16:creationId xmlns:a16="http://schemas.microsoft.com/office/drawing/2014/main" xmlns="" id="{00000000-0008-0000-0200-00007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670" name="Picture 12669" descr="http://uxerppd04.adb.org:8000/OA_HTML/cabo/images/t.gif">
          <a:extLst>
            <a:ext uri="{FF2B5EF4-FFF2-40B4-BE49-F238E27FC236}">
              <a16:creationId xmlns:a16="http://schemas.microsoft.com/office/drawing/2014/main" xmlns="" id="{00000000-0008-0000-0200-00007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671" name="Picture 12670" descr="http://uxerppd04.adb.org:8000/OA_HTML/cabo/images/t.gif">
          <a:extLst>
            <a:ext uri="{FF2B5EF4-FFF2-40B4-BE49-F238E27FC236}">
              <a16:creationId xmlns:a16="http://schemas.microsoft.com/office/drawing/2014/main" xmlns="" id="{00000000-0008-0000-0200-00007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2672" name="Picture 12671" descr="http://uxerppd04.adb.org:8000/OA_HTML/cabo/images/t.gif">
          <a:extLst>
            <a:ext uri="{FF2B5EF4-FFF2-40B4-BE49-F238E27FC236}">
              <a16:creationId xmlns:a16="http://schemas.microsoft.com/office/drawing/2014/main" xmlns="" id="{00000000-0008-0000-0200-00008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258</xdr:row>
      <xdr:rowOff>0</xdr:rowOff>
    </xdr:from>
    <xdr:ext cx="50800" cy="50800"/>
    <xdr:pic>
      <xdr:nvPicPr>
        <xdr:cNvPr id="12673" name="Picture 12672" descr="http://uxerppd04.adb.org:8000/OA_HTML/cabo/images/t.gif">
          <a:extLst>
            <a:ext uri="{FF2B5EF4-FFF2-40B4-BE49-F238E27FC236}">
              <a16:creationId xmlns:a16="http://schemas.microsoft.com/office/drawing/2014/main" xmlns="" id="{00000000-0008-0000-0200-00008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674" name="Picture 12673" descr="http://uxerppd04.adb.org:8000/OA_HTML/cabo/images/t.gif">
          <a:extLst>
            <a:ext uri="{FF2B5EF4-FFF2-40B4-BE49-F238E27FC236}">
              <a16:creationId xmlns:a16="http://schemas.microsoft.com/office/drawing/2014/main" xmlns="" id="{00000000-0008-0000-0200-00008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675" name="Picture 12674" descr="http://uxerppd04.adb.org:8000/OA_HTML/cabo/images/t.gif">
          <a:extLst>
            <a:ext uri="{FF2B5EF4-FFF2-40B4-BE49-F238E27FC236}">
              <a16:creationId xmlns:a16="http://schemas.microsoft.com/office/drawing/2014/main" xmlns="" id="{00000000-0008-0000-0200-00008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676" name="Picture 12675" descr="http://uxerppd04.adb.org:8000/OA_HTML/cabo/images/t.gif">
          <a:extLst>
            <a:ext uri="{FF2B5EF4-FFF2-40B4-BE49-F238E27FC236}">
              <a16:creationId xmlns:a16="http://schemas.microsoft.com/office/drawing/2014/main" xmlns="" id="{00000000-0008-0000-0200-00008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677" name="Picture 12676" descr="http://uxerppd04.adb.org:8000/OA_HTML/cabo/images/t.gif">
          <a:extLst>
            <a:ext uri="{FF2B5EF4-FFF2-40B4-BE49-F238E27FC236}">
              <a16:creationId xmlns:a16="http://schemas.microsoft.com/office/drawing/2014/main" xmlns="" id="{00000000-0008-0000-0200-00008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678" name="Picture 12677" descr="http://uxerppd04.adb.org:8000/OA_HTML/cabo/images/t.gif">
          <a:extLst>
            <a:ext uri="{FF2B5EF4-FFF2-40B4-BE49-F238E27FC236}">
              <a16:creationId xmlns:a16="http://schemas.microsoft.com/office/drawing/2014/main" xmlns="" id="{00000000-0008-0000-0200-00008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679" name="Picture 12678" descr="http://uxerppd04.adb.org:8000/OA_HTML/cabo/images/t.gif">
          <a:extLst>
            <a:ext uri="{FF2B5EF4-FFF2-40B4-BE49-F238E27FC236}">
              <a16:creationId xmlns:a16="http://schemas.microsoft.com/office/drawing/2014/main" xmlns="" id="{00000000-0008-0000-0200-00008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680" name="Picture 12679" descr="http://uxerppd04.adb.org:8000/OA_HTML/cabo/images/t.gif">
          <a:extLst>
            <a:ext uri="{FF2B5EF4-FFF2-40B4-BE49-F238E27FC236}">
              <a16:creationId xmlns:a16="http://schemas.microsoft.com/office/drawing/2014/main" xmlns="" id="{00000000-0008-0000-0200-00008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681" name="Picture 12680" descr="http://uxerppd04.adb.org:8000/OA_HTML/cabo/images/t.gif">
          <a:extLst>
            <a:ext uri="{FF2B5EF4-FFF2-40B4-BE49-F238E27FC236}">
              <a16:creationId xmlns:a16="http://schemas.microsoft.com/office/drawing/2014/main" xmlns="" id="{00000000-0008-0000-0200-00008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682" name="Picture 12681" descr="http://uxerppd04.adb.org:8000/OA_HTML/cabo/images/t.gif">
          <a:extLst>
            <a:ext uri="{FF2B5EF4-FFF2-40B4-BE49-F238E27FC236}">
              <a16:creationId xmlns:a16="http://schemas.microsoft.com/office/drawing/2014/main" xmlns="" id="{00000000-0008-0000-0200-00008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683" name="Picture 12682" descr="http://uxerppd04.adb.org:8000/OA_HTML/cabo/images/t.gif">
          <a:extLst>
            <a:ext uri="{FF2B5EF4-FFF2-40B4-BE49-F238E27FC236}">
              <a16:creationId xmlns:a16="http://schemas.microsoft.com/office/drawing/2014/main" xmlns="" id="{00000000-0008-0000-0200-00008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684" name="Picture 12683" descr="http://uxerppd04.adb.org:8000/OA_HTML/cabo/images/t.gif">
          <a:extLst>
            <a:ext uri="{FF2B5EF4-FFF2-40B4-BE49-F238E27FC236}">
              <a16:creationId xmlns:a16="http://schemas.microsoft.com/office/drawing/2014/main" xmlns="" id="{00000000-0008-0000-0200-00008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685" name="Picture 12684" descr="http://uxerppd04.adb.org:8000/OA_HTML/cabo/images/t.gif">
          <a:extLst>
            <a:ext uri="{FF2B5EF4-FFF2-40B4-BE49-F238E27FC236}">
              <a16:creationId xmlns:a16="http://schemas.microsoft.com/office/drawing/2014/main" xmlns="" id="{00000000-0008-0000-0200-00008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686" name="Picture 12685" descr="http://uxerppd04.adb.org:8000/OA_HTML/cabo/images/t.gif">
          <a:extLst>
            <a:ext uri="{FF2B5EF4-FFF2-40B4-BE49-F238E27FC236}">
              <a16:creationId xmlns:a16="http://schemas.microsoft.com/office/drawing/2014/main" xmlns="" id="{00000000-0008-0000-0200-00008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290</xdr:row>
      <xdr:rowOff>0</xdr:rowOff>
    </xdr:from>
    <xdr:ext cx="50800" cy="50800"/>
    <xdr:pic>
      <xdr:nvPicPr>
        <xdr:cNvPr id="12687" name="Picture 12686" descr="http://uxerppd04.adb.org:8000/OA_HTML/cabo/images/t.gif">
          <a:extLst>
            <a:ext uri="{FF2B5EF4-FFF2-40B4-BE49-F238E27FC236}">
              <a16:creationId xmlns:a16="http://schemas.microsoft.com/office/drawing/2014/main" xmlns="" id="{00000000-0008-0000-0200-00008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305</xdr:row>
      <xdr:rowOff>0</xdr:rowOff>
    </xdr:from>
    <xdr:ext cx="50800" cy="50800"/>
    <xdr:pic>
      <xdr:nvPicPr>
        <xdr:cNvPr id="12688" name="Picture 12687" descr="http://uxerppd04.adb.org:8000/OA_HTML/cabo/images/t.gif">
          <a:extLst>
            <a:ext uri="{FF2B5EF4-FFF2-40B4-BE49-F238E27FC236}">
              <a16:creationId xmlns:a16="http://schemas.microsoft.com/office/drawing/2014/main" xmlns="" id="{00000000-0008-0000-0200-00009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312</xdr:row>
      <xdr:rowOff>0</xdr:rowOff>
    </xdr:from>
    <xdr:ext cx="50800" cy="50800"/>
    <xdr:pic>
      <xdr:nvPicPr>
        <xdr:cNvPr id="12689" name="Picture 12688" descr="http://uxerppd04.adb.org:8000/OA_HTML/cabo/images/t.gif">
          <a:extLst>
            <a:ext uri="{FF2B5EF4-FFF2-40B4-BE49-F238E27FC236}">
              <a16:creationId xmlns:a16="http://schemas.microsoft.com/office/drawing/2014/main" xmlns="" id="{00000000-0008-0000-0200-00009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2690" name="Picture 12689" descr="http://uxerppd04.adb.org:8000/OA_HTML/cabo/images/t.gif">
          <a:extLst>
            <a:ext uri="{FF2B5EF4-FFF2-40B4-BE49-F238E27FC236}">
              <a16:creationId xmlns:a16="http://schemas.microsoft.com/office/drawing/2014/main" xmlns="" id="{00000000-0008-0000-0200-00009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691" name="Picture 12690" descr="http://uxerppd04.adb.org:8000/OA_HTML/cabo/images/t.gif">
          <a:extLst>
            <a:ext uri="{FF2B5EF4-FFF2-40B4-BE49-F238E27FC236}">
              <a16:creationId xmlns:a16="http://schemas.microsoft.com/office/drawing/2014/main" xmlns="" id="{00000000-0008-0000-0200-00009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692" name="Picture 12691" descr="http://uxerppd04.adb.org:8000/OA_HTML/cabo/images/t.gif">
          <a:extLst>
            <a:ext uri="{FF2B5EF4-FFF2-40B4-BE49-F238E27FC236}">
              <a16:creationId xmlns:a16="http://schemas.microsoft.com/office/drawing/2014/main" xmlns="" id="{00000000-0008-0000-0200-00009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693" name="Picture 12692" descr="http://uxerppd04.adb.org:8000/OA_HTML/cabo/images/t.gif">
          <a:extLst>
            <a:ext uri="{FF2B5EF4-FFF2-40B4-BE49-F238E27FC236}">
              <a16:creationId xmlns:a16="http://schemas.microsoft.com/office/drawing/2014/main" xmlns="" id="{00000000-0008-0000-0200-00009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694" name="Picture 12693" descr="http://uxerppd04.adb.org:8000/OA_HTML/cabo/images/t.gif">
          <a:extLst>
            <a:ext uri="{FF2B5EF4-FFF2-40B4-BE49-F238E27FC236}">
              <a16:creationId xmlns:a16="http://schemas.microsoft.com/office/drawing/2014/main" xmlns="" id="{00000000-0008-0000-0200-00009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695" name="Picture 12694" descr="http://uxerppd04.adb.org:8000/OA_HTML/cabo/images/t.gif">
          <a:extLst>
            <a:ext uri="{FF2B5EF4-FFF2-40B4-BE49-F238E27FC236}">
              <a16:creationId xmlns:a16="http://schemas.microsoft.com/office/drawing/2014/main" xmlns="" id="{00000000-0008-0000-0200-00009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2696" name="Picture 12695" descr="http://uxerppd04.adb.org:8000/OA_HTML/cabo/images/t.gif">
          <a:extLst>
            <a:ext uri="{FF2B5EF4-FFF2-40B4-BE49-F238E27FC236}">
              <a16:creationId xmlns:a16="http://schemas.microsoft.com/office/drawing/2014/main" xmlns="" id="{00000000-0008-0000-0200-00009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2697" name="Picture 12696" descr="http://uxerppd04.adb.org:8000/OA_HTML/cabo/images/t.gif">
          <a:extLst>
            <a:ext uri="{FF2B5EF4-FFF2-40B4-BE49-F238E27FC236}">
              <a16:creationId xmlns:a16="http://schemas.microsoft.com/office/drawing/2014/main" xmlns="" id="{00000000-0008-0000-0200-00009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2698" name="Picture 12697" descr="http://uxerppd04.adb.org:8000/OA_HTML/cabo/images/t.gif">
          <a:extLst>
            <a:ext uri="{FF2B5EF4-FFF2-40B4-BE49-F238E27FC236}">
              <a16:creationId xmlns:a16="http://schemas.microsoft.com/office/drawing/2014/main" xmlns="" id="{00000000-0008-0000-0200-00009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2699" name="Picture 12698" descr="http://uxerppd04.adb.org:8000/OA_HTML/cabo/images/t.gif">
          <a:extLst>
            <a:ext uri="{FF2B5EF4-FFF2-40B4-BE49-F238E27FC236}">
              <a16:creationId xmlns:a16="http://schemas.microsoft.com/office/drawing/2014/main" xmlns="" id="{00000000-0008-0000-0200-00009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700" name="Picture 12699" descr="http://uxerppd04.adb.org:8000/OA_HTML/cabo/images/t.gif">
          <a:extLst>
            <a:ext uri="{FF2B5EF4-FFF2-40B4-BE49-F238E27FC236}">
              <a16:creationId xmlns:a16="http://schemas.microsoft.com/office/drawing/2014/main" xmlns="" id="{00000000-0008-0000-0200-00009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01" name="Picture 12700" descr="http://uxerppd04.adb.org:8000/OA_HTML/cabo/images/t.gif">
          <a:extLst>
            <a:ext uri="{FF2B5EF4-FFF2-40B4-BE49-F238E27FC236}">
              <a16:creationId xmlns:a16="http://schemas.microsoft.com/office/drawing/2014/main" xmlns="" id="{00000000-0008-0000-0200-00009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02" name="Picture 12701" descr="http://uxerppd04.adb.org:8000/OA_HTML/cabo/images/t.gif">
          <a:extLst>
            <a:ext uri="{FF2B5EF4-FFF2-40B4-BE49-F238E27FC236}">
              <a16:creationId xmlns:a16="http://schemas.microsoft.com/office/drawing/2014/main" xmlns="" id="{00000000-0008-0000-0200-00009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703" name="Picture 12702" descr="http://uxerppd04.adb.org:8000/OA_HTML/cabo/images/t.gif">
          <a:extLst>
            <a:ext uri="{FF2B5EF4-FFF2-40B4-BE49-F238E27FC236}">
              <a16:creationId xmlns:a16="http://schemas.microsoft.com/office/drawing/2014/main" xmlns="" id="{00000000-0008-0000-0200-00009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704" name="Picture 12703" descr="http://uxerppd04.adb.org:8000/OA_HTML/cabo/images/t.gif">
          <a:extLst>
            <a:ext uri="{FF2B5EF4-FFF2-40B4-BE49-F238E27FC236}">
              <a16:creationId xmlns:a16="http://schemas.microsoft.com/office/drawing/2014/main" xmlns="" id="{00000000-0008-0000-0200-0000A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705" name="Picture 12704" descr="http://uxerppd04.adb.org:8000/OA_HTML/cabo/images/t.gif">
          <a:extLst>
            <a:ext uri="{FF2B5EF4-FFF2-40B4-BE49-F238E27FC236}">
              <a16:creationId xmlns:a16="http://schemas.microsoft.com/office/drawing/2014/main" xmlns="" id="{00000000-0008-0000-0200-0000A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06" name="Picture 12705" descr="http://uxerppd04.adb.org:8000/OA_HTML/cabo/images/t.gif">
          <a:extLst>
            <a:ext uri="{FF2B5EF4-FFF2-40B4-BE49-F238E27FC236}">
              <a16:creationId xmlns:a16="http://schemas.microsoft.com/office/drawing/2014/main" xmlns="" id="{00000000-0008-0000-0200-0000A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07" name="Picture 12706" descr="http://uxerppd04.adb.org:8000/OA_HTML/cabo/images/t.gif">
          <a:extLst>
            <a:ext uri="{FF2B5EF4-FFF2-40B4-BE49-F238E27FC236}">
              <a16:creationId xmlns:a16="http://schemas.microsoft.com/office/drawing/2014/main" xmlns="" id="{00000000-0008-0000-0200-0000A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708" name="Picture 12707" descr="http://uxerppd04.adb.org:8000/OA_HTML/cabo/images/t.gif">
          <a:extLst>
            <a:ext uri="{FF2B5EF4-FFF2-40B4-BE49-F238E27FC236}">
              <a16:creationId xmlns:a16="http://schemas.microsoft.com/office/drawing/2014/main" xmlns="" id="{00000000-0008-0000-0200-0000A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2709" name="Picture 12708" descr="http://uxerppd04.adb.org:8000/OA_HTML/cabo/images/t.gif">
          <a:extLst>
            <a:ext uri="{FF2B5EF4-FFF2-40B4-BE49-F238E27FC236}">
              <a16:creationId xmlns:a16="http://schemas.microsoft.com/office/drawing/2014/main" xmlns="" id="{00000000-0008-0000-0200-0000A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710" name="Picture 12709" descr="http://uxerppd04.adb.org:8000/OA_HTML/cabo/images/t.gif">
          <a:extLst>
            <a:ext uri="{FF2B5EF4-FFF2-40B4-BE49-F238E27FC236}">
              <a16:creationId xmlns:a16="http://schemas.microsoft.com/office/drawing/2014/main" xmlns="" id="{00000000-0008-0000-0200-0000A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2711" name="Picture 12710" descr="http://uxerppd04.adb.org:8000/OA_HTML/cabo/images/t.gif">
          <a:extLst>
            <a:ext uri="{FF2B5EF4-FFF2-40B4-BE49-F238E27FC236}">
              <a16:creationId xmlns:a16="http://schemas.microsoft.com/office/drawing/2014/main" xmlns="" id="{00000000-0008-0000-0200-0000A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2712" name="Picture 12711" descr="http://uxerppd04.adb.org:8000/OA_HTML/cabo/images/t.gif">
          <a:extLst>
            <a:ext uri="{FF2B5EF4-FFF2-40B4-BE49-F238E27FC236}">
              <a16:creationId xmlns:a16="http://schemas.microsoft.com/office/drawing/2014/main" xmlns="" id="{00000000-0008-0000-0200-0000A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2713" name="Picture 12712" descr="http://uxerppd04.adb.org:8000/OA_HTML/cabo/images/t.gif">
          <a:extLst>
            <a:ext uri="{FF2B5EF4-FFF2-40B4-BE49-F238E27FC236}">
              <a16:creationId xmlns:a16="http://schemas.microsoft.com/office/drawing/2014/main" xmlns="" id="{00000000-0008-0000-0200-0000A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2714" name="Picture 12713" descr="http://uxerppd04.adb.org:8000/OA_HTML/cabo/images/t.gif">
          <a:extLst>
            <a:ext uri="{FF2B5EF4-FFF2-40B4-BE49-F238E27FC236}">
              <a16:creationId xmlns:a16="http://schemas.microsoft.com/office/drawing/2014/main" xmlns="" id="{00000000-0008-0000-0200-0000A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2715" name="Picture 12714" descr="http://uxerppd04.adb.org:8000/OA_HTML/cabo/images/t.gif">
          <a:extLst>
            <a:ext uri="{FF2B5EF4-FFF2-40B4-BE49-F238E27FC236}">
              <a16:creationId xmlns:a16="http://schemas.microsoft.com/office/drawing/2014/main" xmlns="" id="{00000000-0008-0000-0200-0000A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2716" name="Picture 12715" descr="http://uxerppd04.adb.org:8000/OA_HTML/cabo/images/t.gif">
          <a:extLst>
            <a:ext uri="{FF2B5EF4-FFF2-40B4-BE49-F238E27FC236}">
              <a16:creationId xmlns:a16="http://schemas.microsoft.com/office/drawing/2014/main" xmlns="" id="{00000000-0008-0000-0200-0000A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231</xdr:row>
      <xdr:rowOff>0</xdr:rowOff>
    </xdr:from>
    <xdr:ext cx="50800" cy="50800"/>
    <xdr:pic>
      <xdr:nvPicPr>
        <xdr:cNvPr id="12717" name="Picture 12716" descr="http://uxerppd04.adb.org:8000/OA_HTML/cabo/images/t.gif">
          <a:extLst>
            <a:ext uri="{FF2B5EF4-FFF2-40B4-BE49-F238E27FC236}">
              <a16:creationId xmlns:a16="http://schemas.microsoft.com/office/drawing/2014/main" xmlns="" id="{00000000-0008-0000-0200-0000A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235</xdr:row>
      <xdr:rowOff>0</xdr:rowOff>
    </xdr:from>
    <xdr:ext cx="50800" cy="50800"/>
    <xdr:pic>
      <xdr:nvPicPr>
        <xdr:cNvPr id="12718" name="Picture 12717" descr="http://uxerppd04.adb.org:8000/OA_HTML/cabo/images/t.gif">
          <a:extLst>
            <a:ext uri="{FF2B5EF4-FFF2-40B4-BE49-F238E27FC236}">
              <a16:creationId xmlns:a16="http://schemas.microsoft.com/office/drawing/2014/main" xmlns="" id="{00000000-0008-0000-0200-0000A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719" name="Picture 12718" descr="http://uxerppd04.adb.org:8000/OA_HTML/cabo/images/t.gif">
          <a:extLst>
            <a:ext uri="{FF2B5EF4-FFF2-40B4-BE49-F238E27FC236}">
              <a16:creationId xmlns:a16="http://schemas.microsoft.com/office/drawing/2014/main" xmlns="" id="{00000000-0008-0000-0200-0000A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240</xdr:row>
      <xdr:rowOff>0</xdr:rowOff>
    </xdr:from>
    <xdr:ext cx="50800" cy="50800"/>
    <xdr:pic>
      <xdr:nvPicPr>
        <xdr:cNvPr id="12720" name="Picture 12719" descr="http://uxerppd04.adb.org:8000/OA_HTML/cabo/images/t.gif">
          <a:extLst>
            <a:ext uri="{FF2B5EF4-FFF2-40B4-BE49-F238E27FC236}">
              <a16:creationId xmlns:a16="http://schemas.microsoft.com/office/drawing/2014/main" xmlns="" id="{00000000-0008-0000-0200-0000B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721" name="Picture 12720" descr="http://uxerppd04.adb.org:8000/OA_HTML/cabo/images/t.gif">
          <a:extLst>
            <a:ext uri="{FF2B5EF4-FFF2-40B4-BE49-F238E27FC236}">
              <a16:creationId xmlns:a16="http://schemas.microsoft.com/office/drawing/2014/main" xmlns="" id="{00000000-0008-0000-0200-0000B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722" name="Picture 12721" descr="http://uxerppd04.adb.org:8000/OA_HTML/cabo/images/t.gif">
          <a:extLst>
            <a:ext uri="{FF2B5EF4-FFF2-40B4-BE49-F238E27FC236}">
              <a16:creationId xmlns:a16="http://schemas.microsoft.com/office/drawing/2014/main" xmlns="" id="{00000000-0008-0000-0200-0000B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723" name="Picture 12722" descr="http://uxerppd04.adb.org:8000/OA_HTML/cabo/images/t.gif">
          <a:extLst>
            <a:ext uri="{FF2B5EF4-FFF2-40B4-BE49-F238E27FC236}">
              <a16:creationId xmlns:a16="http://schemas.microsoft.com/office/drawing/2014/main" xmlns="" id="{00000000-0008-0000-0200-0000B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724" name="Picture 12723" descr="http://uxerppd04.adb.org:8000/OA_HTML/cabo/images/t.gif">
          <a:extLst>
            <a:ext uri="{FF2B5EF4-FFF2-40B4-BE49-F238E27FC236}">
              <a16:creationId xmlns:a16="http://schemas.microsoft.com/office/drawing/2014/main" xmlns="" id="{00000000-0008-0000-0200-0000B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2725" name="Picture 12724" descr="http://uxerppd04.adb.org:8000/OA_HTML/cabo/images/t.gif">
          <a:extLst>
            <a:ext uri="{FF2B5EF4-FFF2-40B4-BE49-F238E27FC236}">
              <a16:creationId xmlns:a16="http://schemas.microsoft.com/office/drawing/2014/main" xmlns="" id="{00000000-0008-0000-0200-0000B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263</xdr:row>
      <xdr:rowOff>0</xdr:rowOff>
    </xdr:from>
    <xdr:ext cx="50800" cy="50800"/>
    <xdr:pic>
      <xdr:nvPicPr>
        <xdr:cNvPr id="12726" name="Picture 12725" descr="http://uxerppd04.adb.org:8000/OA_HTML/cabo/images/t.gif">
          <a:extLst>
            <a:ext uri="{FF2B5EF4-FFF2-40B4-BE49-F238E27FC236}">
              <a16:creationId xmlns:a16="http://schemas.microsoft.com/office/drawing/2014/main" xmlns="" id="{00000000-0008-0000-0200-0000B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264</xdr:row>
      <xdr:rowOff>0</xdr:rowOff>
    </xdr:from>
    <xdr:ext cx="50800" cy="50800"/>
    <xdr:pic>
      <xdr:nvPicPr>
        <xdr:cNvPr id="12727" name="Picture 12726" descr="http://uxerppd04.adb.org:8000/OA_HTML/cabo/images/t.gif">
          <a:extLst>
            <a:ext uri="{FF2B5EF4-FFF2-40B4-BE49-F238E27FC236}">
              <a16:creationId xmlns:a16="http://schemas.microsoft.com/office/drawing/2014/main" xmlns="" id="{00000000-0008-0000-0200-0000B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728" name="Picture 12727" descr="http://uxerppd04.adb.org:8000/OA_HTML/cabo/images/t.gif">
          <a:extLst>
            <a:ext uri="{FF2B5EF4-FFF2-40B4-BE49-F238E27FC236}">
              <a16:creationId xmlns:a16="http://schemas.microsoft.com/office/drawing/2014/main" xmlns="" id="{00000000-0008-0000-0200-0000B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729" name="Picture 12728" descr="http://uxerppd04.adb.org:8000/OA_HTML/cabo/images/t.gif">
          <a:extLst>
            <a:ext uri="{FF2B5EF4-FFF2-40B4-BE49-F238E27FC236}">
              <a16:creationId xmlns:a16="http://schemas.microsoft.com/office/drawing/2014/main" xmlns="" id="{00000000-0008-0000-0200-0000B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2730" name="Picture 12729" descr="http://uxerppd04.adb.org:8000/OA_HTML/cabo/images/t.gif">
          <a:extLst>
            <a:ext uri="{FF2B5EF4-FFF2-40B4-BE49-F238E27FC236}">
              <a16:creationId xmlns:a16="http://schemas.microsoft.com/office/drawing/2014/main" xmlns="" id="{00000000-0008-0000-0200-0000B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731" name="Picture 12730" descr="http://uxerppd04.adb.org:8000/OA_HTML/cabo/images/t.gif">
          <a:extLst>
            <a:ext uri="{FF2B5EF4-FFF2-40B4-BE49-F238E27FC236}">
              <a16:creationId xmlns:a16="http://schemas.microsoft.com/office/drawing/2014/main" xmlns="" id="{00000000-0008-0000-0200-0000B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32" name="Picture 12731" descr="http://uxerppd04.adb.org:8000/OA_HTML/cabo/images/t.gif">
          <a:extLst>
            <a:ext uri="{FF2B5EF4-FFF2-40B4-BE49-F238E27FC236}">
              <a16:creationId xmlns:a16="http://schemas.microsoft.com/office/drawing/2014/main" xmlns="" id="{00000000-0008-0000-0200-0000B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733" name="Picture 12732" descr="http://uxerppd04.adb.org:8000/OA_HTML/cabo/images/t.gif">
          <a:extLst>
            <a:ext uri="{FF2B5EF4-FFF2-40B4-BE49-F238E27FC236}">
              <a16:creationId xmlns:a16="http://schemas.microsoft.com/office/drawing/2014/main" xmlns="" id="{00000000-0008-0000-0200-0000B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734" name="Picture 12733" descr="http://uxerppd04.adb.org:8000/OA_HTML/cabo/images/t.gif">
          <a:extLst>
            <a:ext uri="{FF2B5EF4-FFF2-40B4-BE49-F238E27FC236}">
              <a16:creationId xmlns:a16="http://schemas.microsoft.com/office/drawing/2014/main" xmlns="" id="{00000000-0008-0000-0200-0000B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735" name="Picture 12734" descr="http://uxerppd04.adb.org:8000/OA_HTML/cabo/images/t.gif">
          <a:extLst>
            <a:ext uri="{FF2B5EF4-FFF2-40B4-BE49-F238E27FC236}">
              <a16:creationId xmlns:a16="http://schemas.microsoft.com/office/drawing/2014/main" xmlns="" id="{00000000-0008-0000-0200-0000B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736" name="Picture 12735" descr="http://uxerppd04.adb.org:8000/OA_HTML/cabo/images/t.gif">
          <a:extLst>
            <a:ext uri="{FF2B5EF4-FFF2-40B4-BE49-F238E27FC236}">
              <a16:creationId xmlns:a16="http://schemas.microsoft.com/office/drawing/2014/main" xmlns="" id="{00000000-0008-0000-0200-0000C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37" name="Picture 12736" descr="http://uxerppd04.adb.org:8000/OA_HTML/cabo/images/t.gif">
          <a:extLst>
            <a:ext uri="{FF2B5EF4-FFF2-40B4-BE49-F238E27FC236}">
              <a16:creationId xmlns:a16="http://schemas.microsoft.com/office/drawing/2014/main" xmlns="" id="{00000000-0008-0000-0200-0000C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38" name="Picture 12737" descr="http://uxerppd04.adb.org:8000/OA_HTML/cabo/images/t.gif">
          <a:extLst>
            <a:ext uri="{FF2B5EF4-FFF2-40B4-BE49-F238E27FC236}">
              <a16:creationId xmlns:a16="http://schemas.microsoft.com/office/drawing/2014/main" xmlns="" id="{00000000-0008-0000-0200-0000C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286</xdr:row>
      <xdr:rowOff>0</xdr:rowOff>
    </xdr:from>
    <xdr:ext cx="50800" cy="50800"/>
    <xdr:pic>
      <xdr:nvPicPr>
        <xdr:cNvPr id="12739" name="Picture 12738" descr="http://uxerppd04.adb.org:8000/OA_HTML/cabo/images/t.gif">
          <a:extLst>
            <a:ext uri="{FF2B5EF4-FFF2-40B4-BE49-F238E27FC236}">
              <a16:creationId xmlns:a16="http://schemas.microsoft.com/office/drawing/2014/main" xmlns="" id="{00000000-0008-0000-0200-0000C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302</xdr:row>
      <xdr:rowOff>0</xdr:rowOff>
    </xdr:from>
    <xdr:ext cx="50800" cy="50800"/>
    <xdr:pic>
      <xdr:nvPicPr>
        <xdr:cNvPr id="12740" name="Picture 12739" descr="http://uxerppd04.adb.org:8000/OA_HTML/cabo/images/t.gif">
          <a:extLst>
            <a:ext uri="{FF2B5EF4-FFF2-40B4-BE49-F238E27FC236}">
              <a16:creationId xmlns:a16="http://schemas.microsoft.com/office/drawing/2014/main" xmlns="" id="{00000000-0008-0000-0200-0000C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308</xdr:row>
      <xdr:rowOff>0</xdr:rowOff>
    </xdr:from>
    <xdr:ext cx="50800" cy="50800"/>
    <xdr:pic>
      <xdr:nvPicPr>
        <xdr:cNvPr id="12741" name="Picture 12740" descr="http://uxerppd04.adb.org:8000/OA_HTML/cabo/images/t.gif">
          <a:extLst>
            <a:ext uri="{FF2B5EF4-FFF2-40B4-BE49-F238E27FC236}">
              <a16:creationId xmlns:a16="http://schemas.microsoft.com/office/drawing/2014/main" xmlns="" id="{00000000-0008-0000-0200-0000C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2742" name="Picture 12741" descr="http://uxerppd04.adb.org:8000/OA_HTML/cabo/images/t.gif">
          <a:extLst>
            <a:ext uri="{FF2B5EF4-FFF2-40B4-BE49-F238E27FC236}">
              <a16:creationId xmlns:a16="http://schemas.microsoft.com/office/drawing/2014/main" xmlns="" id="{00000000-0008-0000-0200-0000C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233</xdr:row>
      <xdr:rowOff>0</xdr:rowOff>
    </xdr:from>
    <xdr:ext cx="50800" cy="50800"/>
    <xdr:pic>
      <xdr:nvPicPr>
        <xdr:cNvPr id="12743" name="Picture 12742" descr="http://uxerppd04.adb.org:8000/OA_HTML/cabo/images/t.gif">
          <a:extLst>
            <a:ext uri="{FF2B5EF4-FFF2-40B4-BE49-F238E27FC236}">
              <a16:creationId xmlns:a16="http://schemas.microsoft.com/office/drawing/2014/main" xmlns="" id="{00000000-0008-0000-0200-0000C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744" name="Picture 12743" descr="http://uxerppd04.adb.org:8000/OA_HTML/cabo/images/t.gif">
          <a:extLst>
            <a:ext uri="{FF2B5EF4-FFF2-40B4-BE49-F238E27FC236}">
              <a16:creationId xmlns:a16="http://schemas.microsoft.com/office/drawing/2014/main" xmlns="" id="{00000000-0008-0000-0200-0000C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745" name="Picture 12744" descr="http://uxerppd04.adb.org:8000/OA_HTML/cabo/images/t.gif">
          <a:extLst>
            <a:ext uri="{FF2B5EF4-FFF2-40B4-BE49-F238E27FC236}">
              <a16:creationId xmlns:a16="http://schemas.microsoft.com/office/drawing/2014/main" xmlns="" id="{00000000-0008-0000-0200-0000C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242</xdr:row>
      <xdr:rowOff>0</xdr:rowOff>
    </xdr:from>
    <xdr:ext cx="50800" cy="50800"/>
    <xdr:pic>
      <xdr:nvPicPr>
        <xdr:cNvPr id="12746" name="Picture 12745" descr="http://uxerppd04.adb.org:8000/OA_HTML/cabo/images/t.gif">
          <a:extLst>
            <a:ext uri="{FF2B5EF4-FFF2-40B4-BE49-F238E27FC236}">
              <a16:creationId xmlns:a16="http://schemas.microsoft.com/office/drawing/2014/main" xmlns="" id="{00000000-0008-0000-0200-0000C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244</xdr:row>
      <xdr:rowOff>0</xdr:rowOff>
    </xdr:from>
    <xdr:ext cx="50800" cy="50800"/>
    <xdr:pic>
      <xdr:nvPicPr>
        <xdr:cNvPr id="12747" name="Picture 12746" descr="http://uxerppd04.adb.org:8000/OA_HTML/cabo/images/t.gif">
          <a:extLst>
            <a:ext uri="{FF2B5EF4-FFF2-40B4-BE49-F238E27FC236}">
              <a16:creationId xmlns:a16="http://schemas.microsoft.com/office/drawing/2014/main" xmlns="" id="{00000000-0008-0000-0200-0000C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748" name="Picture 12747" descr="http://uxerppd04.adb.org:8000/OA_HTML/cabo/images/t.gif">
          <a:extLst>
            <a:ext uri="{FF2B5EF4-FFF2-40B4-BE49-F238E27FC236}">
              <a16:creationId xmlns:a16="http://schemas.microsoft.com/office/drawing/2014/main" xmlns="" id="{00000000-0008-0000-0200-0000C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749" name="Picture 12748" descr="http://uxerppd04.adb.org:8000/OA_HTML/cabo/images/t.gif">
          <a:extLst>
            <a:ext uri="{FF2B5EF4-FFF2-40B4-BE49-F238E27FC236}">
              <a16:creationId xmlns:a16="http://schemas.microsoft.com/office/drawing/2014/main" xmlns="" id="{00000000-0008-0000-0200-0000C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750" name="Picture 12749" descr="http://uxerppd04.adb.org:8000/OA_HTML/cabo/images/t.gif">
          <a:extLst>
            <a:ext uri="{FF2B5EF4-FFF2-40B4-BE49-F238E27FC236}">
              <a16:creationId xmlns:a16="http://schemas.microsoft.com/office/drawing/2014/main" xmlns="" id="{00000000-0008-0000-0200-0000C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256</xdr:row>
      <xdr:rowOff>0</xdr:rowOff>
    </xdr:from>
    <xdr:ext cx="50800" cy="50800"/>
    <xdr:pic>
      <xdr:nvPicPr>
        <xdr:cNvPr id="12751" name="Picture 12750" descr="http://uxerppd04.adb.org:8000/OA_HTML/cabo/images/t.gif">
          <a:extLst>
            <a:ext uri="{FF2B5EF4-FFF2-40B4-BE49-F238E27FC236}">
              <a16:creationId xmlns:a16="http://schemas.microsoft.com/office/drawing/2014/main" xmlns="" id="{00000000-0008-0000-0200-0000C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265</xdr:row>
      <xdr:rowOff>0</xdr:rowOff>
    </xdr:from>
    <xdr:ext cx="50800" cy="50800"/>
    <xdr:pic>
      <xdr:nvPicPr>
        <xdr:cNvPr id="12752" name="Picture 12751" descr="http://uxerppd04.adb.org:8000/OA_HTML/cabo/images/t.gif">
          <a:extLst>
            <a:ext uri="{FF2B5EF4-FFF2-40B4-BE49-F238E27FC236}">
              <a16:creationId xmlns:a16="http://schemas.microsoft.com/office/drawing/2014/main" xmlns="" id="{00000000-0008-0000-0200-0000D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266</xdr:row>
      <xdr:rowOff>0</xdr:rowOff>
    </xdr:from>
    <xdr:ext cx="50800" cy="50800"/>
    <xdr:pic>
      <xdr:nvPicPr>
        <xdr:cNvPr id="12753" name="Picture 12752" descr="http://uxerppd04.adb.org:8000/OA_HTML/cabo/images/t.gif">
          <a:extLst>
            <a:ext uri="{FF2B5EF4-FFF2-40B4-BE49-F238E27FC236}">
              <a16:creationId xmlns:a16="http://schemas.microsoft.com/office/drawing/2014/main" xmlns="" id="{00000000-0008-0000-0200-0000D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2754" name="Picture 12753" descr="http://uxerppd04.adb.org:8000/OA_HTML/cabo/images/t.gif">
          <a:extLst>
            <a:ext uri="{FF2B5EF4-FFF2-40B4-BE49-F238E27FC236}">
              <a16:creationId xmlns:a16="http://schemas.microsoft.com/office/drawing/2014/main" xmlns="" id="{00000000-0008-0000-0200-0000D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755" name="Picture 12754" descr="http://uxerppd04.adb.org:8000/OA_HTML/cabo/images/t.gif">
          <a:extLst>
            <a:ext uri="{FF2B5EF4-FFF2-40B4-BE49-F238E27FC236}">
              <a16:creationId xmlns:a16="http://schemas.microsoft.com/office/drawing/2014/main" xmlns="" id="{00000000-0008-0000-0200-0000D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56" name="Picture 12755" descr="http://uxerppd04.adb.org:8000/OA_HTML/cabo/images/t.gif">
          <a:extLst>
            <a:ext uri="{FF2B5EF4-FFF2-40B4-BE49-F238E27FC236}">
              <a16:creationId xmlns:a16="http://schemas.microsoft.com/office/drawing/2014/main" xmlns="" id="{00000000-0008-0000-0200-0000D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57" name="Picture 12756" descr="http://uxerppd04.adb.org:8000/OA_HTML/cabo/images/t.gif">
          <a:extLst>
            <a:ext uri="{FF2B5EF4-FFF2-40B4-BE49-F238E27FC236}">
              <a16:creationId xmlns:a16="http://schemas.microsoft.com/office/drawing/2014/main" xmlns="" id="{00000000-0008-0000-0200-0000D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758" name="Picture 12757" descr="http://uxerppd04.adb.org:8000/OA_HTML/cabo/images/t.gif">
          <a:extLst>
            <a:ext uri="{FF2B5EF4-FFF2-40B4-BE49-F238E27FC236}">
              <a16:creationId xmlns:a16="http://schemas.microsoft.com/office/drawing/2014/main" xmlns="" id="{00000000-0008-0000-0200-0000D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759" name="Picture 12758" descr="http://uxerppd04.adb.org:8000/OA_HTML/cabo/images/t.gif">
          <a:extLst>
            <a:ext uri="{FF2B5EF4-FFF2-40B4-BE49-F238E27FC236}">
              <a16:creationId xmlns:a16="http://schemas.microsoft.com/office/drawing/2014/main" xmlns="" id="{00000000-0008-0000-0200-0000D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760" name="Picture 12759" descr="http://uxerppd04.adb.org:8000/OA_HTML/cabo/images/t.gif">
          <a:extLst>
            <a:ext uri="{FF2B5EF4-FFF2-40B4-BE49-F238E27FC236}">
              <a16:creationId xmlns:a16="http://schemas.microsoft.com/office/drawing/2014/main" xmlns="" id="{00000000-0008-0000-0200-0000D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761" name="Picture 12760" descr="http://uxerppd04.adb.org:8000/OA_HTML/cabo/images/t.gif">
          <a:extLst>
            <a:ext uri="{FF2B5EF4-FFF2-40B4-BE49-F238E27FC236}">
              <a16:creationId xmlns:a16="http://schemas.microsoft.com/office/drawing/2014/main" xmlns="" id="{00000000-0008-0000-0200-0000D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62" name="Picture 12761" descr="http://uxerppd04.adb.org:8000/OA_HTML/cabo/images/t.gif">
          <a:extLst>
            <a:ext uri="{FF2B5EF4-FFF2-40B4-BE49-F238E27FC236}">
              <a16:creationId xmlns:a16="http://schemas.microsoft.com/office/drawing/2014/main" xmlns="" id="{00000000-0008-0000-0200-0000D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763" name="Picture 12762" descr="http://uxerppd04.adb.org:8000/OA_HTML/cabo/images/t.gif">
          <a:extLst>
            <a:ext uri="{FF2B5EF4-FFF2-40B4-BE49-F238E27FC236}">
              <a16:creationId xmlns:a16="http://schemas.microsoft.com/office/drawing/2014/main" xmlns="" id="{00000000-0008-0000-0200-0000D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2764" name="Picture 12763" descr="http://uxerppd04.adb.org:8000/OA_HTML/cabo/images/t.gif">
          <a:extLst>
            <a:ext uri="{FF2B5EF4-FFF2-40B4-BE49-F238E27FC236}">
              <a16:creationId xmlns:a16="http://schemas.microsoft.com/office/drawing/2014/main" xmlns="" id="{00000000-0008-0000-0200-0000D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288</xdr:row>
      <xdr:rowOff>0</xdr:rowOff>
    </xdr:from>
    <xdr:ext cx="50800" cy="50800"/>
    <xdr:pic>
      <xdr:nvPicPr>
        <xdr:cNvPr id="12765" name="Picture 12764" descr="http://uxerppd04.adb.org:8000/OA_HTML/cabo/images/t.gif">
          <a:extLst>
            <a:ext uri="{FF2B5EF4-FFF2-40B4-BE49-F238E27FC236}">
              <a16:creationId xmlns:a16="http://schemas.microsoft.com/office/drawing/2014/main" xmlns="" id="{00000000-0008-0000-0200-0000D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303</xdr:row>
      <xdr:rowOff>0</xdr:rowOff>
    </xdr:from>
    <xdr:ext cx="50800" cy="50800"/>
    <xdr:pic>
      <xdr:nvPicPr>
        <xdr:cNvPr id="12766" name="Picture 12765" descr="http://uxerppd04.adb.org:8000/OA_HTML/cabo/images/t.gif">
          <a:extLst>
            <a:ext uri="{FF2B5EF4-FFF2-40B4-BE49-F238E27FC236}">
              <a16:creationId xmlns:a16="http://schemas.microsoft.com/office/drawing/2014/main" xmlns="" id="{00000000-0008-0000-0200-0000D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310</xdr:row>
      <xdr:rowOff>0</xdr:rowOff>
    </xdr:from>
    <xdr:ext cx="50800" cy="50800"/>
    <xdr:pic>
      <xdr:nvPicPr>
        <xdr:cNvPr id="12767" name="Picture 12766" descr="http://uxerppd04.adb.org:8000/OA_HTML/cabo/images/t.gif">
          <a:extLst>
            <a:ext uri="{FF2B5EF4-FFF2-40B4-BE49-F238E27FC236}">
              <a16:creationId xmlns:a16="http://schemas.microsoft.com/office/drawing/2014/main" xmlns="" id="{00000000-0008-0000-0200-0000D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311</xdr:row>
      <xdr:rowOff>0</xdr:rowOff>
    </xdr:from>
    <xdr:ext cx="50800" cy="50800"/>
    <xdr:pic>
      <xdr:nvPicPr>
        <xdr:cNvPr id="12768" name="Picture 12767" descr="http://uxerppd04.adb.org:8000/OA_HTML/cabo/images/t.gif">
          <a:extLst>
            <a:ext uri="{FF2B5EF4-FFF2-40B4-BE49-F238E27FC236}">
              <a16:creationId xmlns:a16="http://schemas.microsoft.com/office/drawing/2014/main" xmlns="" id="{00000000-0008-0000-0200-0000E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237</xdr:row>
      <xdr:rowOff>0</xdr:rowOff>
    </xdr:from>
    <xdr:ext cx="50800" cy="50800"/>
    <xdr:pic>
      <xdr:nvPicPr>
        <xdr:cNvPr id="12769" name="Picture 12768" descr="http://uxerppd04.adb.org:8000/OA_HTML/cabo/images/t.gif">
          <a:extLst>
            <a:ext uri="{FF2B5EF4-FFF2-40B4-BE49-F238E27FC236}">
              <a16:creationId xmlns:a16="http://schemas.microsoft.com/office/drawing/2014/main" xmlns="" id="{00000000-0008-0000-0200-0000E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241</xdr:row>
      <xdr:rowOff>0</xdr:rowOff>
    </xdr:from>
    <xdr:ext cx="50800" cy="50800"/>
    <xdr:pic>
      <xdr:nvPicPr>
        <xdr:cNvPr id="12770" name="Picture 12769" descr="http://uxerppd04.adb.org:8000/OA_HTML/cabo/images/t.gif">
          <a:extLst>
            <a:ext uri="{FF2B5EF4-FFF2-40B4-BE49-F238E27FC236}">
              <a16:creationId xmlns:a16="http://schemas.microsoft.com/office/drawing/2014/main" xmlns="" id="{00000000-0008-0000-0200-0000E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245</xdr:row>
      <xdr:rowOff>0</xdr:rowOff>
    </xdr:from>
    <xdr:ext cx="50800" cy="50800"/>
    <xdr:pic>
      <xdr:nvPicPr>
        <xdr:cNvPr id="12771" name="Picture 12770" descr="http://uxerppd04.adb.org:8000/OA_HTML/cabo/images/t.gif">
          <a:extLst>
            <a:ext uri="{FF2B5EF4-FFF2-40B4-BE49-F238E27FC236}">
              <a16:creationId xmlns:a16="http://schemas.microsoft.com/office/drawing/2014/main" xmlns="" id="{00000000-0008-0000-0200-0000E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246</xdr:row>
      <xdr:rowOff>0</xdr:rowOff>
    </xdr:from>
    <xdr:ext cx="50800" cy="50800"/>
    <xdr:pic>
      <xdr:nvPicPr>
        <xdr:cNvPr id="12772" name="Picture 12771" descr="http://uxerppd04.adb.org:8000/OA_HTML/cabo/images/t.gif">
          <a:extLst>
            <a:ext uri="{FF2B5EF4-FFF2-40B4-BE49-F238E27FC236}">
              <a16:creationId xmlns:a16="http://schemas.microsoft.com/office/drawing/2014/main" xmlns="" id="{00000000-0008-0000-0200-0000E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773" name="Picture 12772" descr="http://uxerppd04.adb.org:8000/OA_HTML/cabo/images/t.gif">
          <a:extLst>
            <a:ext uri="{FF2B5EF4-FFF2-40B4-BE49-F238E27FC236}">
              <a16:creationId xmlns:a16="http://schemas.microsoft.com/office/drawing/2014/main" xmlns="" id="{00000000-0008-0000-0200-0000E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249</xdr:row>
      <xdr:rowOff>0</xdr:rowOff>
    </xdr:from>
    <xdr:ext cx="50800" cy="50800"/>
    <xdr:pic>
      <xdr:nvPicPr>
        <xdr:cNvPr id="12774" name="Picture 12773" descr="http://uxerppd04.adb.org:8000/OA_HTML/cabo/images/t.gif">
          <a:extLst>
            <a:ext uri="{FF2B5EF4-FFF2-40B4-BE49-F238E27FC236}">
              <a16:creationId xmlns:a16="http://schemas.microsoft.com/office/drawing/2014/main" xmlns="" id="{00000000-0008-0000-0200-0000E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2775" name="Picture 12774" descr="http://uxerppd04.adb.org:8000/OA_HTML/cabo/images/t.gif">
          <a:extLst>
            <a:ext uri="{FF2B5EF4-FFF2-40B4-BE49-F238E27FC236}">
              <a16:creationId xmlns:a16="http://schemas.microsoft.com/office/drawing/2014/main" xmlns="" id="{00000000-0008-0000-0200-0000E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2776" name="Picture 12775" descr="http://uxerppd04.adb.org:8000/OA_HTML/cabo/images/t.gif">
          <a:extLst>
            <a:ext uri="{FF2B5EF4-FFF2-40B4-BE49-F238E27FC236}">
              <a16:creationId xmlns:a16="http://schemas.microsoft.com/office/drawing/2014/main" xmlns="" id="{00000000-0008-0000-0200-0000E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260</xdr:row>
      <xdr:rowOff>0</xdr:rowOff>
    </xdr:from>
    <xdr:ext cx="50800" cy="50800"/>
    <xdr:pic>
      <xdr:nvPicPr>
        <xdr:cNvPr id="12777" name="Picture 12776" descr="http://uxerppd04.adb.org:8000/OA_HTML/cabo/images/t.gif">
          <a:extLst>
            <a:ext uri="{FF2B5EF4-FFF2-40B4-BE49-F238E27FC236}">
              <a16:creationId xmlns:a16="http://schemas.microsoft.com/office/drawing/2014/main" xmlns="" id="{00000000-0008-0000-0200-0000E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2778" name="Picture 12777" descr="http://uxerppd04.adb.org:8000/OA_HTML/cabo/images/t.gif">
          <a:extLst>
            <a:ext uri="{FF2B5EF4-FFF2-40B4-BE49-F238E27FC236}">
              <a16:creationId xmlns:a16="http://schemas.microsoft.com/office/drawing/2014/main" xmlns="" id="{00000000-0008-0000-0200-0000E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79" name="Picture 12778" descr="http://uxerppd04.adb.org:8000/OA_HTML/cabo/images/t.gif">
          <a:extLst>
            <a:ext uri="{FF2B5EF4-FFF2-40B4-BE49-F238E27FC236}">
              <a16:creationId xmlns:a16="http://schemas.microsoft.com/office/drawing/2014/main" xmlns="" id="{00000000-0008-0000-0200-0000E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780" name="Picture 12779" descr="http://uxerppd04.adb.org:8000/OA_HTML/cabo/images/t.gif">
          <a:extLst>
            <a:ext uri="{FF2B5EF4-FFF2-40B4-BE49-F238E27FC236}">
              <a16:creationId xmlns:a16="http://schemas.microsoft.com/office/drawing/2014/main" xmlns="" id="{00000000-0008-0000-0200-0000E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781" name="Picture 12780" descr="http://uxerppd04.adb.org:8000/OA_HTML/cabo/images/t.gif">
          <a:extLst>
            <a:ext uri="{FF2B5EF4-FFF2-40B4-BE49-F238E27FC236}">
              <a16:creationId xmlns:a16="http://schemas.microsoft.com/office/drawing/2014/main" xmlns="" id="{00000000-0008-0000-0200-0000E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273</xdr:row>
      <xdr:rowOff>0</xdr:rowOff>
    </xdr:from>
    <xdr:ext cx="50800" cy="50800"/>
    <xdr:pic>
      <xdr:nvPicPr>
        <xdr:cNvPr id="12782" name="Picture 12781" descr="http://uxerppd04.adb.org:8000/OA_HTML/cabo/images/t.gif">
          <a:extLst>
            <a:ext uri="{FF2B5EF4-FFF2-40B4-BE49-F238E27FC236}">
              <a16:creationId xmlns:a16="http://schemas.microsoft.com/office/drawing/2014/main" xmlns="" id="{00000000-0008-0000-0200-0000E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783" name="Picture 12782" descr="http://uxerppd04.adb.org:8000/OA_HTML/cabo/images/t.gif">
          <a:extLst>
            <a:ext uri="{FF2B5EF4-FFF2-40B4-BE49-F238E27FC236}">
              <a16:creationId xmlns:a16="http://schemas.microsoft.com/office/drawing/2014/main" xmlns="" id="{00000000-0008-0000-0200-0000E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84" name="Picture 12783" descr="http://uxerppd04.adb.org:8000/OA_HTML/cabo/images/t.gif">
          <a:extLst>
            <a:ext uri="{FF2B5EF4-FFF2-40B4-BE49-F238E27FC236}">
              <a16:creationId xmlns:a16="http://schemas.microsoft.com/office/drawing/2014/main" xmlns="" id="{00000000-0008-0000-0200-0000F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785" name="Picture 12784" descr="http://uxerppd04.adb.org:8000/OA_HTML/cabo/images/t.gif">
          <a:extLst>
            <a:ext uri="{FF2B5EF4-FFF2-40B4-BE49-F238E27FC236}">
              <a16:creationId xmlns:a16="http://schemas.microsoft.com/office/drawing/2014/main" xmlns="" id="{00000000-0008-0000-0200-0000F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786" name="Picture 12785" descr="http://uxerppd04.adb.org:8000/OA_HTML/cabo/images/t.gif">
          <a:extLst>
            <a:ext uri="{FF2B5EF4-FFF2-40B4-BE49-F238E27FC236}">
              <a16:creationId xmlns:a16="http://schemas.microsoft.com/office/drawing/2014/main" xmlns="" id="{00000000-0008-0000-0200-0000F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2787" name="Picture 12786" descr="http://uxerppd04.adb.org:8000/OA_HTML/cabo/images/t.gif">
          <a:extLst>
            <a:ext uri="{FF2B5EF4-FFF2-40B4-BE49-F238E27FC236}">
              <a16:creationId xmlns:a16="http://schemas.microsoft.com/office/drawing/2014/main" xmlns="" id="{00000000-0008-0000-0200-0000F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788" name="Picture 12787" descr="http://uxerppd04.adb.org:8000/OA_HTML/cabo/images/t.gif">
          <a:extLst>
            <a:ext uri="{FF2B5EF4-FFF2-40B4-BE49-F238E27FC236}">
              <a16:creationId xmlns:a16="http://schemas.microsoft.com/office/drawing/2014/main" xmlns="" id="{00000000-0008-0000-0200-0000F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2789" name="Picture 12788" descr="http://uxerppd04.adb.org:8000/OA_HTML/cabo/images/t.gif">
          <a:extLst>
            <a:ext uri="{FF2B5EF4-FFF2-40B4-BE49-F238E27FC236}">
              <a16:creationId xmlns:a16="http://schemas.microsoft.com/office/drawing/2014/main" xmlns="" id="{00000000-0008-0000-0200-0000F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281</xdr:row>
      <xdr:rowOff>0</xdr:rowOff>
    </xdr:from>
    <xdr:ext cx="50800" cy="50800"/>
    <xdr:pic>
      <xdr:nvPicPr>
        <xdr:cNvPr id="12790" name="Picture 12789" descr="http://uxerppd04.adb.org:8000/OA_HTML/cabo/images/t.gif">
          <a:extLst>
            <a:ext uri="{FF2B5EF4-FFF2-40B4-BE49-F238E27FC236}">
              <a16:creationId xmlns:a16="http://schemas.microsoft.com/office/drawing/2014/main" xmlns="" id="{00000000-0008-0000-0200-0000F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292</xdr:row>
      <xdr:rowOff>0</xdr:rowOff>
    </xdr:from>
    <xdr:ext cx="50800" cy="50800"/>
    <xdr:pic>
      <xdr:nvPicPr>
        <xdr:cNvPr id="12791" name="Picture 12790" descr="http://uxerppd04.adb.org:8000/OA_HTML/cabo/images/t.gif">
          <a:extLst>
            <a:ext uri="{FF2B5EF4-FFF2-40B4-BE49-F238E27FC236}">
              <a16:creationId xmlns:a16="http://schemas.microsoft.com/office/drawing/2014/main" xmlns="" id="{00000000-0008-0000-0200-0000F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307</xdr:row>
      <xdr:rowOff>0</xdr:rowOff>
    </xdr:from>
    <xdr:ext cx="50800" cy="50800"/>
    <xdr:pic>
      <xdr:nvPicPr>
        <xdr:cNvPr id="12792" name="Picture 12791" descr="http://uxerppd04.adb.org:8000/OA_HTML/cabo/images/t.gif">
          <a:extLst>
            <a:ext uri="{FF2B5EF4-FFF2-40B4-BE49-F238E27FC236}">
              <a16:creationId xmlns:a16="http://schemas.microsoft.com/office/drawing/2014/main" xmlns="" id="{00000000-0008-0000-0200-0000F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313</xdr:row>
      <xdr:rowOff>0</xdr:rowOff>
    </xdr:from>
    <xdr:ext cx="50800" cy="50800"/>
    <xdr:pic>
      <xdr:nvPicPr>
        <xdr:cNvPr id="12793" name="Picture 12792" descr="http://uxerppd04.adb.org:8000/OA_HTML/cabo/images/t.gif">
          <a:extLst>
            <a:ext uri="{FF2B5EF4-FFF2-40B4-BE49-F238E27FC236}">
              <a16:creationId xmlns:a16="http://schemas.microsoft.com/office/drawing/2014/main" xmlns="" id="{00000000-0008-0000-0200-0000F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314</xdr:row>
      <xdr:rowOff>0</xdr:rowOff>
    </xdr:from>
    <xdr:ext cx="50800" cy="50800"/>
    <xdr:pic>
      <xdr:nvPicPr>
        <xdr:cNvPr id="12794" name="Picture 12793" descr="http://uxerppd04.adb.org:8000/OA_HTML/cabo/images/t.gif">
          <a:extLst>
            <a:ext uri="{FF2B5EF4-FFF2-40B4-BE49-F238E27FC236}">
              <a16:creationId xmlns:a16="http://schemas.microsoft.com/office/drawing/2014/main" xmlns="" id="{00000000-0008-0000-0200-0000F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239</xdr:row>
      <xdr:rowOff>0</xdr:rowOff>
    </xdr:from>
    <xdr:ext cx="50800" cy="50800"/>
    <xdr:pic>
      <xdr:nvPicPr>
        <xdr:cNvPr id="12795" name="Picture 12794" descr="http://uxerppd04.adb.org:8000/OA_HTML/cabo/images/t.gif">
          <a:extLst>
            <a:ext uri="{FF2B5EF4-FFF2-40B4-BE49-F238E27FC236}">
              <a16:creationId xmlns:a16="http://schemas.microsoft.com/office/drawing/2014/main" xmlns="" id="{00000000-0008-0000-0200-0000F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243</xdr:row>
      <xdr:rowOff>0</xdr:rowOff>
    </xdr:from>
    <xdr:ext cx="50800" cy="50800"/>
    <xdr:pic>
      <xdr:nvPicPr>
        <xdr:cNvPr id="12796" name="Picture 12795" descr="http://uxerppd04.adb.org:8000/OA_HTML/cabo/images/t.gif">
          <a:extLst>
            <a:ext uri="{FF2B5EF4-FFF2-40B4-BE49-F238E27FC236}">
              <a16:creationId xmlns:a16="http://schemas.microsoft.com/office/drawing/2014/main" xmlns="" id="{00000000-0008-0000-0200-0000F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247</xdr:row>
      <xdr:rowOff>0</xdr:rowOff>
    </xdr:from>
    <xdr:ext cx="50800" cy="50800"/>
    <xdr:pic>
      <xdr:nvPicPr>
        <xdr:cNvPr id="12797" name="Picture 12796" descr="http://uxerppd04.adb.org:8000/OA_HTML/cabo/images/t.gif">
          <a:extLst>
            <a:ext uri="{FF2B5EF4-FFF2-40B4-BE49-F238E27FC236}">
              <a16:creationId xmlns:a16="http://schemas.microsoft.com/office/drawing/2014/main" xmlns="" id="{00000000-0008-0000-0200-0000F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248</xdr:row>
      <xdr:rowOff>0</xdr:rowOff>
    </xdr:from>
    <xdr:ext cx="50800" cy="50800"/>
    <xdr:pic>
      <xdr:nvPicPr>
        <xdr:cNvPr id="12798" name="Picture 12797" descr="http://uxerppd04.adb.org:8000/OA_HTML/cabo/images/t.gif">
          <a:extLst>
            <a:ext uri="{FF2B5EF4-FFF2-40B4-BE49-F238E27FC236}">
              <a16:creationId xmlns:a16="http://schemas.microsoft.com/office/drawing/2014/main" xmlns="" id="{00000000-0008-0000-0200-0000F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250</xdr:row>
      <xdr:rowOff>0</xdr:rowOff>
    </xdr:from>
    <xdr:ext cx="50800" cy="50800"/>
    <xdr:pic>
      <xdr:nvPicPr>
        <xdr:cNvPr id="12799" name="Picture 12798" descr="http://uxerppd04.adb.org:8000/OA_HTML/cabo/images/t.gif">
          <a:extLst>
            <a:ext uri="{FF2B5EF4-FFF2-40B4-BE49-F238E27FC236}">
              <a16:creationId xmlns:a16="http://schemas.microsoft.com/office/drawing/2014/main" xmlns="" id="{00000000-0008-0000-0200-0000F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251</xdr:row>
      <xdr:rowOff>0</xdr:rowOff>
    </xdr:from>
    <xdr:ext cx="50800" cy="50800"/>
    <xdr:pic>
      <xdr:nvPicPr>
        <xdr:cNvPr id="12800" name="Picture 12799" descr="http://uxerppd04.adb.org:8000/OA_HTML/cabo/images/t.gif">
          <a:extLst>
            <a:ext uri="{FF2B5EF4-FFF2-40B4-BE49-F238E27FC236}">
              <a16:creationId xmlns:a16="http://schemas.microsoft.com/office/drawing/2014/main" xmlns="" id="{00000000-0008-0000-0200-00000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252</xdr:row>
      <xdr:rowOff>0</xdr:rowOff>
    </xdr:from>
    <xdr:ext cx="50800" cy="50800"/>
    <xdr:pic>
      <xdr:nvPicPr>
        <xdr:cNvPr id="12801" name="Picture 12800" descr="http://uxerppd04.adb.org:8000/OA_HTML/cabo/images/t.gif">
          <a:extLst>
            <a:ext uri="{FF2B5EF4-FFF2-40B4-BE49-F238E27FC236}">
              <a16:creationId xmlns:a16="http://schemas.microsoft.com/office/drawing/2014/main" xmlns="" id="{00000000-0008-0000-0200-00000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254</xdr:row>
      <xdr:rowOff>0</xdr:rowOff>
    </xdr:from>
    <xdr:ext cx="50800" cy="50800"/>
    <xdr:pic>
      <xdr:nvPicPr>
        <xdr:cNvPr id="12802" name="Picture 12801" descr="http://uxerppd04.adb.org:8000/OA_HTML/cabo/images/t.gif">
          <a:extLst>
            <a:ext uri="{FF2B5EF4-FFF2-40B4-BE49-F238E27FC236}">
              <a16:creationId xmlns:a16="http://schemas.microsoft.com/office/drawing/2014/main" xmlns="" id="{00000000-0008-0000-0200-00000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262</xdr:row>
      <xdr:rowOff>0</xdr:rowOff>
    </xdr:from>
    <xdr:ext cx="50800" cy="50800"/>
    <xdr:pic>
      <xdr:nvPicPr>
        <xdr:cNvPr id="12803" name="Picture 12802" descr="http://uxerppd04.adb.org:8000/OA_HTML/cabo/images/t.gif">
          <a:extLst>
            <a:ext uri="{FF2B5EF4-FFF2-40B4-BE49-F238E27FC236}">
              <a16:creationId xmlns:a16="http://schemas.microsoft.com/office/drawing/2014/main" xmlns="" id="{00000000-0008-0000-0200-00000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2804" name="Picture 12803" descr="http://uxerppd04.adb.org:8000/OA_HTML/cabo/images/t.gif">
          <a:extLst>
            <a:ext uri="{FF2B5EF4-FFF2-40B4-BE49-F238E27FC236}">
              <a16:creationId xmlns:a16="http://schemas.microsoft.com/office/drawing/2014/main" xmlns="" id="{00000000-0008-0000-0200-00000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271</xdr:row>
      <xdr:rowOff>0</xdr:rowOff>
    </xdr:from>
    <xdr:ext cx="50800" cy="50800"/>
    <xdr:pic>
      <xdr:nvPicPr>
        <xdr:cNvPr id="12805" name="Picture 12804" descr="http://uxerppd04.adb.org:8000/OA_HTML/cabo/images/t.gif">
          <a:extLst>
            <a:ext uri="{FF2B5EF4-FFF2-40B4-BE49-F238E27FC236}">
              <a16:creationId xmlns:a16="http://schemas.microsoft.com/office/drawing/2014/main" xmlns="" id="{00000000-0008-0000-0200-00000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272</xdr:row>
      <xdr:rowOff>0</xdr:rowOff>
    </xdr:from>
    <xdr:ext cx="50800" cy="50800"/>
    <xdr:pic>
      <xdr:nvPicPr>
        <xdr:cNvPr id="12806" name="Picture 12805" descr="http://uxerppd04.adb.org:8000/OA_HTML/cabo/images/t.gif">
          <a:extLst>
            <a:ext uri="{FF2B5EF4-FFF2-40B4-BE49-F238E27FC236}">
              <a16:creationId xmlns:a16="http://schemas.microsoft.com/office/drawing/2014/main" xmlns="" id="{00000000-0008-0000-0200-00000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274</xdr:row>
      <xdr:rowOff>0</xdr:rowOff>
    </xdr:from>
    <xdr:ext cx="50800" cy="50800"/>
    <xdr:pic>
      <xdr:nvPicPr>
        <xdr:cNvPr id="12807" name="Picture 12806" descr="http://uxerppd04.adb.org:8000/OA_HTML/cabo/images/t.gif">
          <a:extLst>
            <a:ext uri="{FF2B5EF4-FFF2-40B4-BE49-F238E27FC236}">
              <a16:creationId xmlns:a16="http://schemas.microsoft.com/office/drawing/2014/main" xmlns="" id="{00000000-0008-0000-0200-00000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275</xdr:row>
      <xdr:rowOff>0</xdr:rowOff>
    </xdr:from>
    <xdr:ext cx="50800" cy="50800"/>
    <xdr:pic>
      <xdr:nvPicPr>
        <xdr:cNvPr id="12808" name="Picture 12807" descr="http://uxerppd04.adb.org:8000/OA_HTML/cabo/images/t.gif">
          <a:extLst>
            <a:ext uri="{FF2B5EF4-FFF2-40B4-BE49-F238E27FC236}">
              <a16:creationId xmlns:a16="http://schemas.microsoft.com/office/drawing/2014/main" xmlns="" id="{00000000-0008-0000-0200-00000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276</xdr:row>
      <xdr:rowOff>0</xdr:rowOff>
    </xdr:from>
    <xdr:ext cx="50800" cy="50800"/>
    <xdr:pic>
      <xdr:nvPicPr>
        <xdr:cNvPr id="12809" name="Picture 12808" descr="http://uxerppd04.adb.org:8000/OA_HTML/cabo/images/t.gif">
          <a:extLst>
            <a:ext uri="{FF2B5EF4-FFF2-40B4-BE49-F238E27FC236}">
              <a16:creationId xmlns:a16="http://schemas.microsoft.com/office/drawing/2014/main" xmlns="" id="{00000000-0008-0000-0200-00000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277</xdr:row>
      <xdr:rowOff>0</xdr:rowOff>
    </xdr:from>
    <xdr:ext cx="50800" cy="50800"/>
    <xdr:pic>
      <xdr:nvPicPr>
        <xdr:cNvPr id="12810" name="Picture 12809" descr="http://uxerppd04.adb.org:8000/OA_HTML/cabo/images/t.gif">
          <a:extLst>
            <a:ext uri="{FF2B5EF4-FFF2-40B4-BE49-F238E27FC236}">
              <a16:creationId xmlns:a16="http://schemas.microsoft.com/office/drawing/2014/main" xmlns="" id="{00000000-0008-0000-0200-00000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278</xdr:row>
      <xdr:rowOff>0</xdr:rowOff>
    </xdr:from>
    <xdr:ext cx="50800" cy="50800"/>
    <xdr:pic>
      <xdr:nvPicPr>
        <xdr:cNvPr id="12811" name="Picture 12810" descr="http://uxerppd04.adb.org:8000/OA_HTML/cabo/images/t.gif">
          <a:extLst>
            <a:ext uri="{FF2B5EF4-FFF2-40B4-BE49-F238E27FC236}">
              <a16:creationId xmlns:a16="http://schemas.microsoft.com/office/drawing/2014/main" xmlns="" id="{00000000-0008-0000-0200-00000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812" name="Picture 12811" descr="http://uxerppd04.adb.org:8000/OA_HTML/cabo/images/t.gif">
          <a:extLst>
            <a:ext uri="{FF2B5EF4-FFF2-40B4-BE49-F238E27FC236}">
              <a16:creationId xmlns:a16="http://schemas.microsoft.com/office/drawing/2014/main" xmlns="" id="{00000000-0008-0000-0200-00000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279</xdr:row>
      <xdr:rowOff>0</xdr:rowOff>
    </xdr:from>
    <xdr:ext cx="50800" cy="50800"/>
    <xdr:pic>
      <xdr:nvPicPr>
        <xdr:cNvPr id="12813" name="Picture 12812" descr="http://uxerppd04.adb.org:8000/OA_HTML/cabo/images/t.gif">
          <a:extLst>
            <a:ext uri="{FF2B5EF4-FFF2-40B4-BE49-F238E27FC236}">
              <a16:creationId xmlns:a16="http://schemas.microsoft.com/office/drawing/2014/main" xmlns="" id="{00000000-0008-0000-0200-00000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280</xdr:row>
      <xdr:rowOff>0</xdr:rowOff>
    </xdr:from>
    <xdr:ext cx="50800" cy="50800"/>
    <xdr:pic>
      <xdr:nvPicPr>
        <xdr:cNvPr id="12814" name="Picture 12813" descr="http://uxerppd04.adb.org:8000/OA_HTML/cabo/images/t.gif">
          <a:extLst>
            <a:ext uri="{FF2B5EF4-FFF2-40B4-BE49-F238E27FC236}">
              <a16:creationId xmlns:a16="http://schemas.microsoft.com/office/drawing/2014/main" xmlns="" id="{00000000-0008-0000-0200-00000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2815" name="Picture 12814" descr="http://uxerppd04.adb.org:8000/OA_HTML/cabo/images/t.gif">
          <a:extLst>
            <a:ext uri="{FF2B5EF4-FFF2-40B4-BE49-F238E27FC236}">
              <a16:creationId xmlns:a16="http://schemas.microsoft.com/office/drawing/2014/main" xmlns="" id="{00000000-0008-0000-0200-00000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282</xdr:row>
      <xdr:rowOff>0</xdr:rowOff>
    </xdr:from>
    <xdr:ext cx="50800" cy="50800"/>
    <xdr:pic>
      <xdr:nvPicPr>
        <xdr:cNvPr id="12816" name="Picture 12815" descr="http://uxerppd04.adb.org:8000/OA_HTML/cabo/images/t.gif">
          <a:extLst>
            <a:ext uri="{FF2B5EF4-FFF2-40B4-BE49-F238E27FC236}">
              <a16:creationId xmlns:a16="http://schemas.microsoft.com/office/drawing/2014/main" xmlns="" id="{00000000-0008-0000-0200-00001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294</xdr:row>
      <xdr:rowOff>0</xdr:rowOff>
    </xdr:from>
    <xdr:ext cx="50800" cy="50800"/>
    <xdr:pic>
      <xdr:nvPicPr>
        <xdr:cNvPr id="12817" name="Picture 12816" descr="http://uxerppd04.adb.org:8000/OA_HTML/cabo/images/t.gif">
          <a:extLst>
            <a:ext uri="{FF2B5EF4-FFF2-40B4-BE49-F238E27FC236}">
              <a16:creationId xmlns:a16="http://schemas.microsoft.com/office/drawing/2014/main" xmlns="" id="{00000000-0008-0000-0200-00001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309</xdr:row>
      <xdr:rowOff>0</xdr:rowOff>
    </xdr:from>
    <xdr:ext cx="50800" cy="50800"/>
    <xdr:pic>
      <xdr:nvPicPr>
        <xdr:cNvPr id="12818" name="Picture 12817" descr="http://uxerppd04.adb.org:8000/OA_HTML/cabo/images/t.gif">
          <a:extLst>
            <a:ext uri="{FF2B5EF4-FFF2-40B4-BE49-F238E27FC236}">
              <a16:creationId xmlns:a16="http://schemas.microsoft.com/office/drawing/2014/main" xmlns="" id="{00000000-0008-0000-0200-00001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315</xdr:row>
      <xdr:rowOff>0</xdr:rowOff>
    </xdr:from>
    <xdr:ext cx="50800" cy="50800"/>
    <xdr:pic>
      <xdr:nvPicPr>
        <xdr:cNvPr id="12819" name="Picture 12818" descr="http://uxerppd04.adb.org:8000/OA_HTML/cabo/images/t.gif">
          <a:extLst>
            <a:ext uri="{FF2B5EF4-FFF2-40B4-BE49-F238E27FC236}">
              <a16:creationId xmlns:a16="http://schemas.microsoft.com/office/drawing/2014/main" xmlns="" id="{00000000-0008-0000-0200-00001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316</xdr:row>
      <xdr:rowOff>0</xdr:rowOff>
    </xdr:from>
    <xdr:ext cx="50800" cy="50800"/>
    <xdr:pic>
      <xdr:nvPicPr>
        <xdr:cNvPr id="12820" name="Picture 12819" descr="http://uxerppd04.adb.org:8000/OA_HTML/cabo/images/t.gif">
          <a:extLst>
            <a:ext uri="{FF2B5EF4-FFF2-40B4-BE49-F238E27FC236}">
              <a16:creationId xmlns:a16="http://schemas.microsoft.com/office/drawing/2014/main" xmlns="" id="{00000000-0008-0000-0200-00001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330</xdr:row>
      <xdr:rowOff>0</xdr:rowOff>
    </xdr:from>
    <xdr:ext cx="50800" cy="50800"/>
    <xdr:pic>
      <xdr:nvPicPr>
        <xdr:cNvPr id="12821" name="Picture 12820" descr="http://uxerppd04.adb.org:8000/OA_HTML/cabo/images/t.gif">
          <a:extLst>
            <a:ext uri="{FF2B5EF4-FFF2-40B4-BE49-F238E27FC236}">
              <a16:creationId xmlns:a16="http://schemas.microsoft.com/office/drawing/2014/main" xmlns="" id="{00000000-0008-0000-0200-00001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2822" name="Picture 12821" descr="http://uxerppd04.adb.org:8000/OA_HTML/cabo/images/t.gif">
          <a:extLst>
            <a:ext uri="{FF2B5EF4-FFF2-40B4-BE49-F238E27FC236}">
              <a16:creationId xmlns:a16="http://schemas.microsoft.com/office/drawing/2014/main" xmlns="" id="{00000000-0008-0000-0200-00001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330</xdr:row>
      <xdr:rowOff>0</xdr:rowOff>
    </xdr:from>
    <xdr:ext cx="50800" cy="50800"/>
    <xdr:pic>
      <xdr:nvPicPr>
        <xdr:cNvPr id="12823" name="Picture 12822" descr="http://uxerppd04.adb.org:8000/OA_HTML/cabo/images/t.gif">
          <a:extLst>
            <a:ext uri="{FF2B5EF4-FFF2-40B4-BE49-F238E27FC236}">
              <a16:creationId xmlns:a16="http://schemas.microsoft.com/office/drawing/2014/main" xmlns="" id="{00000000-0008-0000-0200-00001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2824" name="Picture 12823" descr="http://uxerppd04.adb.org:8000/OA_HTML/cabo/images/t.gif">
          <a:extLst>
            <a:ext uri="{FF2B5EF4-FFF2-40B4-BE49-F238E27FC236}">
              <a16:creationId xmlns:a16="http://schemas.microsoft.com/office/drawing/2014/main" xmlns="" id="{00000000-0008-0000-0200-00001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2825" name="Picture 12824" descr="http://uxerppd04.adb.org:8000/OA_HTML/cabo/images/t.gif">
          <a:extLst>
            <a:ext uri="{FF2B5EF4-FFF2-40B4-BE49-F238E27FC236}">
              <a16:creationId xmlns:a16="http://schemas.microsoft.com/office/drawing/2014/main" xmlns="" id="{00000000-0008-0000-0200-00001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2826" name="Picture 12825" descr="http://uxerppd04.adb.org:8000/OA_HTML/cabo/images/t.gif">
          <a:extLst>
            <a:ext uri="{FF2B5EF4-FFF2-40B4-BE49-F238E27FC236}">
              <a16:creationId xmlns:a16="http://schemas.microsoft.com/office/drawing/2014/main" xmlns="" id="{00000000-0008-0000-0200-00001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2827" name="Picture 12826" descr="http://uxerppd04.adb.org:8000/OA_HTML/cabo/images/t.gif">
          <a:extLst>
            <a:ext uri="{FF2B5EF4-FFF2-40B4-BE49-F238E27FC236}">
              <a16:creationId xmlns:a16="http://schemas.microsoft.com/office/drawing/2014/main" xmlns="" id="{00000000-0008-0000-0200-00001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2828" name="Picture 12827" descr="http://uxerppd04.adb.org:8000/OA_HTML/cabo/images/t.gif">
          <a:extLst>
            <a:ext uri="{FF2B5EF4-FFF2-40B4-BE49-F238E27FC236}">
              <a16:creationId xmlns:a16="http://schemas.microsoft.com/office/drawing/2014/main" xmlns="" id="{00000000-0008-0000-0200-00001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12829" name="Picture 12828" descr="http://uxerppd04.adb.org:8000/OA_HTML/cabo/images/t.gif">
          <a:extLst>
            <a:ext uri="{FF2B5EF4-FFF2-40B4-BE49-F238E27FC236}">
              <a16:creationId xmlns:a16="http://schemas.microsoft.com/office/drawing/2014/main" xmlns="" id="{00000000-0008-0000-0200-00001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2830" name="Picture 12829" descr="http://uxerppd04.adb.org:8000/OA_HTML/cabo/images/t.gif">
          <a:extLst>
            <a:ext uri="{FF2B5EF4-FFF2-40B4-BE49-F238E27FC236}">
              <a16:creationId xmlns:a16="http://schemas.microsoft.com/office/drawing/2014/main" xmlns="" id="{00000000-0008-0000-0200-00001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831" name="Picture 12830" descr="http://uxerppd04.adb.org:8000/OA_HTML/cabo/images/t.gif">
          <a:extLst>
            <a:ext uri="{FF2B5EF4-FFF2-40B4-BE49-F238E27FC236}">
              <a16:creationId xmlns:a16="http://schemas.microsoft.com/office/drawing/2014/main" xmlns="" id="{00000000-0008-0000-0200-00001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2832" name="Picture 12831" descr="http://uxerppd04.adb.org:8000/OA_HTML/cabo/images/t.gif">
          <a:extLst>
            <a:ext uri="{FF2B5EF4-FFF2-40B4-BE49-F238E27FC236}">
              <a16:creationId xmlns:a16="http://schemas.microsoft.com/office/drawing/2014/main" xmlns="" id="{00000000-0008-0000-0200-00002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833" name="Picture 12832" descr="http://uxerppd04.adb.org:8000/OA_HTML/cabo/images/t.gif">
          <a:extLst>
            <a:ext uri="{FF2B5EF4-FFF2-40B4-BE49-F238E27FC236}">
              <a16:creationId xmlns:a16="http://schemas.microsoft.com/office/drawing/2014/main" xmlns="" id="{00000000-0008-0000-0200-00002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834" name="Picture 12833" descr="http://uxerppd04.adb.org:8000/OA_HTML/cabo/images/t.gif">
          <a:extLst>
            <a:ext uri="{FF2B5EF4-FFF2-40B4-BE49-F238E27FC236}">
              <a16:creationId xmlns:a16="http://schemas.microsoft.com/office/drawing/2014/main" xmlns="" id="{00000000-0008-0000-0200-00002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835" name="Picture 12834" descr="http://uxerppd04.adb.org:8000/OA_HTML/cabo/images/t.gif">
          <a:extLst>
            <a:ext uri="{FF2B5EF4-FFF2-40B4-BE49-F238E27FC236}">
              <a16:creationId xmlns:a16="http://schemas.microsoft.com/office/drawing/2014/main" xmlns="" id="{00000000-0008-0000-0200-00002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836" name="Picture 12835" descr="http://uxerppd04.adb.org:8000/OA_HTML/cabo/images/t.gif">
          <a:extLst>
            <a:ext uri="{FF2B5EF4-FFF2-40B4-BE49-F238E27FC236}">
              <a16:creationId xmlns:a16="http://schemas.microsoft.com/office/drawing/2014/main" xmlns="" id="{00000000-0008-0000-0200-00002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2837" name="Picture 12836" descr="http://uxerppd04.adb.org:8000/OA_HTML/cabo/images/t.gif">
          <a:extLst>
            <a:ext uri="{FF2B5EF4-FFF2-40B4-BE49-F238E27FC236}">
              <a16:creationId xmlns:a16="http://schemas.microsoft.com/office/drawing/2014/main" xmlns="" id="{00000000-0008-0000-0200-00002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2838" name="Picture 12837" descr="http://uxerppd04.adb.org:8000/OA_HTML/cabo/images/t.gif">
          <a:extLst>
            <a:ext uri="{FF2B5EF4-FFF2-40B4-BE49-F238E27FC236}">
              <a16:creationId xmlns:a16="http://schemas.microsoft.com/office/drawing/2014/main" xmlns="" id="{00000000-0008-0000-0200-00002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2839" name="Picture 12838" descr="http://uxerppd04.adb.org:8000/OA_HTML/cabo/images/t.gif">
          <a:extLst>
            <a:ext uri="{FF2B5EF4-FFF2-40B4-BE49-F238E27FC236}">
              <a16:creationId xmlns:a16="http://schemas.microsoft.com/office/drawing/2014/main" xmlns="" id="{00000000-0008-0000-0200-00002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840" name="Picture 12839" descr="http://uxerppd04.adb.org:8000/OA_HTML/cabo/images/t.gif">
          <a:extLst>
            <a:ext uri="{FF2B5EF4-FFF2-40B4-BE49-F238E27FC236}">
              <a16:creationId xmlns:a16="http://schemas.microsoft.com/office/drawing/2014/main" xmlns="" id="{00000000-0008-0000-0200-00002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841" name="Picture 12840" descr="http://uxerppd04.adb.org:8000/OA_HTML/cabo/images/t.gif">
          <a:extLst>
            <a:ext uri="{FF2B5EF4-FFF2-40B4-BE49-F238E27FC236}">
              <a16:creationId xmlns:a16="http://schemas.microsoft.com/office/drawing/2014/main" xmlns="" id="{00000000-0008-0000-0200-00002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842" name="Picture 12841" descr="http://uxerppd04.adb.org:8000/OA_HTML/cabo/images/t.gif">
          <a:extLst>
            <a:ext uri="{FF2B5EF4-FFF2-40B4-BE49-F238E27FC236}">
              <a16:creationId xmlns:a16="http://schemas.microsoft.com/office/drawing/2014/main" xmlns="" id="{00000000-0008-0000-0200-00002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843" name="Picture 12842" descr="http://uxerppd04.adb.org:8000/OA_HTML/cabo/images/t.gif">
          <a:extLst>
            <a:ext uri="{FF2B5EF4-FFF2-40B4-BE49-F238E27FC236}">
              <a16:creationId xmlns:a16="http://schemas.microsoft.com/office/drawing/2014/main" xmlns="" id="{00000000-0008-0000-0200-00002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844" name="Picture 12843" descr="http://uxerppd04.adb.org:8000/OA_HTML/cabo/images/t.gif">
          <a:extLst>
            <a:ext uri="{FF2B5EF4-FFF2-40B4-BE49-F238E27FC236}">
              <a16:creationId xmlns:a16="http://schemas.microsoft.com/office/drawing/2014/main" xmlns="" id="{00000000-0008-0000-0200-00002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845" name="Picture 12844" descr="http://uxerppd04.adb.org:8000/OA_HTML/cabo/images/t.gif">
          <a:extLst>
            <a:ext uri="{FF2B5EF4-FFF2-40B4-BE49-F238E27FC236}">
              <a16:creationId xmlns:a16="http://schemas.microsoft.com/office/drawing/2014/main" xmlns="" id="{00000000-0008-0000-0200-00002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846" name="Picture 12845" descr="http://uxerppd04.adb.org:8000/OA_HTML/cabo/images/t.gif">
          <a:extLst>
            <a:ext uri="{FF2B5EF4-FFF2-40B4-BE49-F238E27FC236}">
              <a16:creationId xmlns:a16="http://schemas.microsoft.com/office/drawing/2014/main" xmlns="" id="{00000000-0008-0000-0200-00002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847" name="Picture 12846" descr="http://uxerppd04.adb.org:8000/OA_HTML/cabo/images/t.gif">
          <a:extLst>
            <a:ext uri="{FF2B5EF4-FFF2-40B4-BE49-F238E27FC236}">
              <a16:creationId xmlns:a16="http://schemas.microsoft.com/office/drawing/2014/main" xmlns="" id="{00000000-0008-0000-0200-00002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848" name="Picture 12847" descr="http://uxerppd04.adb.org:8000/OA_HTML/cabo/images/t.gif">
          <a:extLst>
            <a:ext uri="{FF2B5EF4-FFF2-40B4-BE49-F238E27FC236}">
              <a16:creationId xmlns:a16="http://schemas.microsoft.com/office/drawing/2014/main" xmlns="" id="{00000000-0008-0000-0200-00003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849" name="Picture 12848" descr="http://uxerppd04.adb.org:8000/OA_HTML/cabo/images/t.gif">
          <a:extLst>
            <a:ext uri="{FF2B5EF4-FFF2-40B4-BE49-F238E27FC236}">
              <a16:creationId xmlns:a16="http://schemas.microsoft.com/office/drawing/2014/main" xmlns="" id="{00000000-0008-0000-0200-00003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850" name="Picture 12849" descr="http://uxerppd04.adb.org:8000/OA_HTML/cabo/images/t.gif">
          <a:extLst>
            <a:ext uri="{FF2B5EF4-FFF2-40B4-BE49-F238E27FC236}">
              <a16:creationId xmlns:a16="http://schemas.microsoft.com/office/drawing/2014/main" xmlns="" id="{00000000-0008-0000-0200-00003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12851" name="Picture 12850" descr="http://uxerppd04.adb.org:8000/OA_HTML/cabo/images/t.gif">
          <a:extLst>
            <a:ext uri="{FF2B5EF4-FFF2-40B4-BE49-F238E27FC236}">
              <a16:creationId xmlns:a16="http://schemas.microsoft.com/office/drawing/2014/main" xmlns="" id="{00000000-0008-0000-0200-00003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300</xdr:row>
      <xdr:rowOff>0</xdr:rowOff>
    </xdr:from>
    <xdr:ext cx="50800" cy="50800"/>
    <xdr:pic>
      <xdr:nvPicPr>
        <xdr:cNvPr id="12852" name="Picture 12851" descr="http://uxerppd04.adb.org:8000/OA_HTML/cabo/images/t.gif">
          <a:extLst>
            <a:ext uri="{FF2B5EF4-FFF2-40B4-BE49-F238E27FC236}">
              <a16:creationId xmlns:a16="http://schemas.microsoft.com/office/drawing/2014/main" xmlns="" id="{00000000-0008-0000-0200-00003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2853" name="Picture 12852" descr="http://uxerppd04.adb.org:8000/OA_HTML/cabo/images/t.gif">
          <a:extLst>
            <a:ext uri="{FF2B5EF4-FFF2-40B4-BE49-F238E27FC236}">
              <a16:creationId xmlns:a16="http://schemas.microsoft.com/office/drawing/2014/main" xmlns="" id="{00000000-0008-0000-0200-00003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2854" name="Picture 12853" descr="http://uxerppd04.adb.org:8000/OA_HTML/cabo/images/t.gif">
          <a:extLst>
            <a:ext uri="{FF2B5EF4-FFF2-40B4-BE49-F238E27FC236}">
              <a16:creationId xmlns:a16="http://schemas.microsoft.com/office/drawing/2014/main" xmlns="" id="{00000000-0008-0000-0200-00003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12855" name="Picture 12854" descr="http://uxerppd04.adb.org:8000/OA_HTML/cabo/images/t.gif">
          <a:extLst>
            <a:ext uri="{FF2B5EF4-FFF2-40B4-BE49-F238E27FC236}">
              <a16:creationId xmlns:a16="http://schemas.microsoft.com/office/drawing/2014/main" xmlns="" id="{00000000-0008-0000-0200-00003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2856" name="Picture 12855" descr="http://uxerppd04.adb.org:8000/OA_HTML/cabo/images/t.gif">
          <a:extLst>
            <a:ext uri="{FF2B5EF4-FFF2-40B4-BE49-F238E27FC236}">
              <a16:creationId xmlns:a16="http://schemas.microsoft.com/office/drawing/2014/main" xmlns="" id="{00000000-0008-0000-0200-00003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857" name="Picture 12856" descr="http://uxerppd04.adb.org:8000/OA_HTML/cabo/images/t.gif">
          <a:extLst>
            <a:ext uri="{FF2B5EF4-FFF2-40B4-BE49-F238E27FC236}">
              <a16:creationId xmlns:a16="http://schemas.microsoft.com/office/drawing/2014/main" xmlns="" id="{00000000-0008-0000-0200-00003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858" name="Picture 12857" descr="http://uxerppd04.adb.org:8000/OA_HTML/cabo/images/t.gif">
          <a:extLst>
            <a:ext uri="{FF2B5EF4-FFF2-40B4-BE49-F238E27FC236}">
              <a16:creationId xmlns:a16="http://schemas.microsoft.com/office/drawing/2014/main" xmlns="" id="{00000000-0008-0000-0200-00003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859" name="Picture 12858" descr="http://uxerppd04.adb.org:8000/OA_HTML/cabo/images/t.gif">
          <a:extLst>
            <a:ext uri="{FF2B5EF4-FFF2-40B4-BE49-F238E27FC236}">
              <a16:creationId xmlns:a16="http://schemas.microsoft.com/office/drawing/2014/main" xmlns="" id="{00000000-0008-0000-0200-00003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860" name="Picture 12859" descr="http://uxerppd04.adb.org:8000/OA_HTML/cabo/images/t.gif">
          <a:extLst>
            <a:ext uri="{FF2B5EF4-FFF2-40B4-BE49-F238E27FC236}">
              <a16:creationId xmlns:a16="http://schemas.microsoft.com/office/drawing/2014/main" xmlns="" id="{00000000-0008-0000-0200-00003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861" name="Picture 12860" descr="http://uxerppd04.adb.org:8000/OA_HTML/cabo/images/t.gif">
          <a:extLst>
            <a:ext uri="{FF2B5EF4-FFF2-40B4-BE49-F238E27FC236}">
              <a16:creationId xmlns:a16="http://schemas.microsoft.com/office/drawing/2014/main" xmlns="" id="{00000000-0008-0000-0200-00003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862" name="Picture 12861" descr="http://uxerppd04.adb.org:8000/OA_HTML/cabo/images/t.gif">
          <a:extLst>
            <a:ext uri="{FF2B5EF4-FFF2-40B4-BE49-F238E27FC236}">
              <a16:creationId xmlns:a16="http://schemas.microsoft.com/office/drawing/2014/main" xmlns="" id="{00000000-0008-0000-0200-00003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2863" name="Picture 12862" descr="http://uxerppd04.adb.org:8000/OA_HTML/cabo/images/t.gif">
          <a:extLst>
            <a:ext uri="{FF2B5EF4-FFF2-40B4-BE49-F238E27FC236}">
              <a16:creationId xmlns:a16="http://schemas.microsoft.com/office/drawing/2014/main" xmlns="" id="{00000000-0008-0000-0200-00003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864" name="Picture 12863" descr="http://uxerppd04.adb.org:8000/OA_HTML/cabo/images/t.gif">
          <a:extLst>
            <a:ext uri="{FF2B5EF4-FFF2-40B4-BE49-F238E27FC236}">
              <a16:creationId xmlns:a16="http://schemas.microsoft.com/office/drawing/2014/main" xmlns="" id="{00000000-0008-0000-0200-00004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865" name="Picture 12864" descr="http://uxerppd04.adb.org:8000/OA_HTML/cabo/images/t.gif">
          <a:extLst>
            <a:ext uri="{FF2B5EF4-FFF2-40B4-BE49-F238E27FC236}">
              <a16:creationId xmlns:a16="http://schemas.microsoft.com/office/drawing/2014/main" xmlns="" id="{00000000-0008-0000-0200-00004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866" name="Picture 12865" descr="http://uxerppd04.adb.org:8000/OA_HTML/cabo/images/t.gif">
          <a:extLst>
            <a:ext uri="{FF2B5EF4-FFF2-40B4-BE49-F238E27FC236}">
              <a16:creationId xmlns:a16="http://schemas.microsoft.com/office/drawing/2014/main" xmlns="" id="{00000000-0008-0000-0200-00004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867" name="Picture 12866" descr="http://uxerppd04.adb.org:8000/OA_HTML/cabo/images/t.gif">
          <a:extLst>
            <a:ext uri="{FF2B5EF4-FFF2-40B4-BE49-F238E27FC236}">
              <a16:creationId xmlns:a16="http://schemas.microsoft.com/office/drawing/2014/main" xmlns="" id="{00000000-0008-0000-0200-00004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868" name="Picture 12867" descr="http://uxerppd04.adb.org:8000/OA_HTML/cabo/images/t.gif">
          <a:extLst>
            <a:ext uri="{FF2B5EF4-FFF2-40B4-BE49-F238E27FC236}">
              <a16:creationId xmlns:a16="http://schemas.microsoft.com/office/drawing/2014/main" xmlns="" id="{00000000-0008-0000-0200-00004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869" name="Picture 12868" descr="http://uxerppd04.adb.org:8000/OA_HTML/cabo/images/t.gif">
          <a:extLst>
            <a:ext uri="{FF2B5EF4-FFF2-40B4-BE49-F238E27FC236}">
              <a16:creationId xmlns:a16="http://schemas.microsoft.com/office/drawing/2014/main" xmlns="" id="{00000000-0008-0000-0200-00004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870" name="Picture 12869" descr="http://uxerppd04.adb.org:8000/OA_HTML/cabo/images/t.gif">
          <a:extLst>
            <a:ext uri="{FF2B5EF4-FFF2-40B4-BE49-F238E27FC236}">
              <a16:creationId xmlns:a16="http://schemas.microsoft.com/office/drawing/2014/main" xmlns="" id="{00000000-0008-0000-0200-00004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871" name="Picture 12870" descr="http://uxerppd04.adb.org:8000/OA_HTML/cabo/images/t.gif">
          <a:extLst>
            <a:ext uri="{FF2B5EF4-FFF2-40B4-BE49-F238E27FC236}">
              <a16:creationId xmlns:a16="http://schemas.microsoft.com/office/drawing/2014/main" xmlns="" id="{00000000-0008-0000-0200-00004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872" name="Picture 12871" descr="http://uxerppd04.adb.org:8000/OA_HTML/cabo/images/t.gif">
          <a:extLst>
            <a:ext uri="{FF2B5EF4-FFF2-40B4-BE49-F238E27FC236}">
              <a16:creationId xmlns:a16="http://schemas.microsoft.com/office/drawing/2014/main" xmlns="" id="{00000000-0008-0000-0200-00004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873" name="Picture 12872" descr="http://uxerppd04.adb.org:8000/OA_HTML/cabo/images/t.gif">
          <a:extLst>
            <a:ext uri="{FF2B5EF4-FFF2-40B4-BE49-F238E27FC236}">
              <a16:creationId xmlns:a16="http://schemas.microsoft.com/office/drawing/2014/main" xmlns="" id="{00000000-0008-0000-0200-00004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874" name="Picture 12873" descr="http://uxerppd04.adb.org:8000/OA_HTML/cabo/images/t.gif">
          <a:extLst>
            <a:ext uri="{FF2B5EF4-FFF2-40B4-BE49-F238E27FC236}">
              <a16:creationId xmlns:a16="http://schemas.microsoft.com/office/drawing/2014/main" xmlns="" id="{00000000-0008-0000-0200-00004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875" name="Picture 12874" descr="http://uxerppd04.adb.org:8000/OA_HTML/cabo/images/t.gif">
          <a:extLst>
            <a:ext uri="{FF2B5EF4-FFF2-40B4-BE49-F238E27FC236}">
              <a16:creationId xmlns:a16="http://schemas.microsoft.com/office/drawing/2014/main" xmlns="" id="{00000000-0008-0000-0200-00004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876" name="Picture 12875" descr="http://uxerppd04.adb.org:8000/OA_HTML/cabo/images/t.gif">
          <a:extLst>
            <a:ext uri="{FF2B5EF4-FFF2-40B4-BE49-F238E27FC236}">
              <a16:creationId xmlns:a16="http://schemas.microsoft.com/office/drawing/2014/main" xmlns="" id="{00000000-0008-0000-0200-00004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2877" name="Picture 12876" descr="http://uxerppd04.adb.org:8000/OA_HTML/cabo/images/t.gif">
          <a:extLst>
            <a:ext uri="{FF2B5EF4-FFF2-40B4-BE49-F238E27FC236}">
              <a16:creationId xmlns:a16="http://schemas.microsoft.com/office/drawing/2014/main" xmlns="" id="{00000000-0008-0000-0200-00004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2878" name="Picture 12877" descr="http://uxerppd04.adb.org:8000/OA_HTML/cabo/images/t.gif">
          <a:extLst>
            <a:ext uri="{FF2B5EF4-FFF2-40B4-BE49-F238E27FC236}">
              <a16:creationId xmlns:a16="http://schemas.microsoft.com/office/drawing/2014/main" xmlns="" id="{00000000-0008-0000-0200-00004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2879" name="Picture 12878" descr="http://uxerppd04.adb.org:8000/OA_HTML/cabo/images/t.gif">
          <a:extLst>
            <a:ext uri="{FF2B5EF4-FFF2-40B4-BE49-F238E27FC236}">
              <a16:creationId xmlns:a16="http://schemas.microsoft.com/office/drawing/2014/main" xmlns="" id="{00000000-0008-0000-0200-00004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2880" name="Picture 12879" descr="http://uxerppd04.adb.org:8000/OA_HTML/cabo/images/t.gif">
          <a:extLst>
            <a:ext uri="{FF2B5EF4-FFF2-40B4-BE49-F238E27FC236}">
              <a16:creationId xmlns:a16="http://schemas.microsoft.com/office/drawing/2014/main" xmlns="" id="{00000000-0008-0000-0200-00005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2881" name="Picture 12880" descr="http://uxerppd04.adb.org:8000/OA_HTML/cabo/images/t.gif">
          <a:extLst>
            <a:ext uri="{FF2B5EF4-FFF2-40B4-BE49-F238E27FC236}">
              <a16:creationId xmlns:a16="http://schemas.microsoft.com/office/drawing/2014/main" xmlns="" id="{00000000-0008-0000-0200-00005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882" name="Picture 12881" descr="http://uxerppd04.adb.org:8000/OA_HTML/cabo/images/t.gif">
          <a:extLst>
            <a:ext uri="{FF2B5EF4-FFF2-40B4-BE49-F238E27FC236}">
              <a16:creationId xmlns:a16="http://schemas.microsoft.com/office/drawing/2014/main" xmlns="" id="{00000000-0008-0000-0200-00005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883" name="Picture 12882" descr="http://uxerppd04.adb.org:8000/OA_HTML/cabo/images/t.gif">
          <a:extLst>
            <a:ext uri="{FF2B5EF4-FFF2-40B4-BE49-F238E27FC236}">
              <a16:creationId xmlns:a16="http://schemas.microsoft.com/office/drawing/2014/main" xmlns="" id="{00000000-0008-0000-0200-00005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884" name="Picture 12883" descr="http://uxerppd04.adb.org:8000/OA_HTML/cabo/images/t.gif">
          <a:extLst>
            <a:ext uri="{FF2B5EF4-FFF2-40B4-BE49-F238E27FC236}">
              <a16:creationId xmlns:a16="http://schemas.microsoft.com/office/drawing/2014/main" xmlns="" id="{00000000-0008-0000-0200-00005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885" name="Picture 12884" descr="http://uxerppd04.adb.org:8000/OA_HTML/cabo/images/t.gif">
          <a:extLst>
            <a:ext uri="{FF2B5EF4-FFF2-40B4-BE49-F238E27FC236}">
              <a16:creationId xmlns:a16="http://schemas.microsoft.com/office/drawing/2014/main" xmlns="" id="{00000000-0008-0000-0200-00005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2886" name="Picture 12885" descr="http://uxerppd04.adb.org:8000/OA_HTML/cabo/images/t.gif">
          <a:extLst>
            <a:ext uri="{FF2B5EF4-FFF2-40B4-BE49-F238E27FC236}">
              <a16:creationId xmlns:a16="http://schemas.microsoft.com/office/drawing/2014/main" xmlns="" id="{00000000-0008-0000-0200-00005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887" name="Picture 12886" descr="http://uxerppd04.adb.org:8000/OA_HTML/cabo/images/t.gif">
          <a:extLst>
            <a:ext uri="{FF2B5EF4-FFF2-40B4-BE49-F238E27FC236}">
              <a16:creationId xmlns:a16="http://schemas.microsoft.com/office/drawing/2014/main" xmlns="" id="{00000000-0008-0000-0200-00005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2888" name="Picture 12887" descr="http://uxerppd04.adb.org:8000/OA_HTML/cabo/images/t.gif">
          <a:extLst>
            <a:ext uri="{FF2B5EF4-FFF2-40B4-BE49-F238E27FC236}">
              <a16:creationId xmlns:a16="http://schemas.microsoft.com/office/drawing/2014/main" xmlns="" id="{00000000-0008-0000-0200-00005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2889" name="Picture 12888" descr="http://uxerppd04.adb.org:8000/OA_HTML/cabo/images/t.gif">
          <a:extLst>
            <a:ext uri="{FF2B5EF4-FFF2-40B4-BE49-F238E27FC236}">
              <a16:creationId xmlns:a16="http://schemas.microsoft.com/office/drawing/2014/main" xmlns="" id="{00000000-0008-0000-0200-00005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890" name="Picture 12889" descr="http://uxerppd04.adb.org:8000/OA_HTML/cabo/images/t.gif">
          <a:extLst>
            <a:ext uri="{FF2B5EF4-FFF2-40B4-BE49-F238E27FC236}">
              <a16:creationId xmlns:a16="http://schemas.microsoft.com/office/drawing/2014/main" xmlns="" id="{00000000-0008-0000-0200-00005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891" name="Picture 12890" descr="http://uxerppd04.adb.org:8000/OA_HTML/cabo/images/t.gif">
          <a:extLst>
            <a:ext uri="{FF2B5EF4-FFF2-40B4-BE49-F238E27FC236}">
              <a16:creationId xmlns:a16="http://schemas.microsoft.com/office/drawing/2014/main" xmlns="" id="{00000000-0008-0000-0200-00005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892" name="Picture 12891" descr="http://uxerppd04.adb.org:8000/OA_HTML/cabo/images/t.gif">
          <a:extLst>
            <a:ext uri="{FF2B5EF4-FFF2-40B4-BE49-F238E27FC236}">
              <a16:creationId xmlns:a16="http://schemas.microsoft.com/office/drawing/2014/main" xmlns="" id="{00000000-0008-0000-0200-00005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893" name="Picture 12892" descr="http://uxerppd04.adb.org:8000/OA_HTML/cabo/images/t.gif">
          <a:extLst>
            <a:ext uri="{FF2B5EF4-FFF2-40B4-BE49-F238E27FC236}">
              <a16:creationId xmlns:a16="http://schemas.microsoft.com/office/drawing/2014/main" xmlns="" id="{00000000-0008-0000-0200-00005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894" name="Picture 12893" descr="http://uxerppd04.adb.org:8000/OA_HTML/cabo/images/t.gif">
          <a:extLst>
            <a:ext uri="{FF2B5EF4-FFF2-40B4-BE49-F238E27FC236}">
              <a16:creationId xmlns:a16="http://schemas.microsoft.com/office/drawing/2014/main" xmlns="" id="{00000000-0008-0000-0200-00005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895" name="Picture 12894" descr="http://uxerppd04.adb.org:8000/OA_HTML/cabo/images/t.gif">
          <a:extLst>
            <a:ext uri="{FF2B5EF4-FFF2-40B4-BE49-F238E27FC236}">
              <a16:creationId xmlns:a16="http://schemas.microsoft.com/office/drawing/2014/main" xmlns="" id="{00000000-0008-0000-0200-00005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896" name="Picture 12895" descr="http://uxerppd04.adb.org:8000/OA_HTML/cabo/images/t.gif">
          <a:extLst>
            <a:ext uri="{FF2B5EF4-FFF2-40B4-BE49-F238E27FC236}">
              <a16:creationId xmlns:a16="http://schemas.microsoft.com/office/drawing/2014/main" xmlns="" id="{00000000-0008-0000-0200-00006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897" name="Picture 12896" descr="http://uxerppd04.adb.org:8000/OA_HTML/cabo/images/t.gif">
          <a:extLst>
            <a:ext uri="{FF2B5EF4-FFF2-40B4-BE49-F238E27FC236}">
              <a16:creationId xmlns:a16="http://schemas.microsoft.com/office/drawing/2014/main" xmlns="" id="{00000000-0008-0000-0200-00006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898" name="Picture 12897" descr="http://uxerppd04.adb.org:8000/OA_HTML/cabo/images/t.gif">
          <a:extLst>
            <a:ext uri="{FF2B5EF4-FFF2-40B4-BE49-F238E27FC236}">
              <a16:creationId xmlns:a16="http://schemas.microsoft.com/office/drawing/2014/main" xmlns="" id="{00000000-0008-0000-0200-00006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899" name="Picture 12898" descr="http://uxerppd04.adb.org:8000/OA_HTML/cabo/images/t.gif">
          <a:extLst>
            <a:ext uri="{FF2B5EF4-FFF2-40B4-BE49-F238E27FC236}">
              <a16:creationId xmlns:a16="http://schemas.microsoft.com/office/drawing/2014/main" xmlns="" id="{00000000-0008-0000-0200-00006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900" name="Picture 12899" descr="http://uxerppd04.adb.org:8000/OA_HTML/cabo/images/t.gif">
          <a:extLst>
            <a:ext uri="{FF2B5EF4-FFF2-40B4-BE49-F238E27FC236}">
              <a16:creationId xmlns:a16="http://schemas.microsoft.com/office/drawing/2014/main" xmlns="" id="{00000000-0008-0000-0200-00006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901" name="Picture 12900" descr="http://uxerppd04.adb.org:8000/OA_HTML/cabo/images/t.gif">
          <a:extLst>
            <a:ext uri="{FF2B5EF4-FFF2-40B4-BE49-F238E27FC236}">
              <a16:creationId xmlns:a16="http://schemas.microsoft.com/office/drawing/2014/main" xmlns="" id="{00000000-0008-0000-0200-00006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902" name="Picture 12901" descr="http://uxerppd04.adb.org:8000/OA_HTML/cabo/images/t.gif">
          <a:extLst>
            <a:ext uri="{FF2B5EF4-FFF2-40B4-BE49-F238E27FC236}">
              <a16:creationId xmlns:a16="http://schemas.microsoft.com/office/drawing/2014/main" xmlns="" id="{00000000-0008-0000-0200-00006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12903" name="Picture 12902" descr="http://uxerppd04.adb.org:8000/OA_HTML/cabo/images/t.gif">
          <a:extLst>
            <a:ext uri="{FF2B5EF4-FFF2-40B4-BE49-F238E27FC236}">
              <a16:creationId xmlns:a16="http://schemas.microsoft.com/office/drawing/2014/main" xmlns="" id="{00000000-0008-0000-0200-00006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12904" name="Picture 12903" descr="http://uxerppd04.adb.org:8000/OA_HTML/cabo/images/t.gif">
          <a:extLst>
            <a:ext uri="{FF2B5EF4-FFF2-40B4-BE49-F238E27FC236}">
              <a16:creationId xmlns:a16="http://schemas.microsoft.com/office/drawing/2014/main" xmlns="" id="{00000000-0008-0000-0200-00006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2905" name="Picture 12904" descr="http://uxerppd04.adb.org:8000/OA_HTML/cabo/images/t.gif">
          <a:extLst>
            <a:ext uri="{FF2B5EF4-FFF2-40B4-BE49-F238E27FC236}">
              <a16:creationId xmlns:a16="http://schemas.microsoft.com/office/drawing/2014/main" xmlns="" id="{00000000-0008-0000-0200-00006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906" name="Picture 12905" descr="http://uxerppd04.adb.org:8000/OA_HTML/cabo/images/t.gif">
          <a:extLst>
            <a:ext uri="{FF2B5EF4-FFF2-40B4-BE49-F238E27FC236}">
              <a16:creationId xmlns:a16="http://schemas.microsoft.com/office/drawing/2014/main" xmlns="" id="{00000000-0008-0000-0200-00006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907" name="Picture 12906" descr="http://uxerppd04.adb.org:8000/OA_HTML/cabo/images/t.gif">
          <a:extLst>
            <a:ext uri="{FF2B5EF4-FFF2-40B4-BE49-F238E27FC236}">
              <a16:creationId xmlns:a16="http://schemas.microsoft.com/office/drawing/2014/main" xmlns="" id="{00000000-0008-0000-0200-00006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908" name="Picture 12907" descr="http://uxerppd04.adb.org:8000/OA_HTML/cabo/images/t.gif">
          <a:extLst>
            <a:ext uri="{FF2B5EF4-FFF2-40B4-BE49-F238E27FC236}">
              <a16:creationId xmlns:a16="http://schemas.microsoft.com/office/drawing/2014/main" xmlns="" id="{00000000-0008-0000-0200-00006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909" name="Picture 12908" descr="http://uxerppd04.adb.org:8000/OA_HTML/cabo/images/t.gif">
          <a:extLst>
            <a:ext uri="{FF2B5EF4-FFF2-40B4-BE49-F238E27FC236}">
              <a16:creationId xmlns:a16="http://schemas.microsoft.com/office/drawing/2014/main" xmlns="" id="{00000000-0008-0000-0200-00006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910" name="Picture 12909" descr="http://uxerppd04.adb.org:8000/OA_HTML/cabo/images/t.gif">
          <a:extLst>
            <a:ext uri="{FF2B5EF4-FFF2-40B4-BE49-F238E27FC236}">
              <a16:creationId xmlns:a16="http://schemas.microsoft.com/office/drawing/2014/main" xmlns="" id="{00000000-0008-0000-0200-00006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911" name="Picture 12910" descr="http://uxerppd04.adb.org:8000/OA_HTML/cabo/images/t.gif">
          <a:extLst>
            <a:ext uri="{FF2B5EF4-FFF2-40B4-BE49-F238E27FC236}">
              <a16:creationId xmlns:a16="http://schemas.microsoft.com/office/drawing/2014/main" xmlns="" id="{00000000-0008-0000-0200-00006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912" name="Picture 12911" descr="http://uxerppd04.adb.org:8000/OA_HTML/cabo/images/t.gif">
          <a:extLst>
            <a:ext uri="{FF2B5EF4-FFF2-40B4-BE49-F238E27FC236}">
              <a16:creationId xmlns:a16="http://schemas.microsoft.com/office/drawing/2014/main" xmlns="" id="{00000000-0008-0000-0200-00007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2913" name="Picture 12912" descr="http://uxerppd04.adb.org:8000/OA_HTML/cabo/images/t.gif">
          <a:extLst>
            <a:ext uri="{FF2B5EF4-FFF2-40B4-BE49-F238E27FC236}">
              <a16:creationId xmlns:a16="http://schemas.microsoft.com/office/drawing/2014/main" xmlns="" id="{00000000-0008-0000-0200-00007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2914" name="Picture 12913" descr="http://uxerppd04.adb.org:8000/OA_HTML/cabo/images/t.gif">
          <a:extLst>
            <a:ext uri="{FF2B5EF4-FFF2-40B4-BE49-F238E27FC236}">
              <a16:creationId xmlns:a16="http://schemas.microsoft.com/office/drawing/2014/main" xmlns="" id="{00000000-0008-0000-0200-00007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2915" name="Picture 12914" descr="http://uxerppd04.adb.org:8000/OA_HTML/cabo/images/t.gif">
          <a:extLst>
            <a:ext uri="{FF2B5EF4-FFF2-40B4-BE49-F238E27FC236}">
              <a16:creationId xmlns:a16="http://schemas.microsoft.com/office/drawing/2014/main" xmlns="" id="{00000000-0008-0000-0200-00007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916" name="Picture 12915" descr="http://uxerppd04.adb.org:8000/OA_HTML/cabo/images/t.gif">
          <a:extLst>
            <a:ext uri="{FF2B5EF4-FFF2-40B4-BE49-F238E27FC236}">
              <a16:creationId xmlns:a16="http://schemas.microsoft.com/office/drawing/2014/main" xmlns="" id="{00000000-0008-0000-0200-00007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17" name="Picture 12916" descr="http://uxerppd04.adb.org:8000/OA_HTML/cabo/images/t.gif">
          <a:extLst>
            <a:ext uri="{FF2B5EF4-FFF2-40B4-BE49-F238E27FC236}">
              <a16:creationId xmlns:a16="http://schemas.microsoft.com/office/drawing/2014/main" xmlns="" id="{00000000-0008-0000-0200-00007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18" name="Picture 12917" descr="http://uxerppd04.adb.org:8000/OA_HTML/cabo/images/t.gif">
          <a:extLst>
            <a:ext uri="{FF2B5EF4-FFF2-40B4-BE49-F238E27FC236}">
              <a16:creationId xmlns:a16="http://schemas.microsoft.com/office/drawing/2014/main" xmlns="" id="{00000000-0008-0000-0200-00007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919" name="Picture 12918" descr="http://uxerppd04.adb.org:8000/OA_HTML/cabo/images/t.gif">
          <a:extLst>
            <a:ext uri="{FF2B5EF4-FFF2-40B4-BE49-F238E27FC236}">
              <a16:creationId xmlns:a16="http://schemas.microsoft.com/office/drawing/2014/main" xmlns="" id="{00000000-0008-0000-0200-00007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920" name="Picture 12919" descr="http://uxerppd04.adb.org:8000/OA_HTML/cabo/images/t.gif">
          <a:extLst>
            <a:ext uri="{FF2B5EF4-FFF2-40B4-BE49-F238E27FC236}">
              <a16:creationId xmlns:a16="http://schemas.microsoft.com/office/drawing/2014/main" xmlns="" id="{00000000-0008-0000-0200-00007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921" name="Picture 12920" descr="http://uxerppd04.adb.org:8000/OA_HTML/cabo/images/t.gif">
          <a:extLst>
            <a:ext uri="{FF2B5EF4-FFF2-40B4-BE49-F238E27FC236}">
              <a16:creationId xmlns:a16="http://schemas.microsoft.com/office/drawing/2014/main" xmlns="" id="{00000000-0008-0000-0200-00007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922" name="Picture 12921" descr="http://uxerppd04.adb.org:8000/OA_HTML/cabo/images/t.gif">
          <a:extLst>
            <a:ext uri="{FF2B5EF4-FFF2-40B4-BE49-F238E27FC236}">
              <a16:creationId xmlns:a16="http://schemas.microsoft.com/office/drawing/2014/main" xmlns="" id="{00000000-0008-0000-0200-00007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923" name="Picture 12922" descr="http://uxerppd04.adb.org:8000/OA_HTML/cabo/images/t.gif">
          <a:extLst>
            <a:ext uri="{FF2B5EF4-FFF2-40B4-BE49-F238E27FC236}">
              <a16:creationId xmlns:a16="http://schemas.microsoft.com/office/drawing/2014/main" xmlns="" id="{00000000-0008-0000-0200-00007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924" name="Picture 12923" descr="http://uxerppd04.adb.org:8000/OA_HTML/cabo/images/t.gif">
          <a:extLst>
            <a:ext uri="{FF2B5EF4-FFF2-40B4-BE49-F238E27FC236}">
              <a16:creationId xmlns:a16="http://schemas.microsoft.com/office/drawing/2014/main" xmlns="" id="{00000000-0008-0000-0200-00007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925" name="Picture 12924" descr="http://uxerppd04.adb.org:8000/OA_HTML/cabo/images/t.gif">
          <a:extLst>
            <a:ext uri="{FF2B5EF4-FFF2-40B4-BE49-F238E27FC236}">
              <a16:creationId xmlns:a16="http://schemas.microsoft.com/office/drawing/2014/main" xmlns="" id="{00000000-0008-0000-0200-00007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2926" name="Picture 12925" descr="http://uxerppd04.adb.org:8000/OA_HTML/cabo/images/t.gif">
          <a:extLst>
            <a:ext uri="{FF2B5EF4-FFF2-40B4-BE49-F238E27FC236}">
              <a16:creationId xmlns:a16="http://schemas.microsoft.com/office/drawing/2014/main" xmlns="" id="{00000000-0008-0000-0200-00007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2927" name="Picture 12926" descr="http://uxerppd04.adb.org:8000/OA_HTML/cabo/images/t.gif">
          <a:extLst>
            <a:ext uri="{FF2B5EF4-FFF2-40B4-BE49-F238E27FC236}">
              <a16:creationId xmlns:a16="http://schemas.microsoft.com/office/drawing/2014/main" xmlns="" id="{00000000-0008-0000-0200-00007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2928" name="Picture 12927" descr="http://uxerppd04.adb.org:8000/OA_HTML/cabo/images/t.gif">
          <a:extLst>
            <a:ext uri="{FF2B5EF4-FFF2-40B4-BE49-F238E27FC236}">
              <a16:creationId xmlns:a16="http://schemas.microsoft.com/office/drawing/2014/main" xmlns="" id="{00000000-0008-0000-0200-00008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2929" name="Picture 12928" descr="http://uxerppd04.adb.org:8000/OA_HTML/cabo/images/t.gif">
          <a:extLst>
            <a:ext uri="{FF2B5EF4-FFF2-40B4-BE49-F238E27FC236}">
              <a16:creationId xmlns:a16="http://schemas.microsoft.com/office/drawing/2014/main" xmlns="" id="{00000000-0008-0000-0200-00008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2930" name="Picture 12929" descr="http://uxerppd04.adb.org:8000/OA_HTML/cabo/images/t.gif">
          <a:extLst>
            <a:ext uri="{FF2B5EF4-FFF2-40B4-BE49-F238E27FC236}">
              <a16:creationId xmlns:a16="http://schemas.microsoft.com/office/drawing/2014/main" xmlns="" id="{00000000-0008-0000-0200-00008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2931" name="Picture 12930" descr="http://uxerppd04.adb.org:8000/OA_HTML/cabo/images/t.gif">
          <a:extLst>
            <a:ext uri="{FF2B5EF4-FFF2-40B4-BE49-F238E27FC236}">
              <a16:creationId xmlns:a16="http://schemas.microsoft.com/office/drawing/2014/main" xmlns="" id="{00000000-0008-0000-0200-00008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2932" name="Picture 12931" descr="http://uxerppd04.adb.org:8000/OA_HTML/cabo/images/t.gif">
          <a:extLst>
            <a:ext uri="{FF2B5EF4-FFF2-40B4-BE49-F238E27FC236}">
              <a16:creationId xmlns:a16="http://schemas.microsoft.com/office/drawing/2014/main" xmlns="" id="{00000000-0008-0000-0200-00008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12933" name="Picture 12932" descr="http://uxerppd04.adb.org:8000/OA_HTML/cabo/images/t.gif">
          <a:extLst>
            <a:ext uri="{FF2B5EF4-FFF2-40B4-BE49-F238E27FC236}">
              <a16:creationId xmlns:a16="http://schemas.microsoft.com/office/drawing/2014/main" xmlns="" id="{00000000-0008-0000-0200-00008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2934" name="Picture 12933" descr="http://uxerppd04.adb.org:8000/OA_HTML/cabo/images/t.gif">
          <a:extLst>
            <a:ext uri="{FF2B5EF4-FFF2-40B4-BE49-F238E27FC236}">
              <a16:creationId xmlns:a16="http://schemas.microsoft.com/office/drawing/2014/main" xmlns="" id="{00000000-0008-0000-0200-00008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2935" name="Picture 12934" descr="http://uxerppd04.adb.org:8000/OA_HTML/cabo/images/t.gif">
          <a:extLst>
            <a:ext uri="{FF2B5EF4-FFF2-40B4-BE49-F238E27FC236}">
              <a16:creationId xmlns:a16="http://schemas.microsoft.com/office/drawing/2014/main" xmlns="" id="{00000000-0008-0000-0200-00008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2936" name="Picture 12935" descr="http://uxerppd04.adb.org:8000/OA_HTML/cabo/images/t.gif">
          <a:extLst>
            <a:ext uri="{FF2B5EF4-FFF2-40B4-BE49-F238E27FC236}">
              <a16:creationId xmlns:a16="http://schemas.microsoft.com/office/drawing/2014/main" xmlns="" id="{00000000-0008-0000-0200-00008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937" name="Picture 12936" descr="http://uxerppd04.adb.org:8000/OA_HTML/cabo/images/t.gif">
          <a:extLst>
            <a:ext uri="{FF2B5EF4-FFF2-40B4-BE49-F238E27FC236}">
              <a16:creationId xmlns:a16="http://schemas.microsoft.com/office/drawing/2014/main" xmlns="" id="{00000000-0008-0000-0200-00008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2938" name="Picture 12937" descr="http://uxerppd04.adb.org:8000/OA_HTML/cabo/images/t.gif">
          <a:extLst>
            <a:ext uri="{FF2B5EF4-FFF2-40B4-BE49-F238E27FC236}">
              <a16:creationId xmlns:a16="http://schemas.microsoft.com/office/drawing/2014/main" xmlns="" id="{00000000-0008-0000-0200-00008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939" name="Picture 12938" descr="http://uxerppd04.adb.org:8000/OA_HTML/cabo/images/t.gif">
          <a:extLst>
            <a:ext uri="{FF2B5EF4-FFF2-40B4-BE49-F238E27FC236}">
              <a16:creationId xmlns:a16="http://schemas.microsoft.com/office/drawing/2014/main" xmlns="" id="{00000000-0008-0000-0200-00008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940" name="Picture 12939" descr="http://uxerppd04.adb.org:8000/OA_HTML/cabo/images/t.gif">
          <a:extLst>
            <a:ext uri="{FF2B5EF4-FFF2-40B4-BE49-F238E27FC236}">
              <a16:creationId xmlns:a16="http://schemas.microsoft.com/office/drawing/2014/main" xmlns="" id="{00000000-0008-0000-0200-00008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2941" name="Picture 12940" descr="http://uxerppd04.adb.org:8000/OA_HTML/cabo/images/t.gif">
          <a:extLst>
            <a:ext uri="{FF2B5EF4-FFF2-40B4-BE49-F238E27FC236}">
              <a16:creationId xmlns:a16="http://schemas.microsoft.com/office/drawing/2014/main" xmlns="" id="{00000000-0008-0000-0200-00008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2942" name="Picture 12941" descr="http://uxerppd04.adb.org:8000/OA_HTML/cabo/images/t.gif">
          <a:extLst>
            <a:ext uri="{FF2B5EF4-FFF2-40B4-BE49-F238E27FC236}">
              <a16:creationId xmlns:a16="http://schemas.microsoft.com/office/drawing/2014/main" xmlns="" id="{00000000-0008-0000-0200-00008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2943" name="Picture 12942" descr="http://uxerppd04.adb.org:8000/OA_HTML/cabo/images/t.gif">
          <a:extLst>
            <a:ext uri="{FF2B5EF4-FFF2-40B4-BE49-F238E27FC236}">
              <a16:creationId xmlns:a16="http://schemas.microsoft.com/office/drawing/2014/main" xmlns="" id="{00000000-0008-0000-0200-00008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944" name="Picture 12943" descr="http://uxerppd04.adb.org:8000/OA_HTML/cabo/images/t.gif">
          <a:extLst>
            <a:ext uri="{FF2B5EF4-FFF2-40B4-BE49-F238E27FC236}">
              <a16:creationId xmlns:a16="http://schemas.microsoft.com/office/drawing/2014/main" xmlns="" id="{00000000-0008-0000-0200-00009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945" name="Picture 12944" descr="http://uxerppd04.adb.org:8000/OA_HTML/cabo/images/t.gif">
          <a:extLst>
            <a:ext uri="{FF2B5EF4-FFF2-40B4-BE49-F238E27FC236}">
              <a16:creationId xmlns:a16="http://schemas.microsoft.com/office/drawing/2014/main" xmlns="" id="{00000000-0008-0000-0200-00009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2946" name="Picture 12945" descr="http://uxerppd04.adb.org:8000/OA_HTML/cabo/images/t.gif">
          <a:extLst>
            <a:ext uri="{FF2B5EF4-FFF2-40B4-BE49-F238E27FC236}">
              <a16:creationId xmlns:a16="http://schemas.microsoft.com/office/drawing/2014/main" xmlns="" id="{00000000-0008-0000-0200-00009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947" name="Picture 12946" descr="http://uxerppd04.adb.org:8000/OA_HTML/cabo/images/t.gif">
          <a:extLst>
            <a:ext uri="{FF2B5EF4-FFF2-40B4-BE49-F238E27FC236}">
              <a16:creationId xmlns:a16="http://schemas.microsoft.com/office/drawing/2014/main" xmlns="" id="{00000000-0008-0000-0200-00009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48" name="Picture 12947" descr="http://uxerppd04.adb.org:8000/OA_HTML/cabo/images/t.gif">
          <a:extLst>
            <a:ext uri="{FF2B5EF4-FFF2-40B4-BE49-F238E27FC236}">
              <a16:creationId xmlns:a16="http://schemas.microsoft.com/office/drawing/2014/main" xmlns="" id="{00000000-0008-0000-0200-00009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2949" name="Picture 12948" descr="http://uxerppd04.adb.org:8000/OA_HTML/cabo/images/t.gif">
          <a:extLst>
            <a:ext uri="{FF2B5EF4-FFF2-40B4-BE49-F238E27FC236}">
              <a16:creationId xmlns:a16="http://schemas.microsoft.com/office/drawing/2014/main" xmlns="" id="{00000000-0008-0000-0200-00009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950" name="Picture 12949" descr="http://uxerppd04.adb.org:8000/OA_HTML/cabo/images/t.gif">
          <a:extLst>
            <a:ext uri="{FF2B5EF4-FFF2-40B4-BE49-F238E27FC236}">
              <a16:creationId xmlns:a16="http://schemas.microsoft.com/office/drawing/2014/main" xmlns="" id="{00000000-0008-0000-0200-00009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951" name="Picture 12950" descr="http://uxerppd04.adb.org:8000/OA_HTML/cabo/images/t.gif">
          <a:extLst>
            <a:ext uri="{FF2B5EF4-FFF2-40B4-BE49-F238E27FC236}">
              <a16:creationId xmlns:a16="http://schemas.microsoft.com/office/drawing/2014/main" xmlns="" id="{00000000-0008-0000-0200-00009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952" name="Picture 12951" descr="http://uxerppd04.adb.org:8000/OA_HTML/cabo/images/t.gif">
          <a:extLst>
            <a:ext uri="{FF2B5EF4-FFF2-40B4-BE49-F238E27FC236}">
              <a16:creationId xmlns:a16="http://schemas.microsoft.com/office/drawing/2014/main" xmlns="" id="{00000000-0008-0000-0200-00009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953" name="Picture 12952" descr="http://uxerppd04.adb.org:8000/OA_HTML/cabo/images/t.gif">
          <a:extLst>
            <a:ext uri="{FF2B5EF4-FFF2-40B4-BE49-F238E27FC236}">
              <a16:creationId xmlns:a16="http://schemas.microsoft.com/office/drawing/2014/main" xmlns="" id="{00000000-0008-0000-0200-00009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954" name="Picture 12953" descr="http://uxerppd04.adb.org:8000/OA_HTML/cabo/images/t.gif">
          <a:extLst>
            <a:ext uri="{FF2B5EF4-FFF2-40B4-BE49-F238E27FC236}">
              <a16:creationId xmlns:a16="http://schemas.microsoft.com/office/drawing/2014/main" xmlns="" id="{00000000-0008-0000-0200-00009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2955" name="Picture 12954" descr="http://uxerppd04.adb.org:8000/OA_HTML/cabo/images/t.gif">
          <a:extLst>
            <a:ext uri="{FF2B5EF4-FFF2-40B4-BE49-F238E27FC236}">
              <a16:creationId xmlns:a16="http://schemas.microsoft.com/office/drawing/2014/main" xmlns="" id="{00000000-0008-0000-0200-00009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2956" name="Picture 12955" descr="http://uxerppd04.adb.org:8000/OA_HTML/cabo/images/t.gif">
          <a:extLst>
            <a:ext uri="{FF2B5EF4-FFF2-40B4-BE49-F238E27FC236}">
              <a16:creationId xmlns:a16="http://schemas.microsoft.com/office/drawing/2014/main" xmlns="" id="{00000000-0008-0000-0200-00009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2957" name="Picture 12956" descr="http://uxerppd04.adb.org:8000/OA_HTML/cabo/images/t.gif">
          <a:extLst>
            <a:ext uri="{FF2B5EF4-FFF2-40B4-BE49-F238E27FC236}">
              <a16:creationId xmlns:a16="http://schemas.microsoft.com/office/drawing/2014/main" xmlns="" id="{00000000-0008-0000-0200-00009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2958" name="Picture 12957" descr="http://uxerppd04.adb.org:8000/OA_HTML/cabo/images/t.gif">
          <a:extLst>
            <a:ext uri="{FF2B5EF4-FFF2-40B4-BE49-F238E27FC236}">
              <a16:creationId xmlns:a16="http://schemas.microsoft.com/office/drawing/2014/main" xmlns="" id="{00000000-0008-0000-0200-00009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2959" name="Picture 12958" descr="http://uxerppd04.adb.org:8000/OA_HTML/cabo/images/t.gif">
          <a:extLst>
            <a:ext uri="{FF2B5EF4-FFF2-40B4-BE49-F238E27FC236}">
              <a16:creationId xmlns:a16="http://schemas.microsoft.com/office/drawing/2014/main" xmlns="" id="{00000000-0008-0000-0200-00009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960" name="Picture 12959" descr="http://uxerppd04.adb.org:8000/OA_HTML/cabo/images/t.gif">
          <a:extLst>
            <a:ext uri="{FF2B5EF4-FFF2-40B4-BE49-F238E27FC236}">
              <a16:creationId xmlns:a16="http://schemas.microsoft.com/office/drawing/2014/main" xmlns="" id="{00000000-0008-0000-0200-0000A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961" name="Picture 12960" descr="http://uxerppd04.adb.org:8000/OA_HTML/cabo/images/t.gif">
          <a:extLst>
            <a:ext uri="{FF2B5EF4-FFF2-40B4-BE49-F238E27FC236}">
              <a16:creationId xmlns:a16="http://schemas.microsoft.com/office/drawing/2014/main" xmlns="" id="{00000000-0008-0000-0200-0000A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2962" name="Picture 12961" descr="http://uxerppd04.adb.org:8000/OA_HTML/cabo/images/t.gif">
          <a:extLst>
            <a:ext uri="{FF2B5EF4-FFF2-40B4-BE49-F238E27FC236}">
              <a16:creationId xmlns:a16="http://schemas.microsoft.com/office/drawing/2014/main" xmlns="" id="{00000000-0008-0000-0200-0000A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2963" name="Picture 12962" descr="http://uxerppd04.adb.org:8000/OA_HTML/cabo/images/t.gif">
          <a:extLst>
            <a:ext uri="{FF2B5EF4-FFF2-40B4-BE49-F238E27FC236}">
              <a16:creationId xmlns:a16="http://schemas.microsoft.com/office/drawing/2014/main" xmlns="" id="{00000000-0008-0000-0200-0000A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964" name="Picture 12963" descr="http://uxerppd04.adb.org:8000/OA_HTML/cabo/images/t.gif">
          <a:extLst>
            <a:ext uri="{FF2B5EF4-FFF2-40B4-BE49-F238E27FC236}">
              <a16:creationId xmlns:a16="http://schemas.microsoft.com/office/drawing/2014/main" xmlns="" id="{00000000-0008-0000-0200-0000A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965" name="Picture 12964" descr="http://uxerppd04.adb.org:8000/OA_HTML/cabo/images/t.gif">
          <a:extLst>
            <a:ext uri="{FF2B5EF4-FFF2-40B4-BE49-F238E27FC236}">
              <a16:creationId xmlns:a16="http://schemas.microsoft.com/office/drawing/2014/main" xmlns="" id="{00000000-0008-0000-0200-0000A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966" name="Picture 12965" descr="http://uxerppd04.adb.org:8000/OA_HTML/cabo/images/t.gif">
          <a:extLst>
            <a:ext uri="{FF2B5EF4-FFF2-40B4-BE49-F238E27FC236}">
              <a16:creationId xmlns:a16="http://schemas.microsoft.com/office/drawing/2014/main" xmlns="" id="{00000000-0008-0000-0200-0000A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2967" name="Picture 12966" descr="http://uxerppd04.adb.org:8000/OA_HTML/cabo/images/t.gif">
          <a:extLst>
            <a:ext uri="{FF2B5EF4-FFF2-40B4-BE49-F238E27FC236}">
              <a16:creationId xmlns:a16="http://schemas.microsoft.com/office/drawing/2014/main" xmlns="" id="{00000000-0008-0000-0200-0000A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2968" name="Picture 12967" descr="http://uxerppd04.adb.org:8000/OA_HTML/cabo/images/t.gif">
          <a:extLst>
            <a:ext uri="{FF2B5EF4-FFF2-40B4-BE49-F238E27FC236}">
              <a16:creationId xmlns:a16="http://schemas.microsoft.com/office/drawing/2014/main" xmlns="" id="{00000000-0008-0000-0200-0000A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2969" name="Picture 12968" descr="http://uxerppd04.adb.org:8000/OA_HTML/cabo/images/t.gif">
          <a:extLst>
            <a:ext uri="{FF2B5EF4-FFF2-40B4-BE49-F238E27FC236}">
              <a16:creationId xmlns:a16="http://schemas.microsoft.com/office/drawing/2014/main" xmlns="" id="{00000000-0008-0000-0200-0000A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2970" name="Picture 12969" descr="http://uxerppd04.adb.org:8000/OA_HTML/cabo/images/t.gif">
          <a:extLst>
            <a:ext uri="{FF2B5EF4-FFF2-40B4-BE49-F238E27FC236}">
              <a16:creationId xmlns:a16="http://schemas.microsoft.com/office/drawing/2014/main" xmlns="" id="{00000000-0008-0000-0200-0000A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971" name="Picture 12970" descr="http://uxerppd04.adb.org:8000/OA_HTML/cabo/images/t.gif">
          <a:extLst>
            <a:ext uri="{FF2B5EF4-FFF2-40B4-BE49-F238E27FC236}">
              <a16:creationId xmlns:a16="http://schemas.microsoft.com/office/drawing/2014/main" xmlns="" id="{00000000-0008-0000-0200-0000A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72" name="Picture 12971" descr="http://uxerppd04.adb.org:8000/OA_HTML/cabo/images/t.gif">
          <a:extLst>
            <a:ext uri="{FF2B5EF4-FFF2-40B4-BE49-F238E27FC236}">
              <a16:creationId xmlns:a16="http://schemas.microsoft.com/office/drawing/2014/main" xmlns="" id="{00000000-0008-0000-0200-0000A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73" name="Picture 12972" descr="http://uxerppd04.adb.org:8000/OA_HTML/cabo/images/t.gif">
          <a:extLst>
            <a:ext uri="{FF2B5EF4-FFF2-40B4-BE49-F238E27FC236}">
              <a16:creationId xmlns:a16="http://schemas.microsoft.com/office/drawing/2014/main" xmlns="" id="{00000000-0008-0000-0200-0000A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974" name="Picture 12973" descr="http://uxerppd04.adb.org:8000/OA_HTML/cabo/images/t.gif">
          <a:extLst>
            <a:ext uri="{FF2B5EF4-FFF2-40B4-BE49-F238E27FC236}">
              <a16:creationId xmlns:a16="http://schemas.microsoft.com/office/drawing/2014/main" xmlns="" id="{00000000-0008-0000-0200-0000A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975" name="Picture 12974" descr="http://uxerppd04.adb.org:8000/OA_HTML/cabo/images/t.gif">
          <a:extLst>
            <a:ext uri="{FF2B5EF4-FFF2-40B4-BE49-F238E27FC236}">
              <a16:creationId xmlns:a16="http://schemas.microsoft.com/office/drawing/2014/main" xmlns="" id="{00000000-0008-0000-0200-0000A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976" name="Picture 12975" descr="http://uxerppd04.adb.org:8000/OA_HTML/cabo/images/t.gif">
          <a:extLst>
            <a:ext uri="{FF2B5EF4-FFF2-40B4-BE49-F238E27FC236}">
              <a16:creationId xmlns:a16="http://schemas.microsoft.com/office/drawing/2014/main" xmlns="" id="{00000000-0008-0000-0200-0000B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2977" name="Picture 12976" descr="http://uxerppd04.adb.org:8000/OA_HTML/cabo/images/t.gif">
          <a:extLst>
            <a:ext uri="{FF2B5EF4-FFF2-40B4-BE49-F238E27FC236}">
              <a16:creationId xmlns:a16="http://schemas.microsoft.com/office/drawing/2014/main" xmlns="" id="{00000000-0008-0000-0200-0000B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2978" name="Picture 12977" descr="http://uxerppd04.adb.org:8000/OA_HTML/cabo/images/t.gif">
          <a:extLst>
            <a:ext uri="{FF2B5EF4-FFF2-40B4-BE49-F238E27FC236}">
              <a16:creationId xmlns:a16="http://schemas.microsoft.com/office/drawing/2014/main" xmlns="" id="{00000000-0008-0000-0200-0000B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2979" name="Picture 12978" descr="http://uxerppd04.adb.org:8000/OA_HTML/cabo/images/t.gif">
          <a:extLst>
            <a:ext uri="{FF2B5EF4-FFF2-40B4-BE49-F238E27FC236}">
              <a16:creationId xmlns:a16="http://schemas.microsoft.com/office/drawing/2014/main" xmlns="" id="{00000000-0008-0000-0200-0000B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2980" name="Picture 12979" descr="http://uxerppd04.adb.org:8000/OA_HTML/cabo/images/t.gif">
          <a:extLst>
            <a:ext uri="{FF2B5EF4-FFF2-40B4-BE49-F238E27FC236}">
              <a16:creationId xmlns:a16="http://schemas.microsoft.com/office/drawing/2014/main" xmlns="" id="{00000000-0008-0000-0200-0000B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12981" name="Picture 12980" descr="http://uxerppd04.adb.org:8000/OA_HTML/cabo/images/t.gif">
          <a:extLst>
            <a:ext uri="{FF2B5EF4-FFF2-40B4-BE49-F238E27FC236}">
              <a16:creationId xmlns:a16="http://schemas.microsoft.com/office/drawing/2014/main" xmlns="" id="{00000000-0008-0000-0200-0000B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12982" name="Picture 12981" descr="http://uxerppd04.adb.org:8000/OA_HTML/cabo/images/t.gif">
          <a:extLst>
            <a:ext uri="{FF2B5EF4-FFF2-40B4-BE49-F238E27FC236}">
              <a16:creationId xmlns:a16="http://schemas.microsoft.com/office/drawing/2014/main" xmlns="" id="{00000000-0008-0000-0200-0000B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2983" name="Picture 12982" descr="http://uxerppd04.adb.org:8000/OA_HTML/cabo/images/t.gif">
          <a:extLst>
            <a:ext uri="{FF2B5EF4-FFF2-40B4-BE49-F238E27FC236}">
              <a16:creationId xmlns:a16="http://schemas.microsoft.com/office/drawing/2014/main" xmlns="" id="{00000000-0008-0000-0200-0000B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2984" name="Picture 12983" descr="http://uxerppd04.adb.org:8000/OA_HTML/cabo/images/t.gif">
          <a:extLst>
            <a:ext uri="{FF2B5EF4-FFF2-40B4-BE49-F238E27FC236}">
              <a16:creationId xmlns:a16="http://schemas.microsoft.com/office/drawing/2014/main" xmlns="" id="{00000000-0008-0000-0200-0000B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2985" name="Picture 12984" descr="http://uxerppd04.adb.org:8000/OA_HTML/cabo/images/t.gif">
          <a:extLst>
            <a:ext uri="{FF2B5EF4-FFF2-40B4-BE49-F238E27FC236}">
              <a16:creationId xmlns:a16="http://schemas.microsoft.com/office/drawing/2014/main" xmlns="" id="{00000000-0008-0000-0200-0000B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2986" name="Picture 12985" descr="http://uxerppd04.adb.org:8000/OA_HTML/cabo/images/t.gif">
          <a:extLst>
            <a:ext uri="{FF2B5EF4-FFF2-40B4-BE49-F238E27FC236}">
              <a16:creationId xmlns:a16="http://schemas.microsoft.com/office/drawing/2014/main" xmlns="" id="{00000000-0008-0000-0200-0000B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2987" name="Picture 12986" descr="http://uxerppd04.adb.org:8000/OA_HTML/cabo/images/t.gif">
          <a:extLst>
            <a:ext uri="{FF2B5EF4-FFF2-40B4-BE49-F238E27FC236}">
              <a16:creationId xmlns:a16="http://schemas.microsoft.com/office/drawing/2014/main" xmlns="" id="{00000000-0008-0000-0200-0000B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2988" name="Picture 12987" descr="http://uxerppd04.adb.org:8000/OA_HTML/cabo/images/t.gif">
          <a:extLst>
            <a:ext uri="{FF2B5EF4-FFF2-40B4-BE49-F238E27FC236}">
              <a16:creationId xmlns:a16="http://schemas.microsoft.com/office/drawing/2014/main" xmlns="" id="{00000000-0008-0000-0200-0000B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2989" name="Picture 12988" descr="http://uxerppd04.adb.org:8000/OA_HTML/cabo/images/t.gif">
          <a:extLst>
            <a:ext uri="{FF2B5EF4-FFF2-40B4-BE49-F238E27FC236}">
              <a16:creationId xmlns:a16="http://schemas.microsoft.com/office/drawing/2014/main" xmlns="" id="{00000000-0008-0000-0200-0000B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2990" name="Picture 12989" descr="http://uxerppd04.adb.org:8000/OA_HTML/cabo/images/t.gif">
          <a:extLst>
            <a:ext uri="{FF2B5EF4-FFF2-40B4-BE49-F238E27FC236}">
              <a16:creationId xmlns:a16="http://schemas.microsoft.com/office/drawing/2014/main" xmlns="" id="{00000000-0008-0000-0200-0000B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2991" name="Picture 12990" descr="http://uxerppd04.adb.org:8000/OA_HTML/cabo/images/t.gif">
          <a:extLst>
            <a:ext uri="{FF2B5EF4-FFF2-40B4-BE49-F238E27FC236}">
              <a16:creationId xmlns:a16="http://schemas.microsoft.com/office/drawing/2014/main" xmlns="" id="{00000000-0008-0000-0200-0000B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2992" name="Picture 12991" descr="http://uxerppd04.adb.org:8000/OA_HTML/cabo/images/t.gif">
          <a:extLst>
            <a:ext uri="{FF2B5EF4-FFF2-40B4-BE49-F238E27FC236}">
              <a16:creationId xmlns:a16="http://schemas.microsoft.com/office/drawing/2014/main" xmlns="" id="{00000000-0008-0000-0200-0000C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2993" name="Picture 12992" descr="http://uxerppd04.adb.org:8000/OA_HTML/cabo/images/t.gif">
          <a:extLst>
            <a:ext uri="{FF2B5EF4-FFF2-40B4-BE49-F238E27FC236}">
              <a16:creationId xmlns:a16="http://schemas.microsoft.com/office/drawing/2014/main" xmlns="" id="{00000000-0008-0000-0200-0000C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2994" name="Picture 12993" descr="http://uxerppd04.adb.org:8000/OA_HTML/cabo/images/t.gif">
          <a:extLst>
            <a:ext uri="{FF2B5EF4-FFF2-40B4-BE49-F238E27FC236}">
              <a16:creationId xmlns:a16="http://schemas.microsoft.com/office/drawing/2014/main" xmlns="" id="{00000000-0008-0000-0200-0000C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95" name="Picture 12994" descr="http://uxerppd04.adb.org:8000/OA_HTML/cabo/images/t.gif">
          <a:extLst>
            <a:ext uri="{FF2B5EF4-FFF2-40B4-BE49-F238E27FC236}">
              <a16:creationId xmlns:a16="http://schemas.microsoft.com/office/drawing/2014/main" xmlns="" id="{00000000-0008-0000-0200-0000C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2996" name="Picture 12995" descr="http://uxerppd04.adb.org:8000/OA_HTML/cabo/images/t.gif">
          <a:extLst>
            <a:ext uri="{FF2B5EF4-FFF2-40B4-BE49-F238E27FC236}">
              <a16:creationId xmlns:a16="http://schemas.microsoft.com/office/drawing/2014/main" xmlns="" id="{00000000-0008-0000-0200-0000C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2997" name="Picture 12996" descr="http://uxerppd04.adb.org:8000/OA_HTML/cabo/images/t.gif">
          <a:extLst>
            <a:ext uri="{FF2B5EF4-FFF2-40B4-BE49-F238E27FC236}">
              <a16:creationId xmlns:a16="http://schemas.microsoft.com/office/drawing/2014/main" xmlns="" id="{00000000-0008-0000-0200-0000C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2998" name="Picture 12997" descr="http://uxerppd04.adb.org:8000/OA_HTML/cabo/images/t.gif">
          <a:extLst>
            <a:ext uri="{FF2B5EF4-FFF2-40B4-BE49-F238E27FC236}">
              <a16:creationId xmlns:a16="http://schemas.microsoft.com/office/drawing/2014/main" xmlns="" id="{00000000-0008-0000-0200-0000C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2999" name="Picture 12998" descr="http://uxerppd04.adb.org:8000/OA_HTML/cabo/images/t.gif">
          <a:extLst>
            <a:ext uri="{FF2B5EF4-FFF2-40B4-BE49-F238E27FC236}">
              <a16:creationId xmlns:a16="http://schemas.microsoft.com/office/drawing/2014/main" xmlns="" id="{00000000-0008-0000-0200-0000C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000" name="Picture 12999" descr="http://uxerppd04.adb.org:8000/OA_HTML/cabo/images/t.gif">
          <a:extLst>
            <a:ext uri="{FF2B5EF4-FFF2-40B4-BE49-F238E27FC236}">
              <a16:creationId xmlns:a16="http://schemas.microsoft.com/office/drawing/2014/main" xmlns="" id="{00000000-0008-0000-0200-0000C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001" name="Picture 13000" descr="http://uxerppd04.adb.org:8000/OA_HTML/cabo/images/t.gif">
          <a:extLst>
            <a:ext uri="{FF2B5EF4-FFF2-40B4-BE49-F238E27FC236}">
              <a16:creationId xmlns:a16="http://schemas.microsoft.com/office/drawing/2014/main" xmlns="" id="{00000000-0008-0000-0200-0000C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002" name="Picture 13001" descr="http://uxerppd04.adb.org:8000/OA_HTML/cabo/images/t.gif">
          <a:extLst>
            <a:ext uri="{FF2B5EF4-FFF2-40B4-BE49-F238E27FC236}">
              <a16:creationId xmlns:a16="http://schemas.microsoft.com/office/drawing/2014/main" xmlns="" id="{00000000-0008-0000-0200-0000C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003" name="Picture 13002" descr="http://uxerppd04.adb.org:8000/OA_HTML/cabo/images/t.gif">
          <a:extLst>
            <a:ext uri="{FF2B5EF4-FFF2-40B4-BE49-F238E27FC236}">
              <a16:creationId xmlns:a16="http://schemas.microsoft.com/office/drawing/2014/main" xmlns="" id="{00000000-0008-0000-0200-0000C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004" name="Picture 13003" descr="http://uxerppd04.adb.org:8000/OA_HTML/cabo/images/t.gif">
          <a:extLst>
            <a:ext uri="{FF2B5EF4-FFF2-40B4-BE49-F238E27FC236}">
              <a16:creationId xmlns:a16="http://schemas.microsoft.com/office/drawing/2014/main" xmlns="" id="{00000000-0008-0000-0200-0000C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005" name="Picture 13004" descr="http://uxerppd04.adb.org:8000/OA_HTML/cabo/images/t.gif">
          <a:extLst>
            <a:ext uri="{FF2B5EF4-FFF2-40B4-BE49-F238E27FC236}">
              <a16:creationId xmlns:a16="http://schemas.microsoft.com/office/drawing/2014/main" xmlns="" id="{00000000-0008-0000-0200-0000C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006" name="Picture 13005" descr="http://uxerppd04.adb.org:8000/OA_HTML/cabo/images/t.gif">
          <a:extLst>
            <a:ext uri="{FF2B5EF4-FFF2-40B4-BE49-F238E27FC236}">
              <a16:creationId xmlns:a16="http://schemas.microsoft.com/office/drawing/2014/main" xmlns="" id="{00000000-0008-0000-0200-0000C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3007" name="Picture 13006" descr="http://uxerppd04.adb.org:8000/OA_HTML/cabo/images/t.gif">
          <a:extLst>
            <a:ext uri="{FF2B5EF4-FFF2-40B4-BE49-F238E27FC236}">
              <a16:creationId xmlns:a16="http://schemas.microsoft.com/office/drawing/2014/main" xmlns="" id="{00000000-0008-0000-0200-0000C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3008" name="Picture 13007" descr="http://uxerppd04.adb.org:8000/OA_HTML/cabo/images/t.gif">
          <a:extLst>
            <a:ext uri="{FF2B5EF4-FFF2-40B4-BE49-F238E27FC236}">
              <a16:creationId xmlns:a16="http://schemas.microsoft.com/office/drawing/2014/main" xmlns="" id="{00000000-0008-0000-0200-0000D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009" name="Picture 13008" descr="http://uxerppd04.adb.org:8000/OA_HTML/cabo/images/t.gif">
          <a:extLst>
            <a:ext uri="{FF2B5EF4-FFF2-40B4-BE49-F238E27FC236}">
              <a16:creationId xmlns:a16="http://schemas.microsoft.com/office/drawing/2014/main" xmlns="" id="{00000000-0008-0000-0200-0000D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3010" name="Picture 13009" descr="http://uxerppd04.adb.org:8000/OA_HTML/cabo/images/t.gif">
          <a:extLst>
            <a:ext uri="{FF2B5EF4-FFF2-40B4-BE49-F238E27FC236}">
              <a16:creationId xmlns:a16="http://schemas.microsoft.com/office/drawing/2014/main" xmlns="" id="{00000000-0008-0000-0200-0000D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3011" name="Picture 13010" descr="http://uxerppd04.adb.org:8000/OA_HTML/cabo/images/t.gif">
          <a:extLst>
            <a:ext uri="{FF2B5EF4-FFF2-40B4-BE49-F238E27FC236}">
              <a16:creationId xmlns:a16="http://schemas.microsoft.com/office/drawing/2014/main" xmlns="" id="{00000000-0008-0000-0200-0000D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3012" name="Picture 13011" descr="http://uxerppd04.adb.org:8000/OA_HTML/cabo/images/t.gif">
          <a:extLst>
            <a:ext uri="{FF2B5EF4-FFF2-40B4-BE49-F238E27FC236}">
              <a16:creationId xmlns:a16="http://schemas.microsoft.com/office/drawing/2014/main" xmlns="" id="{00000000-0008-0000-0200-0000D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013" name="Picture 13012" descr="http://uxerppd04.adb.org:8000/OA_HTML/cabo/images/t.gif">
          <a:extLst>
            <a:ext uri="{FF2B5EF4-FFF2-40B4-BE49-F238E27FC236}">
              <a16:creationId xmlns:a16="http://schemas.microsoft.com/office/drawing/2014/main" xmlns="" id="{00000000-0008-0000-0200-0000D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014" name="Picture 13013" descr="http://uxerppd04.adb.org:8000/OA_HTML/cabo/images/t.gif">
          <a:extLst>
            <a:ext uri="{FF2B5EF4-FFF2-40B4-BE49-F238E27FC236}">
              <a16:creationId xmlns:a16="http://schemas.microsoft.com/office/drawing/2014/main" xmlns="" id="{00000000-0008-0000-0200-0000D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015" name="Picture 13014" descr="http://uxerppd04.adb.org:8000/OA_HTML/cabo/images/t.gif">
          <a:extLst>
            <a:ext uri="{FF2B5EF4-FFF2-40B4-BE49-F238E27FC236}">
              <a16:creationId xmlns:a16="http://schemas.microsoft.com/office/drawing/2014/main" xmlns="" id="{00000000-0008-0000-0200-0000D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016" name="Picture 13015" descr="http://uxerppd04.adb.org:8000/OA_HTML/cabo/images/t.gif">
          <a:extLst>
            <a:ext uri="{FF2B5EF4-FFF2-40B4-BE49-F238E27FC236}">
              <a16:creationId xmlns:a16="http://schemas.microsoft.com/office/drawing/2014/main" xmlns="" id="{00000000-0008-0000-0200-0000D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017" name="Picture 13016" descr="http://uxerppd04.adb.org:8000/OA_HTML/cabo/images/t.gif">
          <a:extLst>
            <a:ext uri="{FF2B5EF4-FFF2-40B4-BE49-F238E27FC236}">
              <a16:creationId xmlns:a16="http://schemas.microsoft.com/office/drawing/2014/main" xmlns="" id="{00000000-0008-0000-0200-0000D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3018" name="Picture 13017" descr="http://uxerppd04.adb.org:8000/OA_HTML/cabo/images/t.gif">
          <a:extLst>
            <a:ext uri="{FF2B5EF4-FFF2-40B4-BE49-F238E27FC236}">
              <a16:creationId xmlns:a16="http://schemas.microsoft.com/office/drawing/2014/main" xmlns="" id="{00000000-0008-0000-0200-0000D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3019" name="Picture 13018" descr="http://uxerppd04.adb.org:8000/OA_HTML/cabo/images/t.gif">
          <a:extLst>
            <a:ext uri="{FF2B5EF4-FFF2-40B4-BE49-F238E27FC236}">
              <a16:creationId xmlns:a16="http://schemas.microsoft.com/office/drawing/2014/main" xmlns="" id="{00000000-0008-0000-0200-0000D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020" name="Picture 13019" descr="http://uxerppd04.adb.org:8000/OA_HTML/cabo/images/t.gif">
          <a:extLst>
            <a:ext uri="{FF2B5EF4-FFF2-40B4-BE49-F238E27FC236}">
              <a16:creationId xmlns:a16="http://schemas.microsoft.com/office/drawing/2014/main" xmlns="" id="{00000000-0008-0000-0200-0000D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021" name="Picture 13020" descr="http://uxerppd04.adb.org:8000/OA_HTML/cabo/images/t.gif">
          <a:extLst>
            <a:ext uri="{FF2B5EF4-FFF2-40B4-BE49-F238E27FC236}">
              <a16:creationId xmlns:a16="http://schemas.microsoft.com/office/drawing/2014/main" xmlns="" id="{00000000-0008-0000-0200-0000D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022" name="Picture 13021" descr="http://uxerppd04.adb.org:8000/OA_HTML/cabo/images/t.gif">
          <a:extLst>
            <a:ext uri="{FF2B5EF4-FFF2-40B4-BE49-F238E27FC236}">
              <a16:creationId xmlns:a16="http://schemas.microsoft.com/office/drawing/2014/main" xmlns="" id="{00000000-0008-0000-0200-0000D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023" name="Picture 13022" descr="http://uxerppd04.adb.org:8000/OA_HTML/cabo/images/t.gif">
          <a:extLst>
            <a:ext uri="{FF2B5EF4-FFF2-40B4-BE49-F238E27FC236}">
              <a16:creationId xmlns:a16="http://schemas.microsoft.com/office/drawing/2014/main" xmlns="" id="{00000000-0008-0000-0200-0000D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024" name="Picture 13023" descr="http://uxerppd04.adb.org:8000/OA_HTML/cabo/images/t.gif">
          <a:extLst>
            <a:ext uri="{FF2B5EF4-FFF2-40B4-BE49-F238E27FC236}">
              <a16:creationId xmlns:a16="http://schemas.microsoft.com/office/drawing/2014/main" xmlns="" id="{00000000-0008-0000-0200-0000E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025" name="Picture 13024" descr="http://uxerppd04.adb.org:8000/OA_HTML/cabo/images/t.gif">
          <a:extLst>
            <a:ext uri="{FF2B5EF4-FFF2-40B4-BE49-F238E27FC236}">
              <a16:creationId xmlns:a16="http://schemas.microsoft.com/office/drawing/2014/main" xmlns="" id="{00000000-0008-0000-0200-0000E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026" name="Picture 13025" descr="http://uxerppd04.adb.org:8000/OA_HTML/cabo/images/t.gif">
          <a:extLst>
            <a:ext uri="{FF2B5EF4-FFF2-40B4-BE49-F238E27FC236}">
              <a16:creationId xmlns:a16="http://schemas.microsoft.com/office/drawing/2014/main" xmlns="" id="{00000000-0008-0000-0200-0000E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027" name="Picture 13026" descr="http://uxerppd04.adb.org:8000/OA_HTML/cabo/images/t.gif">
          <a:extLst>
            <a:ext uri="{FF2B5EF4-FFF2-40B4-BE49-F238E27FC236}">
              <a16:creationId xmlns:a16="http://schemas.microsoft.com/office/drawing/2014/main" xmlns="" id="{00000000-0008-0000-0200-0000E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028" name="Picture 13027" descr="http://uxerppd04.adb.org:8000/OA_HTML/cabo/images/t.gif">
          <a:extLst>
            <a:ext uri="{FF2B5EF4-FFF2-40B4-BE49-F238E27FC236}">
              <a16:creationId xmlns:a16="http://schemas.microsoft.com/office/drawing/2014/main" xmlns="" id="{00000000-0008-0000-0200-0000E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029" name="Picture 13028" descr="http://uxerppd04.adb.org:8000/OA_HTML/cabo/images/t.gif">
          <a:extLst>
            <a:ext uri="{FF2B5EF4-FFF2-40B4-BE49-F238E27FC236}">
              <a16:creationId xmlns:a16="http://schemas.microsoft.com/office/drawing/2014/main" xmlns="" id="{00000000-0008-0000-0200-0000E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030" name="Picture 13029" descr="http://uxerppd04.adb.org:8000/OA_HTML/cabo/images/t.gif">
          <a:extLst>
            <a:ext uri="{FF2B5EF4-FFF2-40B4-BE49-F238E27FC236}">
              <a16:creationId xmlns:a16="http://schemas.microsoft.com/office/drawing/2014/main" xmlns="" id="{00000000-0008-0000-0200-0000E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031" name="Picture 13030" descr="http://uxerppd04.adb.org:8000/OA_HTML/cabo/images/t.gif">
          <a:extLst>
            <a:ext uri="{FF2B5EF4-FFF2-40B4-BE49-F238E27FC236}">
              <a16:creationId xmlns:a16="http://schemas.microsoft.com/office/drawing/2014/main" xmlns="" id="{00000000-0008-0000-0200-0000E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032" name="Picture 13031" descr="http://uxerppd04.adb.org:8000/OA_HTML/cabo/images/t.gif">
          <a:extLst>
            <a:ext uri="{FF2B5EF4-FFF2-40B4-BE49-F238E27FC236}">
              <a16:creationId xmlns:a16="http://schemas.microsoft.com/office/drawing/2014/main" xmlns="" id="{00000000-0008-0000-0200-0000E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13033" name="Picture 13032" descr="http://uxerppd04.adb.org:8000/OA_HTML/cabo/images/t.gif">
          <a:extLst>
            <a:ext uri="{FF2B5EF4-FFF2-40B4-BE49-F238E27FC236}">
              <a16:creationId xmlns:a16="http://schemas.microsoft.com/office/drawing/2014/main" xmlns="" id="{00000000-0008-0000-0200-0000E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3034" name="Picture 13033" descr="http://uxerppd04.adb.org:8000/OA_HTML/cabo/images/t.gif">
          <a:extLst>
            <a:ext uri="{FF2B5EF4-FFF2-40B4-BE49-F238E27FC236}">
              <a16:creationId xmlns:a16="http://schemas.microsoft.com/office/drawing/2014/main" xmlns="" id="{00000000-0008-0000-0200-0000E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13035" name="Picture 13034" descr="http://uxerppd04.adb.org:8000/OA_HTML/cabo/images/t.gif">
          <a:extLst>
            <a:ext uri="{FF2B5EF4-FFF2-40B4-BE49-F238E27FC236}">
              <a16:creationId xmlns:a16="http://schemas.microsoft.com/office/drawing/2014/main" xmlns="" id="{00000000-0008-0000-0200-0000E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13036" name="Picture 13035" descr="http://uxerppd04.adb.org:8000/OA_HTML/cabo/images/t.gif">
          <a:extLst>
            <a:ext uri="{FF2B5EF4-FFF2-40B4-BE49-F238E27FC236}">
              <a16:creationId xmlns:a16="http://schemas.microsoft.com/office/drawing/2014/main" xmlns="" id="{00000000-0008-0000-0200-0000E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3037" name="Picture 13036" descr="http://uxerppd04.adb.org:8000/OA_HTML/cabo/images/t.gif">
          <a:extLst>
            <a:ext uri="{FF2B5EF4-FFF2-40B4-BE49-F238E27FC236}">
              <a16:creationId xmlns:a16="http://schemas.microsoft.com/office/drawing/2014/main" xmlns="" id="{00000000-0008-0000-0200-0000E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3038" name="Picture 13037" descr="http://uxerppd04.adb.org:8000/OA_HTML/cabo/images/t.gif">
          <a:extLst>
            <a:ext uri="{FF2B5EF4-FFF2-40B4-BE49-F238E27FC236}">
              <a16:creationId xmlns:a16="http://schemas.microsoft.com/office/drawing/2014/main" xmlns="" id="{00000000-0008-0000-0200-0000E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3039" name="Picture 13038" descr="http://uxerppd04.adb.org:8000/OA_HTML/cabo/images/t.gif">
          <a:extLst>
            <a:ext uri="{FF2B5EF4-FFF2-40B4-BE49-F238E27FC236}">
              <a16:creationId xmlns:a16="http://schemas.microsoft.com/office/drawing/2014/main" xmlns="" id="{00000000-0008-0000-0200-0000E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3040" name="Picture 13039" descr="http://uxerppd04.adb.org:8000/OA_HTML/cabo/images/t.gif">
          <a:extLst>
            <a:ext uri="{FF2B5EF4-FFF2-40B4-BE49-F238E27FC236}">
              <a16:creationId xmlns:a16="http://schemas.microsoft.com/office/drawing/2014/main" xmlns="" id="{00000000-0008-0000-0200-0000F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3041" name="Picture 13040" descr="http://uxerppd04.adb.org:8000/OA_HTML/cabo/images/t.gif">
          <a:extLst>
            <a:ext uri="{FF2B5EF4-FFF2-40B4-BE49-F238E27FC236}">
              <a16:creationId xmlns:a16="http://schemas.microsoft.com/office/drawing/2014/main" xmlns="" id="{00000000-0008-0000-0200-0000F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3042" name="Picture 13041" descr="http://uxerppd04.adb.org:8000/OA_HTML/cabo/images/t.gif">
          <a:extLst>
            <a:ext uri="{FF2B5EF4-FFF2-40B4-BE49-F238E27FC236}">
              <a16:creationId xmlns:a16="http://schemas.microsoft.com/office/drawing/2014/main" xmlns="" id="{00000000-0008-0000-0200-0000F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229</xdr:row>
      <xdr:rowOff>0</xdr:rowOff>
    </xdr:from>
    <xdr:ext cx="50800" cy="50800"/>
    <xdr:pic>
      <xdr:nvPicPr>
        <xdr:cNvPr id="13043" name="Picture 13042" descr="http://uxerppd04.adb.org:8000/OA_HTML/cabo/images/t.gif">
          <a:extLst>
            <a:ext uri="{FF2B5EF4-FFF2-40B4-BE49-F238E27FC236}">
              <a16:creationId xmlns:a16="http://schemas.microsoft.com/office/drawing/2014/main" xmlns="" id="{00000000-0008-0000-0200-0000F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3044" name="Picture 13043" descr="http://uxerppd04.adb.org:8000/OA_HTML/cabo/images/t.gif">
          <a:extLst>
            <a:ext uri="{FF2B5EF4-FFF2-40B4-BE49-F238E27FC236}">
              <a16:creationId xmlns:a16="http://schemas.microsoft.com/office/drawing/2014/main" xmlns="" id="{00000000-0008-0000-0200-0000F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3045" name="Picture 13044" descr="http://uxerppd04.adb.org:8000/OA_HTML/cabo/images/t.gif">
          <a:extLst>
            <a:ext uri="{FF2B5EF4-FFF2-40B4-BE49-F238E27FC236}">
              <a16:creationId xmlns:a16="http://schemas.microsoft.com/office/drawing/2014/main" xmlns="" id="{00000000-0008-0000-0200-0000F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3046" name="Picture 13045" descr="http://uxerppd04.adb.org:8000/OA_HTML/cabo/images/t.gif">
          <a:extLst>
            <a:ext uri="{FF2B5EF4-FFF2-40B4-BE49-F238E27FC236}">
              <a16:creationId xmlns:a16="http://schemas.microsoft.com/office/drawing/2014/main" xmlns="" id="{00000000-0008-0000-0200-0000F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3047" name="Picture 13046" descr="http://uxerppd04.adb.org:8000/OA_HTML/cabo/images/t.gif">
          <a:extLst>
            <a:ext uri="{FF2B5EF4-FFF2-40B4-BE49-F238E27FC236}">
              <a16:creationId xmlns:a16="http://schemas.microsoft.com/office/drawing/2014/main" xmlns="" id="{00000000-0008-0000-0200-0000F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3048" name="Picture 13047" descr="http://uxerppd04.adb.org:8000/OA_HTML/cabo/images/t.gif">
          <a:extLst>
            <a:ext uri="{FF2B5EF4-FFF2-40B4-BE49-F238E27FC236}">
              <a16:creationId xmlns:a16="http://schemas.microsoft.com/office/drawing/2014/main" xmlns="" id="{00000000-0008-0000-0200-0000F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049" name="Picture 13048" descr="http://uxerppd04.adb.org:8000/OA_HTML/cabo/images/t.gif">
          <a:extLst>
            <a:ext uri="{FF2B5EF4-FFF2-40B4-BE49-F238E27FC236}">
              <a16:creationId xmlns:a16="http://schemas.microsoft.com/office/drawing/2014/main" xmlns="" id="{00000000-0008-0000-0200-0000F9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050" name="Picture 13049" descr="http://uxerppd04.adb.org:8000/OA_HTML/cabo/images/t.gif">
          <a:extLst>
            <a:ext uri="{FF2B5EF4-FFF2-40B4-BE49-F238E27FC236}">
              <a16:creationId xmlns:a16="http://schemas.microsoft.com/office/drawing/2014/main" xmlns="" id="{00000000-0008-0000-0200-0000FA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051" name="Picture 13050" descr="http://uxerppd04.adb.org:8000/OA_HTML/cabo/images/t.gif">
          <a:extLst>
            <a:ext uri="{FF2B5EF4-FFF2-40B4-BE49-F238E27FC236}">
              <a16:creationId xmlns:a16="http://schemas.microsoft.com/office/drawing/2014/main" xmlns="" id="{00000000-0008-0000-0200-0000FB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3052" name="Picture 13051" descr="http://uxerppd04.adb.org:8000/OA_HTML/cabo/images/t.gif">
          <a:extLst>
            <a:ext uri="{FF2B5EF4-FFF2-40B4-BE49-F238E27FC236}">
              <a16:creationId xmlns:a16="http://schemas.microsoft.com/office/drawing/2014/main" xmlns="" id="{00000000-0008-0000-0200-0000FC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3053" name="Picture 13052" descr="http://uxerppd04.adb.org:8000/OA_HTML/cabo/images/t.gif">
          <a:extLst>
            <a:ext uri="{FF2B5EF4-FFF2-40B4-BE49-F238E27FC236}">
              <a16:creationId xmlns:a16="http://schemas.microsoft.com/office/drawing/2014/main" xmlns="" id="{00000000-0008-0000-0200-0000FD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3054" name="Picture 13053" descr="http://uxerppd04.adb.org:8000/OA_HTML/cabo/images/t.gif">
          <a:extLst>
            <a:ext uri="{FF2B5EF4-FFF2-40B4-BE49-F238E27FC236}">
              <a16:creationId xmlns:a16="http://schemas.microsoft.com/office/drawing/2014/main" xmlns="" id="{00000000-0008-0000-0200-0000FE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3055" name="Picture 13054" descr="http://uxerppd04.adb.org:8000/OA_HTML/cabo/images/t.gif">
          <a:extLst>
            <a:ext uri="{FF2B5EF4-FFF2-40B4-BE49-F238E27FC236}">
              <a16:creationId xmlns:a16="http://schemas.microsoft.com/office/drawing/2014/main" xmlns="" id="{00000000-0008-0000-0200-0000F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3056" name="Picture 13055" descr="http://uxerppd04.adb.org:8000/OA_HTML/cabo/images/t.gif">
          <a:extLst>
            <a:ext uri="{FF2B5EF4-FFF2-40B4-BE49-F238E27FC236}">
              <a16:creationId xmlns:a16="http://schemas.microsoft.com/office/drawing/2014/main" xmlns="" id="{00000000-0008-0000-0200-00000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057" name="Picture 13056" descr="http://uxerppd04.adb.org:8000/OA_HTML/cabo/images/t.gif">
          <a:extLst>
            <a:ext uri="{FF2B5EF4-FFF2-40B4-BE49-F238E27FC236}">
              <a16:creationId xmlns:a16="http://schemas.microsoft.com/office/drawing/2014/main" xmlns="" id="{00000000-0008-0000-0200-00000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058" name="Picture 13057" descr="http://uxerppd04.adb.org:8000/OA_HTML/cabo/images/t.gif">
          <a:extLst>
            <a:ext uri="{FF2B5EF4-FFF2-40B4-BE49-F238E27FC236}">
              <a16:creationId xmlns:a16="http://schemas.microsoft.com/office/drawing/2014/main" xmlns="" id="{00000000-0008-0000-0200-00000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059" name="Picture 13058" descr="http://uxerppd04.adb.org:8000/OA_HTML/cabo/images/t.gif">
          <a:extLst>
            <a:ext uri="{FF2B5EF4-FFF2-40B4-BE49-F238E27FC236}">
              <a16:creationId xmlns:a16="http://schemas.microsoft.com/office/drawing/2014/main" xmlns="" id="{00000000-0008-0000-0200-00000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060" name="Picture 13059" descr="http://uxerppd04.adb.org:8000/OA_HTML/cabo/images/t.gif">
          <a:extLst>
            <a:ext uri="{FF2B5EF4-FFF2-40B4-BE49-F238E27FC236}">
              <a16:creationId xmlns:a16="http://schemas.microsoft.com/office/drawing/2014/main" xmlns="" id="{00000000-0008-0000-0200-00000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061" name="Picture 13060" descr="http://uxerppd04.adb.org:8000/OA_HTML/cabo/images/t.gif">
          <a:extLst>
            <a:ext uri="{FF2B5EF4-FFF2-40B4-BE49-F238E27FC236}">
              <a16:creationId xmlns:a16="http://schemas.microsoft.com/office/drawing/2014/main" xmlns="" id="{00000000-0008-0000-0200-00000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062" name="Picture 13061" descr="http://uxerppd04.adb.org:8000/OA_HTML/cabo/images/t.gif">
          <a:extLst>
            <a:ext uri="{FF2B5EF4-FFF2-40B4-BE49-F238E27FC236}">
              <a16:creationId xmlns:a16="http://schemas.microsoft.com/office/drawing/2014/main" xmlns="" id="{00000000-0008-0000-0200-00000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063" name="Picture 13062" descr="http://uxerppd04.adb.org:8000/OA_HTML/cabo/images/t.gif">
          <a:extLst>
            <a:ext uri="{FF2B5EF4-FFF2-40B4-BE49-F238E27FC236}">
              <a16:creationId xmlns:a16="http://schemas.microsoft.com/office/drawing/2014/main" xmlns="" id="{00000000-0008-0000-0200-00000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064" name="Picture 13063" descr="http://uxerppd04.adb.org:8000/OA_HTML/cabo/images/t.gif">
          <a:extLst>
            <a:ext uri="{FF2B5EF4-FFF2-40B4-BE49-F238E27FC236}">
              <a16:creationId xmlns:a16="http://schemas.microsoft.com/office/drawing/2014/main" xmlns="" id="{00000000-0008-0000-0200-00000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13065" name="Picture 13064" descr="http://uxerppd04.adb.org:8000/OA_HTML/cabo/images/t.gif">
          <a:extLst>
            <a:ext uri="{FF2B5EF4-FFF2-40B4-BE49-F238E27FC236}">
              <a16:creationId xmlns:a16="http://schemas.microsoft.com/office/drawing/2014/main" xmlns="" id="{00000000-0008-0000-0200-00000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300</xdr:row>
      <xdr:rowOff>0</xdr:rowOff>
    </xdr:from>
    <xdr:ext cx="50800" cy="50800"/>
    <xdr:pic>
      <xdr:nvPicPr>
        <xdr:cNvPr id="13066" name="Picture 13065" descr="http://uxerppd04.adb.org:8000/OA_HTML/cabo/images/t.gif">
          <a:extLst>
            <a:ext uri="{FF2B5EF4-FFF2-40B4-BE49-F238E27FC236}">
              <a16:creationId xmlns:a16="http://schemas.microsoft.com/office/drawing/2014/main" xmlns="" id="{00000000-0008-0000-0200-00000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3067" name="Picture 13066" descr="http://uxerppd04.adb.org:8000/OA_HTML/cabo/images/t.gif">
          <a:extLst>
            <a:ext uri="{FF2B5EF4-FFF2-40B4-BE49-F238E27FC236}">
              <a16:creationId xmlns:a16="http://schemas.microsoft.com/office/drawing/2014/main" xmlns="" id="{00000000-0008-0000-0200-00000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3068" name="Picture 13067" descr="http://uxerppd04.adb.org:8000/OA_HTML/cabo/images/t.gif">
          <a:extLst>
            <a:ext uri="{FF2B5EF4-FFF2-40B4-BE49-F238E27FC236}">
              <a16:creationId xmlns:a16="http://schemas.microsoft.com/office/drawing/2014/main" xmlns="" id="{00000000-0008-0000-0200-00000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13069" name="Picture 13068" descr="http://uxerppd04.adb.org:8000/OA_HTML/cabo/images/t.gif">
          <a:extLst>
            <a:ext uri="{FF2B5EF4-FFF2-40B4-BE49-F238E27FC236}">
              <a16:creationId xmlns:a16="http://schemas.microsoft.com/office/drawing/2014/main" xmlns="" id="{00000000-0008-0000-0200-00000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3070" name="Picture 13069" descr="http://uxerppd04.adb.org:8000/OA_HTML/cabo/images/t.gif">
          <a:extLst>
            <a:ext uri="{FF2B5EF4-FFF2-40B4-BE49-F238E27FC236}">
              <a16:creationId xmlns:a16="http://schemas.microsoft.com/office/drawing/2014/main" xmlns="" id="{00000000-0008-0000-0200-00000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3071" name="Picture 13070" descr="http://uxerppd04.adb.org:8000/OA_HTML/cabo/images/t.gif">
          <a:extLst>
            <a:ext uri="{FF2B5EF4-FFF2-40B4-BE49-F238E27FC236}">
              <a16:creationId xmlns:a16="http://schemas.microsoft.com/office/drawing/2014/main" xmlns="" id="{00000000-0008-0000-0200-00000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3072" name="Picture 13071" descr="http://uxerppd04.adb.org:8000/OA_HTML/cabo/images/t.gif">
          <a:extLst>
            <a:ext uri="{FF2B5EF4-FFF2-40B4-BE49-F238E27FC236}">
              <a16:creationId xmlns:a16="http://schemas.microsoft.com/office/drawing/2014/main" xmlns="" id="{00000000-0008-0000-0200-00001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073" name="Picture 13072" descr="http://uxerppd04.adb.org:8000/OA_HTML/cabo/images/t.gif">
          <a:extLst>
            <a:ext uri="{FF2B5EF4-FFF2-40B4-BE49-F238E27FC236}">
              <a16:creationId xmlns:a16="http://schemas.microsoft.com/office/drawing/2014/main" xmlns="" id="{00000000-0008-0000-0200-00001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3074" name="Picture 13073" descr="http://uxerppd04.adb.org:8000/OA_HTML/cabo/images/t.gif">
          <a:extLst>
            <a:ext uri="{FF2B5EF4-FFF2-40B4-BE49-F238E27FC236}">
              <a16:creationId xmlns:a16="http://schemas.microsoft.com/office/drawing/2014/main" xmlns="" id="{00000000-0008-0000-0200-00001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075" name="Picture 13074" descr="http://uxerppd04.adb.org:8000/OA_HTML/cabo/images/t.gif">
          <a:extLst>
            <a:ext uri="{FF2B5EF4-FFF2-40B4-BE49-F238E27FC236}">
              <a16:creationId xmlns:a16="http://schemas.microsoft.com/office/drawing/2014/main" xmlns="" id="{00000000-0008-0000-0200-00001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076" name="Picture 13075" descr="http://uxerppd04.adb.org:8000/OA_HTML/cabo/images/t.gif">
          <a:extLst>
            <a:ext uri="{FF2B5EF4-FFF2-40B4-BE49-F238E27FC236}">
              <a16:creationId xmlns:a16="http://schemas.microsoft.com/office/drawing/2014/main" xmlns="" id="{00000000-0008-0000-0200-00001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3077" name="Picture 13076" descr="http://uxerppd04.adb.org:8000/OA_HTML/cabo/images/t.gif">
          <a:extLst>
            <a:ext uri="{FF2B5EF4-FFF2-40B4-BE49-F238E27FC236}">
              <a16:creationId xmlns:a16="http://schemas.microsoft.com/office/drawing/2014/main" xmlns="" id="{00000000-0008-0000-0200-00001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3078" name="Picture 13077" descr="http://uxerppd04.adb.org:8000/OA_HTML/cabo/images/t.gif">
          <a:extLst>
            <a:ext uri="{FF2B5EF4-FFF2-40B4-BE49-F238E27FC236}">
              <a16:creationId xmlns:a16="http://schemas.microsoft.com/office/drawing/2014/main" xmlns="" id="{00000000-0008-0000-0200-00001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3079" name="Picture 13078" descr="http://uxerppd04.adb.org:8000/OA_HTML/cabo/images/t.gif">
          <a:extLst>
            <a:ext uri="{FF2B5EF4-FFF2-40B4-BE49-F238E27FC236}">
              <a16:creationId xmlns:a16="http://schemas.microsoft.com/office/drawing/2014/main" xmlns="" id="{00000000-0008-0000-0200-00001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3080" name="Picture 13079" descr="http://uxerppd04.adb.org:8000/OA_HTML/cabo/images/t.gif">
          <a:extLst>
            <a:ext uri="{FF2B5EF4-FFF2-40B4-BE49-F238E27FC236}">
              <a16:creationId xmlns:a16="http://schemas.microsoft.com/office/drawing/2014/main" xmlns="" id="{00000000-0008-0000-0200-00001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081" name="Picture 13080" descr="http://uxerppd04.adb.org:8000/OA_HTML/cabo/images/t.gif">
          <a:extLst>
            <a:ext uri="{FF2B5EF4-FFF2-40B4-BE49-F238E27FC236}">
              <a16:creationId xmlns:a16="http://schemas.microsoft.com/office/drawing/2014/main" xmlns="" id="{00000000-0008-0000-0200-00001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3082" name="Picture 13081" descr="http://uxerppd04.adb.org:8000/OA_HTML/cabo/images/t.gif">
          <a:extLst>
            <a:ext uri="{FF2B5EF4-FFF2-40B4-BE49-F238E27FC236}">
              <a16:creationId xmlns:a16="http://schemas.microsoft.com/office/drawing/2014/main" xmlns="" id="{00000000-0008-0000-0200-00001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083" name="Picture 13082" descr="http://uxerppd04.adb.org:8000/OA_HTML/cabo/images/t.gif">
          <a:extLst>
            <a:ext uri="{FF2B5EF4-FFF2-40B4-BE49-F238E27FC236}">
              <a16:creationId xmlns:a16="http://schemas.microsoft.com/office/drawing/2014/main" xmlns="" id="{00000000-0008-0000-0200-00001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084" name="Picture 13083" descr="http://uxerppd04.adb.org:8000/OA_HTML/cabo/images/t.gif">
          <a:extLst>
            <a:ext uri="{FF2B5EF4-FFF2-40B4-BE49-F238E27FC236}">
              <a16:creationId xmlns:a16="http://schemas.microsoft.com/office/drawing/2014/main" xmlns="" id="{00000000-0008-0000-0200-00001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085" name="Picture 13084" descr="http://uxerppd04.adb.org:8000/OA_HTML/cabo/images/t.gif">
          <a:extLst>
            <a:ext uri="{FF2B5EF4-FFF2-40B4-BE49-F238E27FC236}">
              <a16:creationId xmlns:a16="http://schemas.microsoft.com/office/drawing/2014/main" xmlns="" id="{00000000-0008-0000-0200-00001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086" name="Picture 13085" descr="http://uxerppd04.adb.org:8000/OA_HTML/cabo/images/t.gif">
          <a:extLst>
            <a:ext uri="{FF2B5EF4-FFF2-40B4-BE49-F238E27FC236}">
              <a16:creationId xmlns:a16="http://schemas.microsoft.com/office/drawing/2014/main" xmlns="" id="{00000000-0008-0000-0200-00001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087" name="Picture 13086" descr="http://uxerppd04.adb.org:8000/OA_HTML/cabo/images/t.gif">
          <a:extLst>
            <a:ext uri="{FF2B5EF4-FFF2-40B4-BE49-F238E27FC236}">
              <a16:creationId xmlns:a16="http://schemas.microsoft.com/office/drawing/2014/main" xmlns="" id="{00000000-0008-0000-0200-00001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088" name="Picture 13087" descr="http://uxerppd04.adb.org:8000/OA_HTML/cabo/images/t.gif">
          <a:extLst>
            <a:ext uri="{FF2B5EF4-FFF2-40B4-BE49-F238E27FC236}">
              <a16:creationId xmlns:a16="http://schemas.microsoft.com/office/drawing/2014/main" xmlns="" id="{00000000-0008-0000-0200-00002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089" name="Picture 13088" descr="http://uxerppd04.adb.org:8000/OA_HTML/cabo/images/t.gif">
          <a:extLst>
            <a:ext uri="{FF2B5EF4-FFF2-40B4-BE49-F238E27FC236}">
              <a16:creationId xmlns:a16="http://schemas.microsoft.com/office/drawing/2014/main" xmlns="" id="{00000000-0008-0000-0200-00002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090" name="Picture 13089" descr="http://uxerppd04.adb.org:8000/OA_HTML/cabo/images/t.gif">
          <a:extLst>
            <a:ext uri="{FF2B5EF4-FFF2-40B4-BE49-F238E27FC236}">
              <a16:creationId xmlns:a16="http://schemas.microsoft.com/office/drawing/2014/main" xmlns="" id="{00000000-0008-0000-0200-00002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3091" name="Picture 13090" descr="http://uxerppd04.adb.org:8000/OA_HTML/cabo/images/t.gif">
          <a:extLst>
            <a:ext uri="{FF2B5EF4-FFF2-40B4-BE49-F238E27FC236}">
              <a16:creationId xmlns:a16="http://schemas.microsoft.com/office/drawing/2014/main" xmlns="" id="{00000000-0008-0000-0200-00002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3092" name="Picture 13091" descr="http://uxerppd04.adb.org:8000/OA_HTML/cabo/images/t.gif">
          <a:extLst>
            <a:ext uri="{FF2B5EF4-FFF2-40B4-BE49-F238E27FC236}">
              <a16:creationId xmlns:a16="http://schemas.microsoft.com/office/drawing/2014/main" xmlns="" id="{00000000-0008-0000-0200-00002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3093" name="Picture 13092" descr="http://uxerppd04.adb.org:8000/OA_HTML/cabo/images/t.gif">
          <a:extLst>
            <a:ext uri="{FF2B5EF4-FFF2-40B4-BE49-F238E27FC236}">
              <a16:creationId xmlns:a16="http://schemas.microsoft.com/office/drawing/2014/main" xmlns="" id="{00000000-0008-0000-0200-00002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3094" name="Picture 13093" descr="http://uxerppd04.adb.org:8000/OA_HTML/cabo/images/t.gif">
          <a:extLst>
            <a:ext uri="{FF2B5EF4-FFF2-40B4-BE49-F238E27FC236}">
              <a16:creationId xmlns:a16="http://schemas.microsoft.com/office/drawing/2014/main" xmlns="" id="{00000000-0008-0000-0200-00002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3095" name="Picture 13094" descr="http://uxerppd04.adb.org:8000/OA_HTML/cabo/images/t.gif">
          <a:extLst>
            <a:ext uri="{FF2B5EF4-FFF2-40B4-BE49-F238E27FC236}">
              <a16:creationId xmlns:a16="http://schemas.microsoft.com/office/drawing/2014/main" xmlns="" id="{00000000-0008-0000-0200-00002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3096" name="Picture 13095" descr="http://uxerppd04.adb.org:8000/OA_HTML/cabo/images/t.gif">
          <a:extLst>
            <a:ext uri="{FF2B5EF4-FFF2-40B4-BE49-F238E27FC236}">
              <a16:creationId xmlns:a16="http://schemas.microsoft.com/office/drawing/2014/main" xmlns="" id="{00000000-0008-0000-0200-00002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3097" name="Picture 13096" descr="http://uxerppd04.adb.org:8000/OA_HTML/cabo/images/t.gif">
          <a:extLst>
            <a:ext uri="{FF2B5EF4-FFF2-40B4-BE49-F238E27FC236}">
              <a16:creationId xmlns:a16="http://schemas.microsoft.com/office/drawing/2014/main" xmlns="" id="{00000000-0008-0000-0200-00002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098" name="Picture 13097" descr="http://uxerppd04.adb.org:8000/OA_HTML/cabo/images/t.gif">
          <a:extLst>
            <a:ext uri="{FF2B5EF4-FFF2-40B4-BE49-F238E27FC236}">
              <a16:creationId xmlns:a16="http://schemas.microsoft.com/office/drawing/2014/main" xmlns="" id="{00000000-0008-0000-0200-00002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099" name="Picture 13098" descr="http://uxerppd04.adb.org:8000/OA_HTML/cabo/images/t.gif">
          <a:extLst>
            <a:ext uri="{FF2B5EF4-FFF2-40B4-BE49-F238E27FC236}">
              <a16:creationId xmlns:a16="http://schemas.microsoft.com/office/drawing/2014/main" xmlns="" id="{00000000-0008-0000-0200-00002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100" name="Picture 13099" descr="http://uxerppd04.adb.org:8000/OA_HTML/cabo/images/t.gif">
          <a:extLst>
            <a:ext uri="{FF2B5EF4-FFF2-40B4-BE49-F238E27FC236}">
              <a16:creationId xmlns:a16="http://schemas.microsoft.com/office/drawing/2014/main" xmlns="" id="{00000000-0008-0000-0200-00002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101" name="Picture 13100" descr="http://uxerppd04.adb.org:8000/OA_HTML/cabo/images/t.gif">
          <a:extLst>
            <a:ext uri="{FF2B5EF4-FFF2-40B4-BE49-F238E27FC236}">
              <a16:creationId xmlns:a16="http://schemas.microsoft.com/office/drawing/2014/main" xmlns="" id="{00000000-0008-0000-0200-00002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102" name="Picture 13101" descr="http://uxerppd04.adb.org:8000/OA_HTML/cabo/images/t.gif">
          <a:extLst>
            <a:ext uri="{FF2B5EF4-FFF2-40B4-BE49-F238E27FC236}">
              <a16:creationId xmlns:a16="http://schemas.microsoft.com/office/drawing/2014/main" xmlns="" id="{00000000-0008-0000-0200-00002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258</xdr:row>
      <xdr:rowOff>0</xdr:rowOff>
    </xdr:from>
    <xdr:ext cx="50800" cy="50800"/>
    <xdr:pic>
      <xdr:nvPicPr>
        <xdr:cNvPr id="13103" name="Picture 13102" descr="http://uxerppd04.adb.org:8000/OA_HTML/cabo/images/t.gif">
          <a:extLst>
            <a:ext uri="{FF2B5EF4-FFF2-40B4-BE49-F238E27FC236}">
              <a16:creationId xmlns:a16="http://schemas.microsoft.com/office/drawing/2014/main" xmlns="" id="{00000000-0008-0000-0200-00002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104" name="Picture 13103" descr="http://uxerppd04.adb.org:8000/OA_HTML/cabo/images/t.gif">
          <a:extLst>
            <a:ext uri="{FF2B5EF4-FFF2-40B4-BE49-F238E27FC236}">
              <a16:creationId xmlns:a16="http://schemas.microsoft.com/office/drawing/2014/main" xmlns="" id="{00000000-0008-0000-0200-00003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3105" name="Picture 13104" descr="http://uxerppd04.adb.org:8000/OA_HTML/cabo/images/t.gif">
          <a:extLst>
            <a:ext uri="{FF2B5EF4-FFF2-40B4-BE49-F238E27FC236}">
              <a16:creationId xmlns:a16="http://schemas.microsoft.com/office/drawing/2014/main" xmlns="" id="{00000000-0008-0000-0200-00003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106" name="Picture 13105" descr="http://uxerppd04.adb.org:8000/OA_HTML/cabo/images/t.gif">
          <a:extLst>
            <a:ext uri="{FF2B5EF4-FFF2-40B4-BE49-F238E27FC236}">
              <a16:creationId xmlns:a16="http://schemas.microsoft.com/office/drawing/2014/main" xmlns="" id="{00000000-0008-0000-0200-00003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107" name="Picture 13106" descr="http://uxerppd04.adb.org:8000/OA_HTML/cabo/images/t.gif">
          <a:extLst>
            <a:ext uri="{FF2B5EF4-FFF2-40B4-BE49-F238E27FC236}">
              <a16:creationId xmlns:a16="http://schemas.microsoft.com/office/drawing/2014/main" xmlns="" id="{00000000-0008-0000-0200-00003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108" name="Picture 13107" descr="http://uxerppd04.adb.org:8000/OA_HTML/cabo/images/t.gif">
          <a:extLst>
            <a:ext uri="{FF2B5EF4-FFF2-40B4-BE49-F238E27FC236}">
              <a16:creationId xmlns:a16="http://schemas.microsoft.com/office/drawing/2014/main" xmlns="" id="{00000000-0008-0000-0200-00003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109" name="Picture 13108" descr="http://uxerppd04.adb.org:8000/OA_HTML/cabo/images/t.gif">
          <a:extLst>
            <a:ext uri="{FF2B5EF4-FFF2-40B4-BE49-F238E27FC236}">
              <a16:creationId xmlns:a16="http://schemas.microsoft.com/office/drawing/2014/main" xmlns="" id="{00000000-0008-0000-0200-00003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110" name="Picture 13109" descr="http://uxerppd04.adb.org:8000/OA_HTML/cabo/images/t.gif">
          <a:extLst>
            <a:ext uri="{FF2B5EF4-FFF2-40B4-BE49-F238E27FC236}">
              <a16:creationId xmlns:a16="http://schemas.microsoft.com/office/drawing/2014/main" xmlns="" id="{00000000-0008-0000-0200-00003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111" name="Picture 13110" descr="http://uxerppd04.adb.org:8000/OA_HTML/cabo/images/t.gif">
          <a:extLst>
            <a:ext uri="{FF2B5EF4-FFF2-40B4-BE49-F238E27FC236}">
              <a16:creationId xmlns:a16="http://schemas.microsoft.com/office/drawing/2014/main" xmlns="" id="{00000000-0008-0000-0200-00003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12" name="Picture 13111" descr="http://uxerppd04.adb.org:8000/OA_HTML/cabo/images/t.gif">
          <a:extLst>
            <a:ext uri="{FF2B5EF4-FFF2-40B4-BE49-F238E27FC236}">
              <a16:creationId xmlns:a16="http://schemas.microsoft.com/office/drawing/2014/main" xmlns="" id="{00000000-0008-0000-0200-00003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13" name="Picture 13112" descr="http://uxerppd04.adb.org:8000/OA_HTML/cabo/images/t.gif">
          <a:extLst>
            <a:ext uri="{FF2B5EF4-FFF2-40B4-BE49-F238E27FC236}">
              <a16:creationId xmlns:a16="http://schemas.microsoft.com/office/drawing/2014/main" xmlns="" id="{00000000-0008-0000-0200-00003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114" name="Picture 13113" descr="http://uxerppd04.adb.org:8000/OA_HTML/cabo/images/t.gif">
          <a:extLst>
            <a:ext uri="{FF2B5EF4-FFF2-40B4-BE49-F238E27FC236}">
              <a16:creationId xmlns:a16="http://schemas.microsoft.com/office/drawing/2014/main" xmlns="" id="{00000000-0008-0000-0200-00003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115" name="Picture 13114" descr="http://uxerppd04.adb.org:8000/OA_HTML/cabo/images/t.gif">
          <a:extLst>
            <a:ext uri="{FF2B5EF4-FFF2-40B4-BE49-F238E27FC236}">
              <a16:creationId xmlns:a16="http://schemas.microsoft.com/office/drawing/2014/main" xmlns="" id="{00000000-0008-0000-0200-00003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116" name="Picture 13115" descr="http://uxerppd04.adb.org:8000/OA_HTML/cabo/images/t.gif">
          <a:extLst>
            <a:ext uri="{FF2B5EF4-FFF2-40B4-BE49-F238E27FC236}">
              <a16:creationId xmlns:a16="http://schemas.microsoft.com/office/drawing/2014/main" xmlns="" id="{00000000-0008-0000-0200-00003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290</xdr:row>
      <xdr:rowOff>0</xdr:rowOff>
    </xdr:from>
    <xdr:ext cx="50800" cy="50800"/>
    <xdr:pic>
      <xdr:nvPicPr>
        <xdr:cNvPr id="13117" name="Picture 13116" descr="http://uxerppd04.adb.org:8000/OA_HTML/cabo/images/t.gif">
          <a:extLst>
            <a:ext uri="{FF2B5EF4-FFF2-40B4-BE49-F238E27FC236}">
              <a16:creationId xmlns:a16="http://schemas.microsoft.com/office/drawing/2014/main" xmlns="" id="{00000000-0008-0000-0200-00003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305</xdr:row>
      <xdr:rowOff>0</xdr:rowOff>
    </xdr:from>
    <xdr:ext cx="50800" cy="50800"/>
    <xdr:pic>
      <xdr:nvPicPr>
        <xdr:cNvPr id="13118" name="Picture 13117" descr="http://uxerppd04.adb.org:8000/OA_HTML/cabo/images/t.gif">
          <a:extLst>
            <a:ext uri="{FF2B5EF4-FFF2-40B4-BE49-F238E27FC236}">
              <a16:creationId xmlns:a16="http://schemas.microsoft.com/office/drawing/2014/main" xmlns="" id="{00000000-0008-0000-0200-00003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3119" name="Picture 13118" descr="http://uxerppd04.adb.org:8000/OA_HTML/cabo/images/t.gif">
          <a:extLst>
            <a:ext uri="{FF2B5EF4-FFF2-40B4-BE49-F238E27FC236}">
              <a16:creationId xmlns:a16="http://schemas.microsoft.com/office/drawing/2014/main" xmlns="" id="{00000000-0008-0000-0200-00003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120" name="Picture 13119" descr="http://uxerppd04.adb.org:8000/OA_HTML/cabo/images/t.gif">
          <a:extLst>
            <a:ext uri="{FF2B5EF4-FFF2-40B4-BE49-F238E27FC236}">
              <a16:creationId xmlns:a16="http://schemas.microsoft.com/office/drawing/2014/main" xmlns="" id="{00000000-0008-0000-0200-00004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3121" name="Picture 13120" descr="http://uxerppd04.adb.org:8000/OA_HTML/cabo/images/t.gif">
          <a:extLst>
            <a:ext uri="{FF2B5EF4-FFF2-40B4-BE49-F238E27FC236}">
              <a16:creationId xmlns:a16="http://schemas.microsoft.com/office/drawing/2014/main" xmlns="" id="{00000000-0008-0000-0200-00004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3122" name="Picture 13121" descr="http://uxerppd04.adb.org:8000/OA_HTML/cabo/images/t.gif">
          <a:extLst>
            <a:ext uri="{FF2B5EF4-FFF2-40B4-BE49-F238E27FC236}">
              <a16:creationId xmlns:a16="http://schemas.microsoft.com/office/drawing/2014/main" xmlns="" id="{00000000-0008-0000-0200-00004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3123" name="Picture 13122" descr="http://uxerppd04.adb.org:8000/OA_HTML/cabo/images/t.gif">
          <a:extLst>
            <a:ext uri="{FF2B5EF4-FFF2-40B4-BE49-F238E27FC236}">
              <a16:creationId xmlns:a16="http://schemas.microsoft.com/office/drawing/2014/main" xmlns="" id="{00000000-0008-0000-0200-00004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124" name="Picture 13123" descr="http://uxerppd04.adb.org:8000/OA_HTML/cabo/images/t.gif">
          <a:extLst>
            <a:ext uri="{FF2B5EF4-FFF2-40B4-BE49-F238E27FC236}">
              <a16:creationId xmlns:a16="http://schemas.microsoft.com/office/drawing/2014/main" xmlns="" id="{00000000-0008-0000-0200-00004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125" name="Picture 13124" descr="http://uxerppd04.adb.org:8000/OA_HTML/cabo/images/t.gif">
          <a:extLst>
            <a:ext uri="{FF2B5EF4-FFF2-40B4-BE49-F238E27FC236}">
              <a16:creationId xmlns:a16="http://schemas.microsoft.com/office/drawing/2014/main" xmlns="" id="{00000000-0008-0000-0200-00004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126" name="Picture 13125" descr="http://uxerppd04.adb.org:8000/OA_HTML/cabo/images/t.gif">
          <a:extLst>
            <a:ext uri="{FF2B5EF4-FFF2-40B4-BE49-F238E27FC236}">
              <a16:creationId xmlns:a16="http://schemas.microsoft.com/office/drawing/2014/main" xmlns="" id="{00000000-0008-0000-0200-00004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127" name="Picture 13126" descr="http://uxerppd04.adb.org:8000/OA_HTML/cabo/images/t.gif">
          <a:extLst>
            <a:ext uri="{FF2B5EF4-FFF2-40B4-BE49-F238E27FC236}">
              <a16:creationId xmlns:a16="http://schemas.microsoft.com/office/drawing/2014/main" xmlns="" id="{00000000-0008-0000-0200-00004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128" name="Picture 13127" descr="http://uxerppd04.adb.org:8000/OA_HTML/cabo/images/t.gif">
          <a:extLst>
            <a:ext uri="{FF2B5EF4-FFF2-40B4-BE49-F238E27FC236}">
              <a16:creationId xmlns:a16="http://schemas.microsoft.com/office/drawing/2014/main" xmlns="" id="{00000000-0008-0000-0200-00004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3129" name="Picture 13128" descr="http://uxerppd04.adb.org:8000/OA_HTML/cabo/images/t.gif">
          <a:extLst>
            <a:ext uri="{FF2B5EF4-FFF2-40B4-BE49-F238E27FC236}">
              <a16:creationId xmlns:a16="http://schemas.microsoft.com/office/drawing/2014/main" xmlns="" id="{00000000-0008-0000-0200-00004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130" name="Picture 13129" descr="http://uxerppd04.adb.org:8000/OA_HTML/cabo/images/t.gif">
          <a:extLst>
            <a:ext uri="{FF2B5EF4-FFF2-40B4-BE49-F238E27FC236}">
              <a16:creationId xmlns:a16="http://schemas.microsoft.com/office/drawing/2014/main" xmlns="" id="{00000000-0008-0000-0200-00004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131" name="Picture 13130" descr="http://uxerppd04.adb.org:8000/OA_HTML/cabo/images/t.gif">
          <a:extLst>
            <a:ext uri="{FF2B5EF4-FFF2-40B4-BE49-F238E27FC236}">
              <a16:creationId xmlns:a16="http://schemas.microsoft.com/office/drawing/2014/main" xmlns="" id="{00000000-0008-0000-0200-00004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132" name="Picture 13131" descr="http://uxerppd04.adb.org:8000/OA_HTML/cabo/images/t.gif">
          <a:extLst>
            <a:ext uri="{FF2B5EF4-FFF2-40B4-BE49-F238E27FC236}">
              <a16:creationId xmlns:a16="http://schemas.microsoft.com/office/drawing/2014/main" xmlns="" id="{00000000-0008-0000-0200-00004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133" name="Picture 13132" descr="http://uxerppd04.adb.org:8000/OA_HTML/cabo/images/t.gif">
          <a:extLst>
            <a:ext uri="{FF2B5EF4-FFF2-40B4-BE49-F238E27FC236}">
              <a16:creationId xmlns:a16="http://schemas.microsoft.com/office/drawing/2014/main" xmlns="" id="{00000000-0008-0000-0200-00004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134" name="Picture 13133" descr="http://uxerppd04.adb.org:8000/OA_HTML/cabo/images/t.gif">
          <a:extLst>
            <a:ext uri="{FF2B5EF4-FFF2-40B4-BE49-F238E27FC236}">
              <a16:creationId xmlns:a16="http://schemas.microsoft.com/office/drawing/2014/main" xmlns="" id="{00000000-0008-0000-0200-00004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135" name="Picture 13134" descr="http://uxerppd04.adb.org:8000/OA_HTML/cabo/images/t.gif">
          <a:extLst>
            <a:ext uri="{FF2B5EF4-FFF2-40B4-BE49-F238E27FC236}">
              <a16:creationId xmlns:a16="http://schemas.microsoft.com/office/drawing/2014/main" xmlns="" id="{00000000-0008-0000-0200-00004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36" name="Picture 13135" descr="http://uxerppd04.adb.org:8000/OA_HTML/cabo/images/t.gif">
          <a:extLst>
            <a:ext uri="{FF2B5EF4-FFF2-40B4-BE49-F238E27FC236}">
              <a16:creationId xmlns:a16="http://schemas.microsoft.com/office/drawing/2014/main" xmlns="" id="{00000000-0008-0000-0200-00005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37" name="Picture 13136" descr="http://uxerppd04.adb.org:8000/OA_HTML/cabo/images/t.gif">
          <a:extLst>
            <a:ext uri="{FF2B5EF4-FFF2-40B4-BE49-F238E27FC236}">
              <a16:creationId xmlns:a16="http://schemas.microsoft.com/office/drawing/2014/main" xmlns="" id="{00000000-0008-0000-0200-00005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138" name="Picture 13137" descr="http://uxerppd04.adb.org:8000/OA_HTML/cabo/images/t.gif">
          <a:extLst>
            <a:ext uri="{FF2B5EF4-FFF2-40B4-BE49-F238E27FC236}">
              <a16:creationId xmlns:a16="http://schemas.microsoft.com/office/drawing/2014/main" xmlns="" id="{00000000-0008-0000-0200-00005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139" name="Picture 13138" descr="http://uxerppd04.adb.org:8000/OA_HTML/cabo/images/t.gif">
          <a:extLst>
            <a:ext uri="{FF2B5EF4-FFF2-40B4-BE49-F238E27FC236}">
              <a16:creationId xmlns:a16="http://schemas.microsoft.com/office/drawing/2014/main" xmlns="" id="{00000000-0008-0000-0200-00005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140" name="Picture 13139" descr="http://uxerppd04.adb.org:8000/OA_HTML/cabo/images/t.gif">
          <a:extLst>
            <a:ext uri="{FF2B5EF4-FFF2-40B4-BE49-F238E27FC236}">
              <a16:creationId xmlns:a16="http://schemas.microsoft.com/office/drawing/2014/main" xmlns="" id="{00000000-0008-0000-0200-00005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141" name="Picture 13140" descr="http://uxerppd04.adb.org:8000/OA_HTML/cabo/images/t.gif">
          <a:extLst>
            <a:ext uri="{FF2B5EF4-FFF2-40B4-BE49-F238E27FC236}">
              <a16:creationId xmlns:a16="http://schemas.microsoft.com/office/drawing/2014/main" xmlns="" id="{00000000-0008-0000-0200-00005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142" name="Picture 13141" descr="http://uxerppd04.adb.org:8000/OA_HTML/cabo/images/t.gif">
          <a:extLst>
            <a:ext uri="{FF2B5EF4-FFF2-40B4-BE49-F238E27FC236}">
              <a16:creationId xmlns:a16="http://schemas.microsoft.com/office/drawing/2014/main" xmlns="" id="{00000000-0008-0000-0200-00005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3143" name="Picture 13142" descr="http://uxerppd04.adb.org:8000/OA_HTML/cabo/images/t.gif">
          <a:extLst>
            <a:ext uri="{FF2B5EF4-FFF2-40B4-BE49-F238E27FC236}">
              <a16:creationId xmlns:a16="http://schemas.microsoft.com/office/drawing/2014/main" xmlns="" id="{00000000-0008-0000-0200-00005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3144" name="Picture 13143" descr="http://uxerppd04.adb.org:8000/OA_HTML/cabo/images/t.gif">
          <a:extLst>
            <a:ext uri="{FF2B5EF4-FFF2-40B4-BE49-F238E27FC236}">
              <a16:creationId xmlns:a16="http://schemas.microsoft.com/office/drawing/2014/main" xmlns="" id="{00000000-0008-0000-0200-00005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145" name="Picture 13144" descr="http://uxerppd04.adb.org:8000/OA_HTML/cabo/images/t.gif">
          <a:extLst>
            <a:ext uri="{FF2B5EF4-FFF2-40B4-BE49-F238E27FC236}">
              <a16:creationId xmlns:a16="http://schemas.microsoft.com/office/drawing/2014/main" xmlns="" id="{00000000-0008-0000-0200-00005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3146" name="Picture 13145" descr="http://uxerppd04.adb.org:8000/OA_HTML/cabo/images/t.gif">
          <a:extLst>
            <a:ext uri="{FF2B5EF4-FFF2-40B4-BE49-F238E27FC236}">
              <a16:creationId xmlns:a16="http://schemas.microsoft.com/office/drawing/2014/main" xmlns="" id="{00000000-0008-0000-0200-00005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231</xdr:row>
      <xdr:rowOff>0</xdr:rowOff>
    </xdr:from>
    <xdr:ext cx="50800" cy="50800"/>
    <xdr:pic>
      <xdr:nvPicPr>
        <xdr:cNvPr id="13147" name="Picture 13146" descr="http://uxerppd04.adb.org:8000/OA_HTML/cabo/images/t.gif">
          <a:extLst>
            <a:ext uri="{FF2B5EF4-FFF2-40B4-BE49-F238E27FC236}">
              <a16:creationId xmlns:a16="http://schemas.microsoft.com/office/drawing/2014/main" xmlns="" id="{00000000-0008-0000-0200-00005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235</xdr:row>
      <xdr:rowOff>0</xdr:rowOff>
    </xdr:from>
    <xdr:ext cx="50800" cy="50800"/>
    <xdr:pic>
      <xdr:nvPicPr>
        <xdr:cNvPr id="13148" name="Picture 13147" descr="http://uxerppd04.adb.org:8000/OA_HTML/cabo/images/t.gif">
          <a:extLst>
            <a:ext uri="{FF2B5EF4-FFF2-40B4-BE49-F238E27FC236}">
              <a16:creationId xmlns:a16="http://schemas.microsoft.com/office/drawing/2014/main" xmlns="" id="{00000000-0008-0000-0200-00005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3149" name="Picture 13148" descr="http://uxerppd04.adb.org:8000/OA_HTML/cabo/images/t.gif">
          <a:extLst>
            <a:ext uri="{FF2B5EF4-FFF2-40B4-BE49-F238E27FC236}">
              <a16:creationId xmlns:a16="http://schemas.microsoft.com/office/drawing/2014/main" xmlns="" id="{00000000-0008-0000-0200-00005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3150" name="Picture 13149" descr="http://uxerppd04.adb.org:8000/OA_HTML/cabo/images/t.gif">
          <a:extLst>
            <a:ext uri="{FF2B5EF4-FFF2-40B4-BE49-F238E27FC236}">
              <a16:creationId xmlns:a16="http://schemas.microsoft.com/office/drawing/2014/main" xmlns="" id="{00000000-0008-0000-0200-00005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151" name="Picture 13150" descr="http://uxerppd04.adb.org:8000/OA_HTML/cabo/images/t.gif">
          <a:extLst>
            <a:ext uri="{FF2B5EF4-FFF2-40B4-BE49-F238E27FC236}">
              <a16:creationId xmlns:a16="http://schemas.microsoft.com/office/drawing/2014/main" xmlns="" id="{00000000-0008-0000-0200-00005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3152" name="Picture 13151" descr="http://uxerppd04.adb.org:8000/OA_HTML/cabo/images/t.gif">
          <a:extLst>
            <a:ext uri="{FF2B5EF4-FFF2-40B4-BE49-F238E27FC236}">
              <a16:creationId xmlns:a16="http://schemas.microsoft.com/office/drawing/2014/main" xmlns="" id="{00000000-0008-0000-0200-00006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153" name="Picture 13152" descr="http://uxerppd04.adb.org:8000/OA_HTML/cabo/images/t.gif">
          <a:extLst>
            <a:ext uri="{FF2B5EF4-FFF2-40B4-BE49-F238E27FC236}">
              <a16:creationId xmlns:a16="http://schemas.microsoft.com/office/drawing/2014/main" xmlns="" id="{00000000-0008-0000-0200-00006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154" name="Picture 13153" descr="http://uxerppd04.adb.org:8000/OA_HTML/cabo/images/t.gif">
          <a:extLst>
            <a:ext uri="{FF2B5EF4-FFF2-40B4-BE49-F238E27FC236}">
              <a16:creationId xmlns:a16="http://schemas.microsoft.com/office/drawing/2014/main" xmlns="" id="{00000000-0008-0000-0200-00006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3155" name="Picture 13154" descr="http://uxerppd04.adb.org:8000/OA_HTML/cabo/images/t.gif">
          <a:extLst>
            <a:ext uri="{FF2B5EF4-FFF2-40B4-BE49-F238E27FC236}">
              <a16:creationId xmlns:a16="http://schemas.microsoft.com/office/drawing/2014/main" xmlns="" id="{00000000-0008-0000-0200-00006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3156" name="Picture 13155" descr="http://uxerppd04.adb.org:8000/OA_HTML/cabo/images/t.gif">
          <a:extLst>
            <a:ext uri="{FF2B5EF4-FFF2-40B4-BE49-F238E27FC236}">
              <a16:creationId xmlns:a16="http://schemas.microsoft.com/office/drawing/2014/main" xmlns="" id="{00000000-0008-0000-0200-00006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264</xdr:row>
      <xdr:rowOff>0</xdr:rowOff>
    </xdr:from>
    <xdr:ext cx="50800" cy="50800"/>
    <xdr:pic>
      <xdr:nvPicPr>
        <xdr:cNvPr id="13157" name="Picture 13156" descr="http://uxerppd04.adb.org:8000/OA_HTML/cabo/images/t.gif">
          <a:extLst>
            <a:ext uri="{FF2B5EF4-FFF2-40B4-BE49-F238E27FC236}">
              <a16:creationId xmlns:a16="http://schemas.microsoft.com/office/drawing/2014/main" xmlns="" id="{00000000-0008-0000-0200-00006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3158" name="Picture 13157" descr="http://uxerppd04.adb.org:8000/OA_HTML/cabo/images/t.gif">
          <a:extLst>
            <a:ext uri="{FF2B5EF4-FFF2-40B4-BE49-F238E27FC236}">
              <a16:creationId xmlns:a16="http://schemas.microsoft.com/office/drawing/2014/main" xmlns="" id="{00000000-0008-0000-0200-00006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159" name="Picture 13158" descr="http://uxerppd04.adb.org:8000/OA_HTML/cabo/images/t.gif">
          <a:extLst>
            <a:ext uri="{FF2B5EF4-FFF2-40B4-BE49-F238E27FC236}">
              <a16:creationId xmlns:a16="http://schemas.microsoft.com/office/drawing/2014/main" xmlns="" id="{00000000-0008-0000-0200-00006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3160" name="Picture 13159" descr="http://uxerppd04.adb.org:8000/OA_HTML/cabo/images/t.gif">
          <a:extLst>
            <a:ext uri="{FF2B5EF4-FFF2-40B4-BE49-F238E27FC236}">
              <a16:creationId xmlns:a16="http://schemas.microsoft.com/office/drawing/2014/main" xmlns="" id="{00000000-0008-0000-0200-00006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161" name="Picture 13160" descr="http://uxerppd04.adb.org:8000/OA_HTML/cabo/images/t.gif">
          <a:extLst>
            <a:ext uri="{FF2B5EF4-FFF2-40B4-BE49-F238E27FC236}">
              <a16:creationId xmlns:a16="http://schemas.microsoft.com/office/drawing/2014/main" xmlns="" id="{00000000-0008-0000-0200-00006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162" name="Picture 13161" descr="http://uxerppd04.adb.org:8000/OA_HTML/cabo/images/t.gif">
          <a:extLst>
            <a:ext uri="{FF2B5EF4-FFF2-40B4-BE49-F238E27FC236}">
              <a16:creationId xmlns:a16="http://schemas.microsoft.com/office/drawing/2014/main" xmlns="" id="{00000000-0008-0000-0200-00006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163" name="Picture 13162" descr="http://uxerppd04.adb.org:8000/OA_HTML/cabo/images/t.gif">
          <a:extLst>
            <a:ext uri="{FF2B5EF4-FFF2-40B4-BE49-F238E27FC236}">
              <a16:creationId xmlns:a16="http://schemas.microsoft.com/office/drawing/2014/main" xmlns="" id="{00000000-0008-0000-0200-00006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164" name="Picture 13163" descr="http://uxerppd04.adb.org:8000/OA_HTML/cabo/images/t.gif">
          <a:extLst>
            <a:ext uri="{FF2B5EF4-FFF2-40B4-BE49-F238E27FC236}">
              <a16:creationId xmlns:a16="http://schemas.microsoft.com/office/drawing/2014/main" xmlns="" id="{00000000-0008-0000-0200-00006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165" name="Picture 13164" descr="http://uxerppd04.adb.org:8000/OA_HTML/cabo/images/t.gif">
          <a:extLst>
            <a:ext uri="{FF2B5EF4-FFF2-40B4-BE49-F238E27FC236}">
              <a16:creationId xmlns:a16="http://schemas.microsoft.com/office/drawing/2014/main" xmlns="" id="{00000000-0008-0000-0200-00006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166" name="Picture 13165" descr="http://uxerppd04.adb.org:8000/OA_HTML/cabo/images/t.gif">
          <a:extLst>
            <a:ext uri="{FF2B5EF4-FFF2-40B4-BE49-F238E27FC236}">
              <a16:creationId xmlns:a16="http://schemas.microsoft.com/office/drawing/2014/main" xmlns="" id="{00000000-0008-0000-0200-00006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67" name="Picture 13166" descr="http://uxerppd04.adb.org:8000/OA_HTML/cabo/images/t.gif">
          <a:extLst>
            <a:ext uri="{FF2B5EF4-FFF2-40B4-BE49-F238E27FC236}">
              <a16:creationId xmlns:a16="http://schemas.microsoft.com/office/drawing/2014/main" xmlns="" id="{00000000-0008-0000-0200-00006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68" name="Picture 13167" descr="http://uxerppd04.adb.org:8000/OA_HTML/cabo/images/t.gif">
          <a:extLst>
            <a:ext uri="{FF2B5EF4-FFF2-40B4-BE49-F238E27FC236}">
              <a16:creationId xmlns:a16="http://schemas.microsoft.com/office/drawing/2014/main" xmlns="" id="{00000000-0008-0000-0200-00007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286</xdr:row>
      <xdr:rowOff>0</xdr:rowOff>
    </xdr:from>
    <xdr:ext cx="50800" cy="50800"/>
    <xdr:pic>
      <xdr:nvPicPr>
        <xdr:cNvPr id="13169" name="Picture 13168" descr="http://uxerppd04.adb.org:8000/OA_HTML/cabo/images/t.gif">
          <a:extLst>
            <a:ext uri="{FF2B5EF4-FFF2-40B4-BE49-F238E27FC236}">
              <a16:creationId xmlns:a16="http://schemas.microsoft.com/office/drawing/2014/main" xmlns="" id="{00000000-0008-0000-0200-00007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302</xdr:row>
      <xdr:rowOff>0</xdr:rowOff>
    </xdr:from>
    <xdr:ext cx="50800" cy="50800"/>
    <xdr:pic>
      <xdr:nvPicPr>
        <xdr:cNvPr id="13170" name="Picture 13169" descr="http://uxerppd04.adb.org:8000/OA_HTML/cabo/images/t.gif">
          <a:extLst>
            <a:ext uri="{FF2B5EF4-FFF2-40B4-BE49-F238E27FC236}">
              <a16:creationId xmlns:a16="http://schemas.microsoft.com/office/drawing/2014/main" xmlns="" id="{00000000-0008-0000-0200-00007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3171" name="Picture 13170" descr="http://uxerppd04.adb.org:8000/OA_HTML/cabo/images/t.gif">
          <a:extLst>
            <a:ext uri="{FF2B5EF4-FFF2-40B4-BE49-F238E27FC236}">
              <a16:creationId xmlns:a16="http://schemas.microsoft.com/office/drawing/2014/main" xmlns="" id="{00000000-0008-0000-0200-00007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3172" name="Picture 13171" descr="http://uxerppd04.adb.org:8000/OA_HTML/cabo/images/t.gif">
          <a:extLst>
            <a:ext uri="{FF2B5EF4-FFF2-40B4-BE49-F238E27FC236}">
              <a16:creationId xmlns:a16="http://schemas.microsoft.com/office/drawing/2014/main" xmlns="" id="{00000000-0008-0000-0200-00007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233</xdr:row>
      <xdr:rowOff>0</xdr:rowOff>
    </xdr:from>
    <xdr:ext cx="50800" cy="50800"/>
    <xdr:pic>
      <xdr:nvPicPr>
        <xdr:cNvPr id="13173" name="Picture 13172" descr="http://uxerppd04.adb.org:8000/OA_HTML/cabo/images/t.gif">
          <a:extLst>
            <a:ext uri="{FF2B5EF4-FFF2-40B4-BE49-F238E27FC236}">
              <a16:creationId xmlns:a16="http://schemas.microsoft.com/office/drawing/2014/main" xmlns="" id="{00000000-0008-0000-0200-00007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3174" name="Picture 13173" descr="http://uxerppd04.adb.org:8000/OA_HTML/cabo/images/t.gif">
          <a:extLst>
            <a:ext uri="{FF2B5EF4-FFF2-40B4-BE49-F238E27FC236}">
              <a16:creationId xmlns:a16="http://schemas.microsoft.com/office/drawing/2014/main" xmlns="" id="{00000000-0008-0000-0200-00007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3175" name="Picture 13174" descr="http://uxerppd04.adb.org:8000/OA_HTML/cabo/images/t.gif">
          <a:extLst>
            <a:ext uri="{FF2B5EF4-FFF2-40B4-BE49-F238E27FC236}">
              <a16:creationId xmlns:a16="http://schemas.microsoft.com/office/drawing/2014/main" xmlns="" id="{00000000-0008-0000-0200-00007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176" name="Picture 13175" descr="http://uxerppd04.adb.org:8000/OA_HTML/cabo/images/t.gif">
          <a:extLst>
            <a:ext uri="{FF2B5EF4-FFF2-40B4-BE49-F238E27FC236}">
              <a16:creationId xmlns:a16="http://schemas.microsoft.com/office/drawing/2014/main" xmlns="" id="{00000000-0008-0000-0200-00007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177" name="Picture 13176" descr="http://uxerppd04.adb.org:8000/OA_HTML/cabo/images/t.gif">
          <a:extLst>
            <a:ext uri="{FF2B5EF4-FFF2-40B4-BE49-F238E27FC236}">
              <a16:creationId xmlns:a16="http://schemas.microsoft.com/office/drawing/2014/main" xmlns="" id="{00000000-0008-0000-0200-00007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3178" name="Picture 13177" descr="http://uxerppd04.adb.org:8000/OA_HTML/cabo/images/t.gif">
          <a:extLst>
            <a:ext uri="{FF2B5EF4-FFF2-40B4-BE49-F238E27FC236}">
              <a16:creationId xmlns:a16="http://schemas.microsoft.com/office/drawing/2014/main" xmlns="" id="{00000000-0008-0000-0200-00007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179" name="Picture 13178" descr="http://uxerppd04.adb.org:8000/OA_HTML/cabo/images/t.gif">
          <a:extLst>
            <a:ext uri="{FF2B5EF4-FFF2-40B4-BE49-F238E27FC236}">
              <a16:creationId xmlns:a16="http://schemas.microsoft.com/office/drawing/2014/main" xmlns="" id="{00000000-0008-0000-0200-00007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180" name="Picture 13179" descr="http://uxerppd04.adb.org:8000/OA_HTML/cabo/images/t.gif">
          <a:extLst>
            <a:ext uri="{FF2B5EF4-FFF2-40B4-BE49-F238E27FC236}">
              <a16:creationId xmlns:a16="http://schemas.microsoft.com/office/drawing/2014/main" xmlns="" id="{00000000-0008-0000-0200-00007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3181" name="Picture 13180" descr="http://uxerppd04.adb.org:8000/OA_HTML/cabo/images/t.gif">
          <a:extLst>
            <a:ext uri="{FF2B5EF4-FFF2-40B4-BE49-F238E27FC236}">
              <a16:creationId xmlns:a16="http://schemas.microsoft.com/office/drawing/2014/main" xmlns="" id="{00000000-0008-0000-0200-00007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3182" name="Picture 13181" descr="http://uxerppd04.adb.org:8000/OA_HTML/cabo/images/t.gif">
          <a:extLst>
            <a:ext uri="{FF2B5EF4-FFF2-40B4-BE49-F238E27FC236}">
              <a16:creationId xmlns:a16="http://schemas.microsoft.com/office/drawing/2014/main" xmlns="" id="{00000000-0008-0000-0200-00007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3183" name="Picture 13182" descr="http://uxerppd04.adb.org:8000/OA_HTML/cabo/images/t.gif">
          <a:extLst>
            <a:ext uri="{FF2B5EF4-FFF2-40B4-BE49-F238E27FC236}">
              <a16:creationId xmlns:a16="http://schemas.microsoft.com/office/drawing/2014/main" xmlns="" id="{00000000-0008-0000-0200-00007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184" name="Picture 13183" descr="http://uxerppd04.adb.org:8000/OA_HTML/cabo/images/t.gif">
          <a:extLst>
            <a:ext uri="{FF2B5EF4-FFF2-40B4-BE49-F238E27FC236}">
              <a16:creationId xmlns:a16="http://schemas.microsoft.com/office/drawing/2014/main" xmlns="" id="{00000000-0008-0000-0200-00008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185" name="Picture 13184" descr="http://uxerppd04.adb.org:8000/OA_HTML/cabo/images/t.gif">
          <a:extLst>
            <a:ext uri="{FF2B5EF4-FFF2-40B4-BE49-F238E27FC236}">
              <a16:creationId xmlns:a16="http://schemas.microsoft.com/office/drawing/2014/main" xmlns="" id="{00000000-0008-0000-0200-00008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186" name="Picture 13185" descr="http://uxerppd04.adb.org:8000/OA_HTML/cabo/images/t.gif">
          <a:extLst>
            <a:ext uri="{FF2B5EF4-FFF2-40B4-BE49-F238E27FC236}">
              <a16:creationId xmlns:a16="http://schemas.microsoft.com/office/drawing/2014/main" xmlns="" id="{00000000-0008-0000-0200-00008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187" name="Picture 13186" descr="http://uxerppd04.adb.org:8000/OA_HTML/cabo/images/t.gif">
          <a:extLst>
            <a:ext uri="{FF2B5EF4-FFF2-40B4-BE49-F238E27FC236}">
              <a16:creationId xmlns:a16="http://schemas.microsoft.com/office/drawing/2014/main" xmlns="" id="{00000000-0008-0000-0200-00008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188" name="Picture 13187" descr="http://uxerppd04.adb.org:8000/OA_HTML/cabo/images/t.gif">
          <a:extLst>
            <a:ext uri="{FF2B5EF4-FFF2-40B4-BE49-F238E27FC236}">
              <a16:creationId xmlns:a16="http://schemas.microsoft.com/office/drawing/2014/main" xmlns="" id="{00000000-0008-0000-0200-00008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189" name="Picture 13188" descr="http://uxerppd04.adb.org:8000/OA_HTML/cabo/images/t.gif">
          <a:extLst>
            <a:ext uri="{FF2B5EF4-FFF2-40B4-BE49-F238E27FC236}">
              <a16:creationId xmlns:a16="http://schemas.microsoft.com/office/drawing/2014/main" xmlns="" id="{00000000-0008-0000-0200-00008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190" name="Picture 13189" descr="http://uxerppd04.adb.org:8000/OA_HTML/cabo/images/t.gif">
          <a:extLst>
            <a:ext uri="{FF2B5EF4-FFF2-40B4-BE49-F238E27FC236}">
              <a16:creationId xmlns:a16="http://schemas.microsoft.com/office/drawing/2014/main" xmlns="" id="{00000000-0008-0000-0200-00008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191" name="Picture 13190" descr="http://uxerppd04.adb.org:8000/OA_HTML/cabo/images/t.gif">
          <a:extLst>
            <a:ext uri="{FF2B5EF4-FFF2-40B4-BE49-F238E27FC236}">
              <a16:creationId xmlns:a16="http://schemas.microsoft.com/office/drawing/2014/main" xmlns="" id="{00000000-0008-0000-0200-00008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192" name="Picture 13191" descr="http://uxerppd04.adb.org:8000/OA_HTML/cabo/images/t.gif">
          <a:extLst>
            <a:ext uri="{FF2B5EF4-FFF2-40B4-BE49-F238E27FC236}">
              <a16:creationId xmlns:a16="http://schemas.microsoft.com/office/drawing/2014/main" xmlns="" id="{00000000-0008-0000-0200-00008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193" name="Picture 13192" descr="http://uxerppd04.adb.org:8000/OA_HTML/cabo/images/t.gif">
          <a:extLst>
            <a:ext uri="{FF2B5EF4-FFF2-40B4-BE49-F238E27FC236}">
              <a16:creationId xmlns:a16="http://schemas.microsoft.com/office/drawing/2014/main" xmlns="" id="{00000000-0008-0000-0200-00008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194" name="Picture 13193" descr="http://uxerppd04.adb.org:8000/OA_HTML/cabo/images/t.gif">
          <a:extLst>
            <a:ext uri="{FF2B5EF4-FFF2-40B4-BE49-F238E27FC236}">
              <a16:creationId xmlns:a16="http://schemas.microsoft.com/office/drawing/2014/main" xmlns="" id="{00000000-0008-0000-0200-00008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288</xdr:row>
      <xdr:rowOff>0</xdr:rowOff>
    </xdr:from>
    <xdr:ext cx="50800" cy="50800"/>
    <xdr:pic>
      <xdr:nvPicPr>
        <xdr:cNvPr id="13195" name="Picture 13194" descr="http://uxerppd04.adb.org:8000/OA_HTML/cabo/images/t.gif">
          <a:extLst>
            <a:ext uri="{FF2B5EF4-FFF2-40B4-BE49-F238E27FC236}">
              <a16:creationId xmlns:a16="http://schemas.microsoft.com/office/drawing/2014/main" xmlns="" id="{00000000-0008-0000-0200-00008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303</xdr:row>
      <xdr:rowOff>0</xdr:rowOff>
    </xdr:from>
    <xdr:ext cx="50800" cy="50800"/>
    <xdr:pic>
      <xdr:nvPicPr>
        <xdr:cNvPr id="13196" name="Picture 13195" descr="http://uxerppd04.adb.org:8000/OA_HTML/cabo/images/t.gif">
          <a:extLst>
            <a:ext uri="{FF2B5EF4-FFF2-40B4-BE49-F238E27FC236}">
              <a16:creationId xmlns:a16="http://schemas.microsoft.com/office/drawing/2014/main" xmlns="" id="{00000000-0008-0000-0200-00008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3197" name="Picture 13196" descr="http://uxerppd04.adb.org:8000/OA_HTML/cabo/images/t.gif">
          <a:extLst>
            <a:ext uri="{FF2B5EF4-FFF2-40B4-BE49-F238E27FC236}">
              <a16:creationId xmlns:a16="http://schemas.microsoft.com/office/drawing/2014/main" xmlns="" id="{00000000-0008-0000-0200-00008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3198" name="Picture 13197" descr="http://uxerppd04.adb.org:8000/OA_HTML/cabo/images/t.gif">
          <a:extLst>
            <a:ext uri="{FF2B5EF4-FFF2-40B4-BE49-F238E27FC236}">
              <a16:creationId xmlns:a16="http://schemas.microsoft.com/office/drawing/2014/main" xmlns="" id="{00000000-0008-0000-0200-00008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237</xdr:row>
      <xdr:rowOff>0</xdr:rowOff>
    </xdr:from>
    <xdr:ext cx="50800" cy="50800"/>
    <xdr:pic>
      <xdr:nvPicPr>
        <xdr:cNvPr id="13199" name="Picture 13198" descr="http://uxerppd04.adb.org:8000/OA_HTML/cabo/images/t.gif">
          <a:extLst>
            <a:ext uri="{FF2B5EF4-FFF2-40B4-BE49-F238E27FC236}">
              <a16:creationId xmlns:a16="http://schemas.microsoft.com/office/drawing/2014/main" xmlns="" id="{00000000-0008-0000-0200-00008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241</xdr:row>
      <xdr:rowOff>0</xdr:rowOff>
    </xdr:from>
    <xdr:ext cx="50800" cy="50800"/>
    <xdr:pic>
      <xdr:nvPicPr>
        <xdr:cNvPr id="13200" name="Picture 13199" descr="http://uxerppd04.adb.org:8000/OA_HTML/cabo/images/t.gif">
          <a:extLst>
            <a:ext uri="{FF2B5EF4-FFF2-40B4-BE49-F238E27FC236}">
              <a16:creationId xmlns:a16="http://schemas.microsoft.com/office/drawing/2014/main" xmlns="" id="{00000000-0008-0000-0200-00009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3201" name="Picture 13200" descr="http://uxerppd04.adb.org:8000/OA_HTML/cabo/images/t.gif">
          <a:extLst>
            <a:ext uri="{FF2B5EF4-FFF2-40B4-BE49-F238E27FC236}">
              <a16:creationId xmlns:a16="http://schemas.microsoft.com/office/drawing/2014/main" xmlns="" id="{00000000-0008-0000-0200-00009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202" name="Picture 13201" descr="http://uxerppd04.adb.org:8000/OA_HTML/cabo/images/t.gif">
          <a:extLst>
            <a:ext uri="{FF2B5EF4-FFF2-40B4-BE49-F238E27FC236}">
              <a16:creationId xmlns:a16="http://schemas.microsoft.com/office/drawing/2014/main" xmlns="" id="{00000000-0008-0000-0200-00009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203" name="Picture 13202" descr="http://uxerppd04.adb.org:8000/OA_HTML/cabo/images/t.gif">
          <a:extLst>
            <a:ext uri="{FF2B5EF4-FFF2-40B4-BE49-F238E27FC236}">
              <a16:creationId xmlns:a16="http://schemas.microsoft.com/office/drawing/2014/main" xmlns="" id="{00000000-0008-0000-0200-00009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204" name="Picture 13203" descr="http://uxerppd04.adb.org:8000/OA_HTML/cabo/images/t.gif">
          <a:extLst>
            <a:ext uri="{FF2B5EF4-FFF2-40B4-BE49-F238E27FC236}">
              <a16:creationId xmlns:a16="http://schemas.microsoft.com/office/drawing/2014/main" xmlns="" id="{00000000-0008-0000-0200-00009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205" name="Picture 13204" descr="http://uxerppd04.adb.org:8000/OA_HTML/cabo/images/t.gif">
          <a:extLst>
            <a:ext uri="{FF2B5EF4-FFF2-40B4-BE49-F238E27FC236}">
              <a16:creationId xmlns:a16="http://schemas.microsoft.com/office/drawing/2014/main" xmlns="" id="{00000000-0008-0000-0200-00009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206" name="Picture 13205" descr="http://uxerppd04.adb.org:8000/OA_HTML/cabo/images/t.gif">
          <a:extLst>
            <a:ext uri="{FF2B5EF4-FFF2-40B4-BE49-F238E27FC236}">
              <a16:creationId xmlns:a16="http://schemas.microsoft.com/office/drawing/2014/main" xmlns="" id="{00000000-0008-0000-0200-00009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260</xdr:row>
      <xdr:rowOff>0</xdr:rowOff>
    </xdr:from>
    <xdr:ext cx="50800" cy="50800"/>
    <xdr:pic>
      <xdr:nvPicPr>
        <xdr:cNvPr id="13207" name="Picture 13206" descr="http://uxerppd04.adb.org:8000/OA_HTML/cabo/images/t.gif">
          <a:extLst>
            <a:ext uri="{FF2B5EF4-FFF2-40B4-BE49-F238E27FC236}">
              <a16:creationId xmlns:a16="http://schemas.microsoft.com/office/drawing/2014/main" xmlns="" id="{00000000-0008-0000-0200-00009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208" name="Picture 13207" descr="http://uxerppd04.adb.org:8000/OA_HTML/cabo/images/t.gif">
          <a:extLst>
            <a:ext uri="{FF2B5EF4-FFF2-40B4-BE49-F238E27FC236}">
              <a16:creationId xmlns:a16="http://schemas.microsoft.com/office/drawing/2014/main" xmlns="" id="{00000000-0008-0000-0200-00009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209" name="Picture 13208" descr="http://uxerppd04.adb.org:8000/OA_HTML/cabo/images/t.gif">
          <a:extLst>
            <a:ext uri="{FF2B5EF4-FFF2-40B4-BE49-F238E27FC236}">
              <a16:creationId xmlns:a16="http://schemas.microsoft.com/office/drawing/2014/main" xmlns="" id="{00000000-0008-0000-0200-00009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210" name="Picture 13209" descr="http://uxerppd04.adb.org:8000/OA_HTML/cabo/images/t.gif">
          <a:extLst>
            <a:ext uri="{FF2B5EF4-FFF2-40B4-BE49-F238E27FC236}">
              <a16:creationId xmlns:a16="http://schemas.microsoft.com/office/drawing/2014/main" xmlns="" id="{00000000-0008-0000-0200-00009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211" name="Picture 13210" descr="http://uxerppd04.adb.org:8000/OA_HTML/cabo/images/t.gif">
          <a:extLst>
            <a:ext uri="{FF2B5EF4-FFF2-40B4-BE49-F238E27FC236}">
              <a16:creationId xmlns:a16="http://schemas.microsoft.com/office/drawing/2014/main" xmlns="" id="{00000000-0008-0000-0200-00009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212" name="Picture 13211" descr="http://uxerppd04.adb.org:8000/OA_HTML/cabo/images/t.gif">
          <a:extLst>
            <a:ext uri="{FF2B5EF4-FFF2-40B4-BE49-F238E27FC236}">
              <a16:creationId xmlns:a16="http://schemas.microsoft.com/office/drawing/2014/main" xmlns="" id="{00000000-0008-0000-0200-00009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213" name="Picture 13212" descr="http://uxerppd04.adb.org:8000/OA_HTML/cabo/images/t.gif">
          <a:extLst>
            <a:ext uri="{FF2B5EF4-FFF2-40B4-BE49-F238E27FC236}">
              <a16:creationId xmlns:a16="http://schemas.microsoft.com/office/drawing/2014/main" xmlns="" id="{00000000-0008-0000-0200-00009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214" name="Picture 13213" descr="http://uxerppd04.adb.org:8000/OA_HTML/cabo/images/t.gif">
          <a:extLst>
            <a:ext uri="{FF2B5EF4-FFF2-40B4-BE49-F238E27FC236}">
              <a16:creationId xmlns:a16="http://schemas.microsoft.com/office/drawing/2014/main" xmlns="" id="{00000000-0008-0000-0200-00009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215" name="Picture 13214" descr="http://uxerppd04.adb.org:8000/OA_HTML/cabo/images/t.gif">
          <a:extLst>
            <a:ext uri="{FF2B5EF4-FFF2-40B4-BE49-F238E27FC236}">
              <a16:creationId xmlns:a16="http://schemas.microsoft.com/office/drawing/2014/main" xmlns="" id="{00000000-0008-0000-0200-00009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216" name="Picture 13215" descr="http://uxerppd04.adb.org:8000/OA_HTML/cabo/images/t.gif">
          <a:extLst>
            <a:ext uri="{FF2B5EF4-FFF2-40B4-BE49-F238E27FC236}">
              <a16:creationId xmlns:a16="http://schemas.microsoft.com/office/drawing/2014/main" xmlns="" id="{00000000-0008-0000-0200-0000A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217" name="Picture 13216" descr="http://uxerppd04.adb.org:8000/OA_HTML/cabo/images/t.gif">
          <a:extLst>
            <a:ext uri="{FF2B5EF4-FFF2-40B4-BE49-F238E27FC236}">
              <a16:creationId xmlns:a16="http://schemas.microsoft.com/office/drawing/2014/main" xmlns="" id="{00000000-0008-0000-0200-0000A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218" name="Picture 13217" descr="http://uxerppd04.adb.org:8000/OA_HTML/cabo/images/t.gif">
          <a:extLst>
            <a:ext uri="{FF2B5EF4-FFF2-40B4-BE49-F238E27FC236}">
              <a16:creationId xmlns:a16="http://schemas.microsoft.com/office/drawing/2014/main" xmlns="" id="{00000000-0008-0000-0200-0000A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219" name="Picture 13218" descr="http://uxerppd04.adb.org:8000/OA_HTML/cabo/images/t.gif">
          <a:extLst>
            <a:ext uri="{FF2B5EF4-FFF2-40B4-BE49-F238E27FC236}">
              <a16:creationId xmlns:a16="http://schemas.microsoft.com/office/drawing/2014/main" xmlns="" id="{00000000-0008-0000-0200-0000A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220" name="Picture 13219" descr="http://uxerppd04.adb.org:8000/OA_HTML/cabo/images/t.gif">
          <a:extLst>
            <a:ext uri="{FF2B5EF4-FFF2-40B4-BE49-F238E27FC236}">
              <a16:creationId xmlns:a16="http://schemas.microsoft.com/office/drawing/2014/main" xmlns="" id="{00000000-0008-0000-0200-0000A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292</xdr:row>
      <xdr:rowOff>0</xdr:rowOff>
    </xdr:from>
    <xdr:ext cx="50800" cy="50800"/>
    <xdr:pic>
      <xdr:nvPicPr>
        <xdr:cNvPr id="13221" name="Picture 13220" descr="http://uxerppd04.adb.org:8000/OA_HTML/cabo/images/t.gif">
          <a:extLst>
            <a:ext uri="{FF2B5EF4-FFF2-40B4-BE49-F238E27FC236}">
              <a16:creationId xmlns:a16="http://schemas.microsoft.com/office/drawing/2014/main" xmlns="" id="{00000000-0008-0000-0200-0000A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307</xdr:row>
      <xdr:rowOff>0</xdr:rowOff>
    </xdr:from>
    <xdr:ext cx="50800" cy="50800"/>
    <xdr:pic>
      <xdr:nvPicPr>
        <xdr:cNvPr id="13222" name="Picture 13221" descr="http://uxerppd04.adb.org:8000/OA_HTML/cabo/images/t.gif">
          <a:extLst>
            <a:ext uri="{FF2B5EF4-FFF2-40B4-BE49-F238E27FC236}">
              <a16:creationId xmlns:a16="http://schemas.microsoft.com/office/drawing/2014/main" xmlns="" id="{00000000-0008-0000-0200-0000A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223" name="Picture 13222" descr="http://uxerppd04.adb.org:8000/OA_HTML/cabo/images/t.gif">
          <a:extLst>
            <a:ext uri="{FF2B5EF4-FFF2-40B4-BE49-F238E27FC236}">
              <a16:creationId xmlns:a16="http://schemas.microsoft.com/office/drawing/2014/main" xmlns="" id="{00000000-0008-0000-0200-0000A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3224" name="Picture 13223" descr="http://uxerppd04.adb.org:8000/OA_HTML/cabo/images/t.gif">
          <a:extLst>
            <a:ext uri="{FF2B5EF4-FFF2-40B4-BE49-F238E27FC236}">
              <a16:creationId xmlns:a16="http://schemas.microsoft.com/office/drawing/2014/main" xmlns="" id="{00000000-0008-0000-0200-0000A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239</xdr:row>
      <xdr:rowOff>0</xdr:rowOff>
    </xdr:from>
    <xdr:ext cx="50800" cy="50800"/>
    <xdr:pic>
      <xdr:nvPicPr>
        <xdr:cNvPr id="13225" name="Picture 13224" descr="http://uxerppd04.adb.org:8000/OA_HTML/cabo/images/t.gif">
          <a:extLst>
            <a:ext uri="{FF2B5EF4-FFF2-40B4-BE49-F238E27FC236}">
              <a16:creationId xmlns:a16="http://schemas.microsoft.com/office/drawing/2014/main" xmlns="" id="{00000000-0008-0000-0200-0000A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3226" name="Picture 13225" descr="http://uxerppd04.adb.org:8000/OA_HTML/cabo/images/t.gif">
          <a:extLst>
            <a:ext uri="{FF2B5EF4-FFF2-40B4-BE49-F238E27FC236}">
              <a16:creationId xmlns:a16="http://schemas.microsoft.com/office/drawing/2014/main" xmlns="" id="{00000000-0008-0000-0200-0000A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227" name="Picture 13226" descr="http://uxerppd04.adb.org:8000/OA_HTML/cabo/images/t.gif">
          <a:extLst>
            <a:ext uri="{FF2B5EF4-FFF2-40B4-BE49-F238E27FC236}">
              <a16:creationId xmlns:a16="http://schemas.microsoft.com/office/drawing/2014/main" xmlns="" id="{00000000-0008-0000-0200-0000A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228" name="Picture 13227" descr="http://uxerppd04.adb.org:8000/OA_HTML/cabo/images/t.gif">
          <a:extLst>
            <a:ext uri="{FF2B5EF4-FFF2-40B4-BE49-F238E27FC236}">
              <a16:creationId xmlns:a16="http://schemas.microsoft.com/office/drawing/2014/main" xmlns="" id="{00000000-0008-0000-0200-0000A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229" name="Picture 13228" descr="http://uxerppd04.adb.org:8000/OA_HTML/cabo/images/t.gif">
          <a:extLst>
            <a:ext uri="{FF2B5EF4-FFF2-40B4-BE49-F238E27FC236}">
              <a16:creationId xmlns:a16="http://schemas.microsoft.com/office/drawing/2014/main" xmlns="" id="{00000000-0008-0000-0200-0000A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230" name="Picture 13229" descr="http://uxerppd04.adb.org:8000/OA_HTML/cabo/images/t.gif">
          <a:extLst>
            <a:ext uri="{FF2B5EF4-FFF2-40B4-BE49-F238E27FC236}">
              <a16:creationId xmlns:a16="http://schemas.microsoft.com/office/drawing/2014/main" xmlns="" id="{00000000-0008-0000-0200-0000A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231" name="Picture 13230" descr="http://uxerppd04.adb.org:8000/OA_HTML/cabo/images/t.gif">
          <a:extLst>
            <a:ext uri="{FF2B5EF4-FFF2-40B4-BE49-F238E27FC236}">
              <a16:creationId xmlns:a16="http://schemas.microsoft.com/office/drawing/2014/main" xmlns="" id="{00000000-0008-0000-0200-0000A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3232" name="Picture 13231" descr="http://uxerppd04.adb.org:8000/OA_HTML/cabo/images/t.gif">
          <a:extLst>
            <a:ext uri="{FF2B5EF4-FFF2-40B4-BE49-F238E27FC236}">
              <a16:creationId xmlns:a16="http://schemas.microsoft.com/office/drawing/2014/main" xmlns="" id="{00000000-0008-0000-0200-0000B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262</xdr:row>
      <xdr:rowOff>0</xdr:rowOff>
    </xdr:from>
    <xdr:ext cx="50800" cy="50800"/>
    <xdr:pic>
      <xdr:nvPicPr>
        <xdr:cNvPr id="13233" name="Picture 13232" descr="http://uxerppd04.adb.org:8000/OA_HTML/cabo/images/t.gif">
          <a:extLst>
            <a:ext uri="{FF2B5EF4-FFF2-40B4-BE49-F238E27FC236}">
              <a16:creationId xmlns:a16="http://schemas.microsoft.com/office/drawing/2014/main" xmlns="" id="{00000000-0008-0000-0200-0000B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234" name="Picture 13233" descr="http://uxerppd04.adb.org:8000/OA_HTML/cabo/images/t.gif">
          <a:extLst>
            <a:ext uri="{FF2B5EF4-FFF2-40B4-BE49-F238E27FC236}">
              <a16:creationId xmlns:a16="http://schemas.microsoft.com/office/drawing/2014/main" xmlns="" id="{00000000-0008-0000-0200-0000B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235" name="Picture 13234" descr="http://uxerppd04.adb.org:8000/OA_HTML/cabo/images/t.gif">
          <a:extLst>
            <a:ext uri="{FF2B5EF4-FFF2-40B4-BE49-F238E27FC236}">
              <a16:creationId xmlns:a16="http://schemas.microsoft.com/office/drawing/2014/main" xmlns="" id="{00000000-0008-0000-0200-0000B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236" name="Picture 13235" descr="http://uxerppd04.adb.org:8000/OA_HTML/cabo/images/t.gif">
          <a:extLst>
            <a:ext uri="{FF2B5EF4-FFF2-40B4-BE49-F238E27FC236}">
              <a16:creationId xmlns:a16="http://schemas.microsoft.com/office/drawing/2014/main" xmlns="" id="{00000000-0008-0000-0200-0000B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237" name="Picture 13236" descr="http://uxerppd04.adb.org:8000/OA_HTML/cabo/images/t.gif">
          <a:extLst>
            <a:ext uri="{FF2B5EF4-FFF2-40B4-BE49-F238E27FC236}">
              <a16:creationId xmlns:a16="http://schemas.microsoft.com/office/drawing/2014/main" xmlns="" id="{00000000-0008-0000-0200-0000B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238" name="Picture 13237" descr="http://uxerppd04.adb.org:8000/OA_HTML/cabo/images/t.gif">
          <a:extLst>
            <a:ext uri="{FF2B5EF4-FFF2-40B4-BE49-F238E27FC236}">
              <a16:creationId xmlns:a16="http://schemas.microsoft.com/office/drawing/2014/main" xmlns="" id="{00000000-0008-0000-0200-0000B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239" name="Picture 13238" descr="http://uxerppd04.adb.org:8000/OA_HTML/cabo/images/t.gif">
          <a:extLst>
            <a:ext uri="{FF2B5EF4-FFF2-40B4-BE49-F238E27FC236}">
              <a16:creationId xmlns:a16="http://schemas.microsoft.com/office/drawing/2014/main" xmlns="" id="{00000000-0008-0000-0200-0000B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240" name="Picture 13239" descr="http://uxerppd04.adb.org:8000/OA_HTML/cabo/images/t.gif">
          <a:extLst>
            <a:ext uri="{FF2B5EF4-FFF2-40B4-BE49-F238E27FC236}">
              <a16:creationId xmlns:a16="http://schemas.microsoft.com/office/drawing/2014/main" xmlns="" id="{00000000-0008-0000-0200-0000B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241" name="Picture 13240" descr="http://uxerppd04.adb.org:8000/OA_HTML/cabo/images/t.gif">
          <a:extLst>
            <a:ext uri="{FF2B5EF4-FFF2-40B4-BE49-F238E27FC236}">
              <a16:creationId xmlns:a16="http://schemas.microsoft.com/office/drawing/2014/main" xmlns="" id="{00000000-0008-0000-0200-0000B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242" name="Picture 13241" descr="http://uxerppd04.adb.org:8000/OA_HTML/cabo/images/t.gif">
          <a:extLst>
            <a:ext uri="{FF2B5EF4-FFF2-40B4-BE49-F238E27FC236}">
              <a16:creationId xmlns:a16="http://schemas.microsoft.com/office/drawing/2014/main" xmlns="" id="{00000000-0008-0000-0200-0000B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243" name="Picture 13242" descr="http://uxerppd04.adb.org:8000/OA_HTML/cabo/images/t.gif">
          <a:extLst>
            <a:ext uri="{FF2B5EF4-FFF2-40B4-BE49-F238E27FC236}">
              <a16:creationId xmlns:a16="http://schemas.microsoft.com/office/drawing/2014/main" xmlns="" id="{00000000-0008-0000-0200-0000B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244" name="Picture 13243" descr="http://uxerppd04.adb.org:8000/OA_HTML/cabo/images/t.gif">
          <a:extLst>
            <a:ext uri="{FF2B5EF4-FFF2-40B4-BE49-F238E27FC236}">
              <a16:creationId xmlns:a16="http://schemas.microsoft.com/office/drawing/2014/main" xmlns="" id="{00000000-0008-0000-0200-0000B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245" name="Picture 13244" descr="http://uxerppd04.adb.org:8000/OA_HTML/cabo/images/t.gif">
          <a:extLst>
            <a:ext uri="{FF2B5EF4-FFF2-40B4-BE49-F238E27FC236}">
              <a16:creationId xmlns:a16="http://schemas.microsoft.com/office/drawing/2014/main" xmlns="" id="{00000000-0008-0000-0200-0000B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246" name="Picture 13245" descr="http://uxerppd04.adb.org:8000/OA_HTML/cabo/images/t.gif">
          <a:extLst>
            <a:ext uri="{FF2B5EF4-FFF2-40B4-BE49-F238E27FC236}">
              <a16:creationId xmlns:a16="http://schemas.microsoft.com/office/drawing/2014/main" xmlns="" id="{00000000-0008-0000-0200-0000B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294</xdr:row>
      <xdr:rowOff>0</xdr:rowOff>
    </xdr:from>
    <xdr:ext cx="50800" cy="50800"/>
    <xdr:pic>
      <xdr:nvPicPr>
        <xdr:cNvPr id="13247" name="Picture 13246" descr="http://uxerppd04.adb.org:8000/OA_HTML/cabo/images/t.gif">
          <a:extLst>
            <a:ext uri="{FF2B5EF4-FFF2-40B4-BE49-F238E27FC236}">
              <a16:creationId xmlns:a16="http://schemas.microsoft.com/office/drawing/2014/main" xmlns="" id="{00000000-0008-0000-0200-0000B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309</xdr:row>
      <xdr:rowOff>0</xdr:rowOff>
    </xdr:from>
    <xdr:ext cx="50800" cy="50800"/>
    <xdr:pic>
      <xdr:nvPicPr>
        <xdr:cNvPr id="13248" name="Picture 13247" descr="http://uxerppd04.adb.org:8000/OA_HTML/cabo/images/t.gif">
          <a:extLst>
            <a:ext uri="{FF2B5EF4-FFF2-40B4-BE49-F238E27FC236}">
              <a16:creationId xmlns:a16="http://schemas.microsoft.com/office/drawing/2014/main" xmlns="" id="{00000000-0008-0000-0200-0000C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13249" name="Picture 13248" descr="http://uxerppd04.adb.org:8000/OA_HTML/cabo/images/t.gif">
          <a:extLst>
            <a:ext uri="{FF2B5EF4-FFF2-40B4-BE49-F238E27FC236}">
              <a16:creationId xmlns:a16="http://schemas.microsoft.com/office/drawing/2014/main" xmlns="" id="{00000000-0008-0000-0200-0000C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13250" name="Picture 13249" descr="http://uxerppd04.adb.org:8000/OA_HTML/cabo/images/t.gif">
          <a:extLst>
            <a:ext uri="{FF2B5EF4-FFF2-40B4-BE49-F238E27FC236}">
              <a16:creationId xmlns:a16="http://schemas.microsoft.com/office/drawing/2014/main" xmlns="" id="{00000000-0008-0000-0200-0000C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330</xdr:row>
      <xdr:rowOff>0</xdr:rowOff>
    </xdr:from>
    <xdr:ext cx="50800" cy="50800"/>
    <xdr:pic>
      <xdr:nvPicPr>
        <xdr:cNvPr id="13251" name="Picture 13250" descr="http://uxerppd04.adb.org:8000/OA_HTML/cabo/images/t.gif">
          <a:extLst>
            <a:ext uri="{FF2B5EF4-FFF2-40B4-BE49-F238E27FC236}">
              <a16:creationId xmlns:a16="http://schemas.microsoft.com/office/drawing/2014/main" xmlns="" id="{00000000-0008-0000-0200-0000C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3252" name="Picture 13251" descr="http://uxerppd04.adb.org:8000/OA_HTML/cabo/images/t.gif">
          <a:extLst>
            <a:ext uri="{FF2B5EF4-FFF2-40B4-BE49-F238E27FC236}">
              <a16:creationId xmlns:a16="http://schemas.microsoft.com/office/drawing/2014/main" xmlns="" id="{00000000-0008-0000-0200-0000C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330</xdr:row>
      <xdr:rowOff>0</xdr:rowOff>
    </xdr:from>
    <xdr:ext cx="50800" cy="50800"/>
    <xdr:pic>
      <xdr:nvPicPr>
        <xdr:cNvPr id="13253" name="Picture 13252" descr="http://uxerppd04.adb.org:8000/OA_HTML/cabo/images/t.gif">
          <a:extLst>
            <a:ext uri="{FF2B5EF4-FFF2-40B4-BE49-F238E27FC236}">
              <a16:creationId xmlns:a16="http://schemas.microsoft.com/office/drawing/2014/main" xmlns="" id="{00000000-0008-0000-0200-0000C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3254" name="Picture 13253" descr="http://uxerppd04.adb.org:8000/OA_HTML/cabo/images/t.gif">
          <a:extLst>
            <a:ext uri="{FF2B5EF4-FFF2-40B4-BE49-F238E27FC236}">
              <a16:creationId xmlns:a16="http://schemas.microsoft.com/office/drawing/2014/main" xmlns="" id="{00000000-0008-0000-0200-0000C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3255" name="Picture 13254" descr="http://uxerppd04.adb.org:8000/OA_HTML/cabo/images/t.gif">
          <a:extLst>
            <a:ext uri="{FF2B5EF4-FFF2-40B4-BE49-F238E27FC236}">
              <a16:creationId xmlns:a16="http://schemas.microsoft.com/office/drawing/2014/main" xmlns="" id="{00000000-0008-0000-0200-0000C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3256" name="Picture 13255" descr="http://uxerppd04.adb.org:8000/OA_HTML/cabo/images/t.gif">
          <a:extLst>
            <a:ext uri="{FF2B5EF4-FFF2-40B4-BE49-F238E27FC236}">
              <a16:creationId xmlns:a16="http://schemas.microsoft.com/office/drawing/2014/main" xmlns="" id="{00000000-0008-0000-0200-0000C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229</xdr:row>
      <xdr:rowOff>0</xdr:rowOff>
    </xdr:from>
    <xdr:ext cx="50800" cy="50800"/>
    <xdr:pic>
      <xdr:nvPicPr>
        <xdr:cNvPr id="13257" name="Picture 13256" descr="http://uxerppd04.adb.org:8000/OA_HTML/cabo/images/t.gif">
          <a:extLst>
            <a:ext uri="{FF2B5EF4-FFF2-40B4-BE49-F238E27FC236}">
              <a16:creationId xmlns:a16="http://schemas.microsoft.com/office/drawing/2014/main" xmlns="" id="{00000000-0008-0000-0200-0000C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233</xdr:row>
      <xdr:rowOff>0</xdr:rowOff>
    </xdr:from>
    <xdr:ext cx="50800" cy="50800"/>
    <xdr:pic>
      <xdr:nvPicPr>
        <xdr:cNvPr id="13258" name="Picture 13257" descr="http://uxerppd04.adb.org:8000/OA_HTML/cabo/images/t.gif">
          <a:extLst>
            <a:ext uri="{FF2B5EF4-FFF2-40B4-BE49-F238E27FC236}">
              <a16:creationId xmlns:a16="http://schemas.microsoft.com/office/drawing/2014/main" xmlns="" id="{00000000-0008-0000-0200-0000C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13259" name="Picture 13258" descr="http://uxerppd04.adb.org:8000/OA_HTML/cabo/images/t.gif">
          <a:extLst>
            <a:ext uri="{FF2B5EF4-FFF2-40B4-BE49-F238E27FC236}">
              <a16:creationId xmlns:a16="http://schemas.microsoft.com/office/drawing/2014/main" xmlns="" id="{00000000-0008-0000-0200-0000C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13260" name="Picture 13259" descr="http://uxerppd04.adb.org:8000/OA_HTML/cabo/images/t.gif">
          <a:extLst>
            <a:ext uri="{FF2B5EF4-FFF2-40B4-BE49-F238E27FC236}">
              <a16:creationId xmlns:a16="http://schemas.microsoft.com/office/drawing/2014/main" xmlns="" id="{00000000-0008-0000-0200-0000C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13261" name="Picture 13260" descr="http://uxerppd04.adb.org:8000/OA_HTML/cabo/images/t.gif">
          <a:extLst>
            <a:ext uri="{FF2B5EF4-FFF2-40B4-BE49-F238E27FC236}">
              <a16:creationId xmlns:a16="http://schemas.microsoft.com/office/drawing/2014/main" xmlns="" id="{00000000-0008-0000-0200-0000C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3262" name="Picture 13261" descr="http://uxerppd04.adb.org:8000/OA_HTML/cabo/images/t.gif">
          <a:extLst>
            <a:ext uri="{FF2B5EF4-FFF2-40B4-BE49-F238E27FC236}">
              <a16:creationId xmlns:a16="http://schemas.microsoft.com/office/drawing/2014/main" xmlns="" id="{00000000-0008-0000-0200-0000C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263" name="Picture 13262" descr="http://uxerppd04.adb.org:8000/OA_HTML/cabo/images/t.gif">
          <a:extLst>
            <a:ext uri="{FF2B5EF4-FFF2-40B4-BE49-F238E27FC236}">
              <a16:creationId xmlns:a16="http://schemas.microsoft.com/office/drawing/2014/main" xmlns="" id="{00000000-0008-0000-0200-0000C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264" name="Picture 13263" descr="http://uxerppd04.adb.org:8000/OA_HTML/cabo/images/t.gif">
          <a:extLst>
            <a:ext uri="{FF2B5EF4-FFF2-40B4-BE49-F238E27FC236}">
              <a16:creationId xmlns:a16="http://schemas.microsoft.com/office/drawing/2014/main" xmlns="" id="{00000000-0008-0000-0200-0000D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3265" name="Picture 13264" descr="http://uxerppd04.adb.org:8000/OA_HTML/cabo/images/t.gif">
          <a:extLst>
            <a:ext uri="{FF2B5EF4-FFF2-40B4-BE49-F238E27FC236}">
              <a16:creationId xmlns:a16="http://schemas.microsoft.com/office/drawing/2014/main" xmlns="" id="{00000000-0008-0000-0200-0000D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261</xdr:row>
      <xdr:rowOff>0</xdr:rowOff>
    </xdr:from>
    <xdr:ext cx="50800" cy="50800"/>
    <xdr:pic>
      <xdr:nvPicPr>
        <xdr:cNvPr id="13266" name="Picture 13265" descr="http://uxerppd04.adb.org:8000/OA_HTML/cabo/images/t.gif">
          <a:extLst>
            <a:ext uri="{FF2B5EF4-FFF2-40B4-BE49-F238E27FC236}">
              <a16:creationId xmlns:a16="http://schemas.microsoft.com/office/drawing/2014/main" xmlns="" id="{00000000-0008-0000-0200-0000D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262</xdr:row>
      <xdr:rowOff>0</xdr:rowOff>
    </xdr:from>
    <xdr:ext cx="50800" cy="50800"/>
    <xdr:pic>
      <xdr:nvPicPr>
        <xdr:cNvPr id="13267" name="Picture 13266" descr="http://uxerppd04.adb.org:8000/OA_HTML/cabo/images/t.gif">
          <a:extLst>
            <a:ext uri="{FF2B5EF4-FFF2-40B4-BE49-F238E27FC236}">
              <a16:creationId xmlns:a16="http://schemas.microsoft.com/office/drawing/2014/main" xmlns="" id="{00000000-0008-0000-0200-0000D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263</xdr:row>
      <xdr:rowOff>0</xdr:rowOff>
    </xdr:from>
    <xdr:ext cx="50800" cy="50800"/>
    <xdr:pic>
      <xdr:nvPicPr>
        <xdr:cNvPr id="13268" name="Picture 13267" descr="http://uxerppd04.adb.org:8000/OA_HTML/cabo/images/t.gif">
          <a:extLst>
            <a:ext uri="{FF2B5EF4-FFF2-40B4-BE49-F238E27FC236}">
              <a16:creationId xmlns:a16="http://schemas.microsoft.com/office/drawing/2014/main" xmlns="" id="{00000000-0008-0000-0200-0000D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3269" name="Picture 13268" descr="http://uxerppd04.adb.org:8000/OA_HTML/cabo/images/t.gif">
          <a:extLst>
            <a:ext uri="{FF2B5EF4-FFF2-40B4-BE49-F238E27FC236}">
              <a16:creationId xmlns:a16="http://schemas.microsoft.com/office/drawing/2014/main" xmlns="" id="{00000000-0008-0000-0200-0000D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13270" name="Picture 13269" descr="http://uxerppd04.adb.org:8000/OA_HTML/cabo/images/t.gif">
          <a:extLst>
            <a:ext uri="{FF2B5EF4-FFF2-40B4-BE49-F238E27FC236}">
              <a16:creationId xmlns:a16="http://schemas.microsoft.com/office/drawing/2014/main" xmlns="" id="{00000000-0008-0000-0200-0000D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271" name="Picture 13270" descr="http://uxerppd04.adb.org:8000/OA_HTML/cabo/images/t.gif">
          <a:extLst>
            <a:ext uri="{FF2B5EF4-FFF2-40B4-BE49-F238E27FC236}">
              <a16:creationId xmlns:a16="http://schemas.microsoft.com/office/drawing/2014/main" xmlns="" id="{00000000-0008-0000-0200-0000D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272" name="Picture 13271" descr="http://uxerppd04.adb.org:8000/OA_HTML/cabo/images/t.gif">
          <a:extLst>
            <a:ext uri="{FF2B5EF4-FFF2-40B4-BE49-F238E27FC236}">
              <a16:creationId xmlns:a16="http://schemas.microsoft.com/office/drawing/2014/main" xmlns="" id="{00000000-0008-0000-0200-0000D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273" name="Picture 13272" descr="http://uxerppd04.adb.org:8000/OA_HTML/cabo/images/t.gif">
          <a:extLst>
            <a:ext uri="{FF2B5EF4-FFF2-40B4-BE49-F238E27FC236}">
              <a16:creationId xmlns:a16="http://schemas.microsoft.com/office/drawing/2014/main" xmlns="" id="{00000000-0008-0000-0200-0000D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274" name="Picture 13273" descr="http://uxerppd04.adb.org:8000/OA_HTML/cabo/images/t.gif">
          <a:extLst>
            <a:ext uri="{FF2B5EF4-FFF2-40B4-BE49-F238E27FC236}">
              <a16:creationId xmlns:a16="http://schemas.microsoft.com/office/drawing/2014/main" xmlns="" id="{00000000-0008-0000-0200-0000D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275" name="Picture 13274" descr="http://uxerppd04.adb.org:8000/OA_HTML/cabo/images/t.gif">
          <a:extLst>
            <a:ext uri="{FF2B5EF4-FFF2-40B4-BE49-F238E27FC236}">
              <a16:creationId xmlns:a16="http://schemas.microsoft.com/office/drawing/2014/main" xmlns="" id="{00000000-0008-0000-0200-0000D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276" name="Picture 13275" descr="http://uxerppd04.adb.org:8000/OA_HTML/cabo/images/t.gif">
          <a:extLst>
            <a:ext uri="{FF2B5EF4-FFF2-40B4-BE49-F238E27FC236}">
              <a16:creationId xmlns:a16="http://schemas.microsoft.com/office/drawing/2014/main" xmlns="" id="{00000000-0008-0000-0200-0000D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277" name="Picture 13276" descr="http://uxerppd04.adb.org:8000/OA_HTML/cabo/images/t.gif">
          <a:extLst>
            <a:ext uri="{FF2B5EF4-FFF2-40B4-BE49-F238E27FC236}">
              <a16:creationId xmlns:a16="http://schemas.microsoft.com/office/drawing/2014/main" xmlns="" id="{00000000-0008-0000-0200-0000D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278" name="Picture 13277" descr="http://uxerppd04.adb.org:8000/OA_HTML/cabo/images/t.gif">
          <a:extLst>
            <a:ext uri="{FF2B5EF4-FFF2-40B4-BE49-F238E27FC236}">
              <a16:creationId xmlns:a16="http://schemas.microsoft.com/office/drawing/2014/main" xmlns="" id="{00000000-0008-0000-0200-0000D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285</xdr:row>
      <xdr:rowOff>0</xdr:rowOff>
    </xdr:from>
    <xdr:ext cx="50800" cy="50800"/>
    <xdr:pic>
      <xdr:nvPicPr>
        <xdr:cNvPr id="13279" name="Picture 13278" descr="http://uxerppd04.adb.org:8000/OA_HTML/cabo/images/t.gif">
          <a:extLst>
            <a:ext uri="{FF2B5EF4-FFF2-40B4-BE49-F238E27FC236}">
              <a16:creationId xmlns:a16="http://schemas.microsoft.com/office/drawing/2014/main" xmlns="" id="{00000000-0008-0000-0200-0000D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300</xdr:row>
      <xdr:rowOff>0</xdr:rowOff>
    </xdr:from>
    <xdr:ext cx="50800" cy="50800"/>
    <xdr:pic>
      <xdr:nvPicPr>
        <xdr:cNvPr id="13280" name="Picture 13279" descr="http://uxerppd04.adb.org:8000/OA_HTML/cabo/images/t.gif">
          <a:extLst>
            <a:ext uri="{FF2B5EF4-FFF2-40B4-BE49-F238E27FC236}">
              <a16:creationId xmlns:a16="http://schemas.microsoft.com/office/drawing/2014/main" xmlns="" id="{00000000-0008-0000-0200-0000E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306</xdr:row>
      <xdr:rowOff>0</xdr:rowOff>
    </xdr:from>
    <xdr:ext cx="50800" cy="50800"/>
    <xdr:pic>
      <xdr:nvPicPr>
        <xdr:cNvPr id="13281" name="Picture 13280" descr="http://uxerppd04.adb.org:8000/OA_HTML/cabo/images/t.gif">
          <a:extLst>
            <a:ext uri="{FF2B5EF4-FFF2-40B4-BE49-F238E27FC236}">
              <a16:creationId xmlns:a16="http://schemas.microsoft.com/office/drawing/2014/main" xmlns="" id="{00000000-0008-0000-0200-0000E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307</xdr:row>
      <xdr:rowOff>0</xdr:rowOff>
    </xdr:from>
    <xdr:ext cx="50800" cy="50800"/>
    <xdr:pic>
      <xdr:nvPicPr>
        <xdr:cNvPr id="13282" name="Picture 13281" descr="http://uxerppd04.adb.org:8000/OA_HTML/cabo/images/t.gif">
          <a:extLst>
            <a:ext uri="{FF2B5EF4-FFF2-40B4-BE49-F238E27FC236}">
              <a16:creationId xmlns:a16="http://schemas.microsoft.com/office/drawing/2014/main" xmlns="" id="{00000000-0008-0000-0200-0000E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231</xdr:row>
      <xdr:rowOff>0</xdr:rowOff>
    </xdr:from>
    <xdr:ext cx="50800" cy="50800"/>
    <xdr:pic>
      <xdr:nvPicPr>
        <xdr:cNvPr id="13283" name="Picture 13282" descr="http://uxerppd04.adb.org:8000/OA_HTML/cabo/images/t.gif">
          <a:extLst>
            <a:ext uri="{FF2B5EF4-FFF2-40B4-BE49-F238E27FC236}">
              <a16:creationId xmlns:a16="http://schemas.microsoft.com/office/drawing/2014/main" xmlns="" id="{00000000-0008-0000-0200-0000E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235</xdr:row>
      <xdr:rowOff>0</xdr:rowOff>
    </xdr:from>
    <xdr:ext cx="50800" cy="50800"/>
    <xdr:pic>
      <xdr:nvPicPr>
        <xdr:cNvPr id="13284" name="Picture 13283" descr="http://uxerppd04.adb.org:8000/OA_HTML/cabo/images/t.gif">
          <a:extLst>
            <a:ext uri="{FF2B5EF4-FFF2-40B4-BE49-F238E27FC236}">
              <a16:creationId xmlns:a16="http://schemas.microsoft.com/office/drawing/2014/main" xmlns="" id="{00000000-0008-0000-0200-0000E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3285" name="Picture 13284" descr="http://uxerppd04.adb.org:8000/OA_HTML/cabo/images/t.gif">
          <a:extLst>
            <a:ext uri="{FF2B5EF4-FFF2-40B4-BE49-F238E27FC236}">
              <a16:creationId xmlns:a16="http://schemas.microsoft.com/office/drawing/2014/main" xmlns="" id="{00000000-0008-0000-0200-0000E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13286" name="Picture 13285" descr="http://uxerppd04.adb.org:8000/OA_HTML/cabo/images/t.gif">
          <a:extLst>
            <a:ext uri="{FF2B5EF4-FFF2-40B4-BE49-F238E27FC236}">
              <a16:creationId xmlns:a16="http://schemas.microsoft.com/office/drawing/2014/main" xmlns="" id="{00000000-0008-0000-0200-0000E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287" name="Picture 13286" descr="http://uxerppd04.adb.org:8000/OA_HTML/cabo/images/t.gif">
          <a:extLst>
            <a:ext uri="{FF2B5EF4-FFF2-40B4-BE49-F238E27FC236}">
              <a16:creationId xmlns:a16="http://schemas.microsoft.com/office/drawing/2014/main" xmlns="" id="{00000000-0008-0000-0200-0000E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3288" name="Picture 13287" descr="http://uxerppd04.adb.org:8000/OA_HTML/cabo/images/t.gif">
          <a:extLst>
            <a:ext uri="{FF2B5EF4-FFF2-40B4-BE49-F238E27FC236}">
              <a16:creationId xmlns:a16="http://schemas.microsoft.com/office/drawing/2014/main" xmlns="" id="{00000000-0008-0000-0200-0000E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289" name="Picture 13288" descr="http://uxerppd04.adb.org:8000/OA_HTML/cabo/images/t.gif">
          <a:extLst>
            <a:ext uri="{FF2B5EF4-FFF2-40B4-BE49-F238E27FC236}">
              <a16:creationId xmlns:a16="http://schemas.microsoft.com/office/drawing/2014/main" xmlns="" id="{00000000-0008-0000-0200-0000E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290" name="Picture 13289" descr="http://uxerppd04.adb.org:8000/OA_HTML/cabo/images/t.gif">
          <a:extLst>
            <a:ext uri="{FF2B5EF4-FFF2-40B4-BE49-F238E27FC236}">
              <a16:creationId xmlns:a16="http://schemas.microsoft.com/office/drawing/2014/main" xmlns="" id="{00000000-0008-0000-0200-0000E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3291" name="Picture 13290" descr="http://uxerppd04.adb.org:8000/OA_HTML/cabo/images/t.gif">
          <a:extLst>
            <a:ext uri="{FF2B5EF4-FFF2-40B4-BE49-F238E27FC236}">
              <a16:creationId xmlns:a16="http://schemas.microsoft.com/office/drawing/2014/main" xmlns="" id="{00000000-0008-0000-0200-0000E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263</xdr:row>
      <xdr:rowOff>0</xdr:rowOff>
    </xdr:from>
    <xdr:ext cx="50800" cy="50800"/>
    <xdr:pic>
      <xdr:nvPicPr>
        <xdr:cNvPr id="13292" name="Picture 13291" descr="http://uxerppd04.adb.org:8000/OA_HTML/cabo/images/t.gif">
          <a:extLst>
            <a:ext uri="{FF2B5EF4-FFF2-40B4-BE49-F238E27FC236}">
              <a16:creationId xmlns:a16="http://schemas.microsoft.com/office/drawing/2014/main" xmlns="" id="{00000000-0008-0000-0200-0000E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13293" name="Picture 13292" descr="http://uxerppd04.adb.org:8000/OA_HTML/cabo/images/t.gif">
          <a:extLst>
            <a:ext uri="{FF2B5EF4-FFF2-40B4-BE49-F238E27FC236}">
              <a16:creationId xmlns:a16="http://schemas.microsoft.com/office/drawing/2014/main" xmlns="" id="{00000000-0008-0000-0200-0000E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3294" name="Picture 13293" descr="http://uxerppd04.adb.org:8000/OA_HTML/cabo/images/t.gif">
          <a:extLst>
            <a:ext uri="{FF2B5EF4-FFF2-40B4-BE49-F238E27FC236}">
              <a16:creationId xmlns:a16="http://schemas.microsoft.com/office/drawing/2014/main" xmlns="" id="{00000000-0008-0000-0200-0000E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295" name="Picture 13294" descr="http://uxerppd04.adb.org:8000/OA_HTML/cabo/images/t.gif">
          <a:extLst>
            <a:ext uri="{FF2B5EF4-FFF2-40B4-BE49-F238E27FC236}">
              <a16:creationId xmlns:a16="http://schemas.microsoft.com/office/drawing/2014/main" xmlns="" id="{00000000-0008-0000-0200-0000E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3296" name="Picture 13295" descr="http://uxerppd04.adb.org:8000/OA_HTML/cabo/images/t.gif">
          <a:extLst>
            <a:ext uri="{FF2B5EF4-FFF2-40B4-BE49-F238E27FC236}">
              <a16:creationId xmlns:a16="http://schemas.microsoft.com/office/drawing/2014/main" xmlns="" id="{00000000-0008-0000-0200-0000F0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297" name="Picture 13296" descr="http://uxerppd04.adb.org:8000/OA_HTML/cabo/images/t.gif">
          <a:extLst>
            <a:ext uri="{FF2B5EF4-FFF2-40B4-BE49-F238E27FC236}">
              <a16:creationId xmlns:a16="http://schemas.microsoft.com/office/drawing/2014/main" xmlns="" id="{00000000-0008-0000-0200-0000F1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298" name="Picture 13297" descr="http://uxerppd04.adb.org:8000/OA_HTML/cabo/images/t.gif">
          <a:extLst>
            <a:ext uri="{FF2B5EF4-FFF2-40B4-BE49-F238E27FC236}">
              <a16:creationId xmlns:a16="http://schemas.microsoft.com/office/drawing/2014/main" xmlns="" id="{00000000-0008-0000-0200-0000F2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299" name="Picture 13298" descr="http://uxerppd04.adb.org:8000/OA_HTML/cabo/images/t.gif">
          <a:extLst>
            <a:ext uri="{FF2B5EF4-FFF2-40B4-BE49-F238E27FC236}">
              <a16:creationId xmlns:a16="http://schemas.microsoft.com/office/drawing/2014/main" xmlns="" id="{00000000-0008-0000-0200-0000F3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300" name="Picture 13299" descr="http://uxerppd04.adb.org:8000/OA_HTML/cabo/images/t.gif">
          <a:extLst>
            <a:ext uri="{FF2B5EF4-FFF2-40B4-BE49-F238E27FC236}">
              <a16:creationId xmlns:a16="http://schemas.microsoft.com/office/drawing/2014/main" xmlns="" id="{00000000-0008-0000-0200-0000F4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301" name="Picture 13300" descr="http://uxerppd04.adb.org:8000/OA_HTML/cabo/images/t.gif">
          <a:extLst>
            <a:ext uri="{FF2B5EF4-FFF2-40B4-BE49-F238E27FC236}">
              <a16:creationId xmlns:a16="http://schemas.microsoft.com/office/drawing/2014/main" xmlns="" id="{00000000-0008-0000-0200-0000F5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302" name="Picture 13301" descr="http://uxerppd04.adb.org:8000/OA_HTML/cabo/images/t.gif">
          <a:extLst>
            <a:ext uri="{FF2B5EF4-FFF2-40B4-BE49-F238E27FC236}">
              <a16:creationId xmlns:a16="http://schemas.microsoft.com/office/drawing/2014/main" xmlns="" id="{00000000-0008-0000-0200-0000F6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03" name="Picture 13302" descr="http://uxerppd04.adb.org:8000/OA_HTML/cabo/images/t.gif">
          <a:extLst>
            <a:ext uri="{FF2B5EF4-FFF2-40B4-BE49-F238E27FC236}">
              <a16:creationId xmlns:a16="http://schemas.microsoft.com/office/drawing/2014/main" xmlns="" id="{00000000-0008-0000-0200-0000F7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04" name="Picture 13303" descr="http://uxerppd04.adb.org:8000/OA_HTML/cabo/images/t.gif">
          <a:extLst>
            <a:ext uri="{FF2B5EF4-FFF2-40B4-BE49-F238E27FC236}">
              <a16:creationId xmlns:a16="http://schemas.microsoft.com/office/drawing/2014/main" xmlns="" id="{00000000-0008-0000-0200-0000F8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286</xdr:row>
      <xdr:rowOff>0</xdr:rowOff>
    </xdr:from>
    <xdr:ext cx="50800" cy="50800"/>
    <xdr:pic>
      <xdr:nvPicPr>
        <xdr:cNvPr id="13305" name="Picture 13304" descr="http://uxerppd04.adb.org:8000/OA_HTML/cabo/images/t.gif">
          <a:extLst>
            <a:ext uri="{FF2B5EF4-FFF2-40B4-BE49-F238E27FC236}">
              <a16:creationId xmlns:a16="http://schemas.microsoft.com/office/drawing/2014/main" xmlns="" id="{00000000-0008-0000-0200-0000F9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302</xdr:row>
      <xdr:rowOff>0</xdr:rowOff>
    </xdr:from>
    <xdr:ext cx="50800" cy="50800"/>
    <xdr:pic>
      <xdr:nvPicPr>
        <xdr:cNvPr id="13306" name="Picture 13305" descr="http://uxerppd04.adb.org:8000/OA_HTML/cabo/images/t.gif">
          <a:extLst>
            <a:ext uri="{FF2B5EF4-FFF2-40B4-BE49-F238E27FC236}">
              <a16:creationId xmlns:a16="http://schemas.microsoft.com/office/drawing/2014/main" xmlns="" id="{00000000-0008-0000-0200-0000FA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308</xdr:row>
      <xdr:rowOff>0</xdr:rowOff>
    </xdr:from>
    <xdr:ext cx="50800" cy="50800"/>
    <xdr:pic>
      <xdr:nvPicPr>
        <xdr:cNvPr id="13307" name="Picture 13306" descr="http://uxerppd04.adb.org:8000/OA_HTML/cabo/images/t.gif">
          <a:extLst>
            <a:ext uri="{FF2B5EF4-FFF2-40B4-BE49-F238E27FC236}">
              <a16:creationId xmlns:a16="http://schemas.microsoft.com/office/drawing/2014/main" xmlns="" id="{00000000-0008-0000-0200-0000FB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309</xdr:row>
      <xdr:rowOff>0</xdr:rowOff>
    </xdr:from>
    <xdr:ext cx="50800" cy="50800"/>
    <xdr:pic>
      <xdr:nvPicPr>
        <xdr:cNvPr id="13308" name="Picture 13307" descr="http://uxerppd04.adb.org:8000/OA_HTML/cabo/images/t.gif">
          <a:extLst>
            <a:ext uri="{FF2B5EF4-FFF2-40B4-BE49-F238E27FC236}">
              <a16:creationId xmlns:a16="http://schemas.microsoft.com/office/drawing/2014/main" xmlns="" id="{00000000-0008-0000-0200-0000FC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235</xdr:row>
      <xdr:rowOff>0</xdr:rowOff>
    </xdr:from>
    <xdr:ext cx="50800" cy="50800"/>
    <xdr:pic>
      <xdr:nvPicPr>
        <xdr:cNvPr id="13309" name="Picture 13308" descr="http://uxerppd04.adb.org:8000/OA_HTML/cabo/images/t.gif">
          <a:extLst>
            <a:ext uri="{FF2B5EF4-FFF2-40B4-BE49-F238E27FC236}">
              <a16:creationId xmlns:a16="http://schemas.microsoft.com/office/drawing/2014/main" xmlns="" id="{00000000-0008-0000-0200-0000FD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3310" name="Picture 13309" descr="http://uxerppd04.adb.org:8000/OA_HTML/cabo/images/t.gif">
          <a:extLst>
            <a:ext uri="{FF2B5EF4-FFF2-40B4-BE49-F238E27FC236}">
              <a16:creationId xmlns:a16="http://schemas.microsoft.com/office/drawing/2014/main" xmlns="" id="{00000000-0008-0000-0200-0000FE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3311" name="Picture 13310" descr="http://uxerppd04.adb.org:8000/OA_HTML/cabo/images/t.gif">
          <a:extLst>
            <a:ext uri="{FF2B5EF4-FFF2-40B4-BE49-F238E27FC236}">
              <a16:creationId xmlns:a16="http://schemas.microsoft.com/office/drawing/2014/main" xmlns="" id="{00000000-0008-0000-0200-0000FF3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312" name="Picture 13311" descr="http://uxerppd04.adb.org:8000/OA_HTML/cabo/images/t.gif">
          <a:extLst>
            <a:ext uri="{FF2B5EF4-FFF2-40B4-BE49-F238E27FC236}">
              <a16:creationId xmlns:a16="http://schemas.microsoft.com/office/drawing/2014/main" xmlns="" id="{00000000-0008-0000-0200-00000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313" name="Picture 13312" descr="http://uxerppd04.adb.org:8000/OA_HTML/cabo/images/t.gif">
          <a:extLst>
            <a:ext uri="{FF2B5EF4-FFF2-40B4-BE49-F238E27FC236}">
              <a16:creationId xmlns:a16="http://schemas.microsoft.com/office/drawing/2014/main" xmlns="" id="{00000000-0008-0000-0200-00000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3314" name="Picture 13313" descr="http://uxerppd04.adb.org:8000/OA_HTML/cabo/images/t.gif">
          <a:extLst>
            <a:ext uri="{FF2B5EF4-FFF2-40B4-BE49-F238E27FC236}">
              <a16:creationId xmlns:a16="http://schemas.microsoft.com/office/drawing/2014/main" xmlns="" id="{00000000-0008-0000-0200-00000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315" name="Picture 13314" descr="http://uxerppd04.adb.org:8000/OA_HTML/cabo/images/t.gif">
          <a:extLst>
            <a:ext uri="{FF2B5EF4-FFF2-40B4-BE49-F238E27FC236}">
              <a16:creationId xmlns:a16="http://schemas.microsoft.com/office/drawing/2014/main" xmlns="" id="{00000000-0008-0000-0200-00000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316" name="Picture 13315" descr="http://uxerppd04.adb.org:8000/OA_HTML/cabo/images/t.gif">
          <a:extLst>
            <a:ext uri="{FF2B5EF4-FFF2-40B4-BE49-F238E27FC236}">
              <a16:creationId xmlns:a16="http://schemas.microsoft.com/office/drawing/2014/main" xmlns="" id="{00000000-0008-0000-0200-00000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258</xdr:row>
      <xdr:rowOff>0</xdr:rowOff>
    </xdr:from>
    <xdr:ext cx="50800" cy="50800"/>
    <xdr:pic>
      <xdr:nvPicPr>
        <xdr:cNvPr id="13317" name="Picture 13316" descr="http://uxerppd04.adb.org:8000/OA_HTML/cabo/images/t.gif">
          <a:extLst>
            <a:ext uri="{FF2B5EF4-FFF2-40B4-BE49-F238E27FC236}">
              <a16:creationId xmlns:a16="http://schemas.microsoft.com/office/drawing/2014/main" xmlns="" id="{00000000-0008-0000-0200-00000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318" name="Picture 13317" descr="http://uxerppd04.adb.org:8000/OA_HTML/cabo/images/t.gif">
          <a:extLst>
            <a:ext uri="{FF2B5EF4-FFF2-40B4-BE49-F238E27FC236}">
              <a16:creationId xmlns:a16="http://schemas.microsoft.com/office/drawing/2014/main" xmlns="" id="{00000000-0008-0000-0200-00000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3319" name="Picture 13318" descr="http://uxerppd04.adb.org:8000/OA_HTML/cabo/images/t.gif">
          <a:extLst>
            <a:ext uri="{FF2B5EF4-FFF2-40B4-BE49-F238E27FC236}">
              <a16:creationId xmlns:a16="http://schemas.microsoft.com/office/drawing/2014/main" xmlns="" id="{00000000-0008-0000-0200-00000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320" name="Picture 13319" descr="http://uxerppd04.adb.org:8000/OA_HTML/cabo/images/t.gif">
          <a:extLst>
            <a:ext uri="{FF2B5EF4-FFF2-40B4-BE49-F238E27FC236}">
              <a16:creationId xmlns:a16="http://schemas.microsoft.com/office/drawing/2014/main" xmlns="" id="{00000000-0008-0000-0200-00000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321" name="Picture 13320" descr="http://uxerppd04.adb.org:8000/OA_HTML/cabo/images/t.gif">
          <a:extLst>
            <a:ext uri="{FF2B5EF4-FFF2-40B4-BE49-F238E27FC236}">
              <a16:creationId xmlns:a16="http://schemas.microsoft.com/office/drawing/2014/main" xmlns="" id="{00000000-0008-0000-0200-00000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322" name="Picture 13321" descr="http://uxerppd04.adb.org:8000/OA_HTML/cabo/images/t.gif">
          <a:extLst>
            <a:ext uri="{FF2B5EF4-FFF2-40B4-BE49-F238E27FC236}">
              <a16:creationId xmlns:a16="http://schemas.microsoft.com/office/drawing/2014/main" xmlns="" id="{00000000-0008-0000-0200-00000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323" name="Picture 13322" descr="http://uxerppd04.adb.org:8000/OA_HTML/cabo/images/t.gif">
          <a:extLst>
            <a:ext uri="{FF2B5EF4-FFF2-40B4-BE49-F238E27FC236}">
              <a16:creationId xmlns:a16="http://schemas.microsoft.com/office/drawing/2014/main" xmlns="" id="{00000000-0008-0000-0200-00000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324" name="Picture 13323" descr="http://uxerppd04.adb.org:8000/OA_HTML/cabo/images/t.gif">
          <a:extLst>
            <a:ext uri="{FF2B5EF4-FFF2-40B4-BE49-F238E27FC236}">
              <a16:creationId xmlns:a16="http://schemas.microsoft.com/office/drawing/2014/main" xmlns="" id="{00000000-0008-0000-0200-00000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325" name="Picture 13324" descr="http://uxerppd04.adb.org:8000/OA_HTML/cabo/images/t.gif">
          <a:extLst>
            <a:ext uri="{FF2B5EF4-FFF2-40B4-BE49-F238E27FC236}">
              <a16:creationId xmlns:a16="http://schemas.microsoft.com/office/drawing/2014/main" xmlns="" id="{00000000-0008-0000-0200-00000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26" name="Picture 13325" descr="http://uxerppd04.adb.org:8000/OA_HTML/cabo/images/t.gif">
          <a:extLst>
            <a:ext uri="{FF2B5EF4-FFF2-40B4-BE49-F238E27FC236}">
              <a16:creationId xmlns:a16="http://schemas.microsoft.com/office/drawing/2014/main" xmlns="" id="{00000000-0008-0000-0200-00000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27" name="Picture 13326" descr="http://uxerppd04.adb.org:8000/OA_HTML/cabo/images/t.gif">
          <a:extLst>
            <a:ext uri="{FF2B5EF4-FFF2-40B4-BE49-F238E27FC236}">
              <a16:creationId xmlns:a16="http://schemas.microsoft.com/office/drawing/2014/main" xmlns="" id="{00000000-0008-0000-0200-00000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328" name="Picture 13327" descr="http://uxerppd04.adb.org:8000/OA_HTML/cabo/images/t.gif">
          <a:extLst>
            <a:ext uri="{FF2B5EF4-FFF2-40B4-BE49-F238E27FC236}">
              <a16:creationId xmlns:a16="http://schemas.microsoft.com/office/drawing/2014/main" xmlns="" id="{00000000-0008-0000-0200-00001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329" name="Picture 13328" descr="http://uxerppd04.adb.org:8000/OA_HTML/cabo/images/t.gif">
          <a:extLst>
            <a:ext uri="{FF2B5EF4-FFF2-40B4-BE49-F238E27FC236}">
              <a16:creationId xmlns:a16="http://schemas.microsoft.com/office/drawing/2014/main" xmlns="" id="{00000000-0008-0000-0200-00001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330" name="Picture 13329" descr="http://uxerppd04.adb.org:8000/OA_HTML/cabo/images/t.gif">
          <a:extLst>
            <a:ext uri="{FF2B5EF4-FFF2-40B4-BE49-F238E27FC236}">
              <a16:creationId xmlns:a16="http://schemas.microsoft.com/office/drawing/2014/main" xmlns="" id="{00000000-0008-0000-0200-00001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290</xdr:row>
      <xdr:rowOff>0</xdr:rowOff>
    </xdr:from>
    <xdr:ext cx="50800" cy="50800"/>
    <xdr:pic>
      <xdr:nvPicPr>
        <xdr:cNvPr id="13331" name="Picture 13330" descr="http://uxerppd04.adb.org:8000/OA_HTML/cabo/images/t.gif">
          <a:extLst>
            <a:ext uri="{FF2B5EF4-FFF2-40B4-BE49-F238E27FC236}">
              <a16:creationId xmlns:a16="http://schemas.microsoft.com/office/drawing/2014/main" xmlns="" id="{00000000-0008-0000-0200-00001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305</xdr:row>
      <xdr:rowOff>0</xdr:rowOff>
    </xdr:from>
    <xdr:ext cx="50800" cy="50800"/>
    <xdr:pic>
      <xdr:nvPicPr>
        <xdr:cNvPr id="13332" name="Picture 13331" descr="http://uxerppd04.adb.org:8000/OA_HTML/cabo/images/t.gif">
          <a:extLst>
            <a:ext uri="{FF2B5EF4-FFF2-40B4-BE49-F238E27FC236}">
              <a16:creationId xmlns:a16="http://schemas.microsoft.com/office/drawing/2014/main" xmlns="" id="{00000000-0008-0000-0200-00001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13333" name="Picture 13332" descr="http://uxerppd04.adb.org:8000/OA_HTML/cabo/images/t.gif">
          <a:extLst>
            <a:ext uri="{FF2B5EF4-FFF2-40B4-BE49-F238E27FC236}">
              <a16:creationId xmlns:a16="http://schemas.microsoft.com/office/drawing/2014/main" xmlns="" id="{00000000-0008-0000-0200-00001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334" name="Picture 13333" descr="http://uxerppd04.adb.org:8000/OA_HTML/cabo/images/t.gif">
          <a:extLst>
            <a:ext uri="{FF2B5EF4-FFF2-40B4-BE49-F238E27FC236}">
              <a16:creationId xmlns:a16="http://schemas.microsoft.com/office/drawing/2014/main" xmlns="" id="{00000000-0008-0000-0200-00001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13335" name="Picture 13334" descr="http://uxerppd04.adb.org:8000/OA_HTML/cabo/images/t.gif">
          <a:extLst>
            <a:ext uri="{FF2B5EF4-FFF2-40B4-BE49-F238E27FC236}">
              <a16:creationId xmlns:a16="http://schemas.microsoft.com/office/drawing/2014/main" xmlns="" id="{00000000-0008-0000-0200-00001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3336" name="Picture 13335" descr="http://uxerppd04.adb.org:8000/OA_HTML/cabo/images/t.gif">
          <a:extLst>
            <a:ext uri="{FF2B5EF4-FFF2-40B4-BE49-F238E27FC236}">
              <a16:creationId xmlns:a16="http://schemas.microsoft.com/office/drawing/2014/main" xmlns="" id="{00000000-0008-0000-0200-00001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3337" name="Picture 13336" descr="http://uxerppd04.adb.org:8000/OA_HTML/cabo/images/t.gif">
          <a:extLst>
            <a:ext uri="{FF2B5EF4-FFF2-40B4-BE49-F238E27FC236}">
              <a16:creationId xmlns:a16="http://schemas.microsoft.com/office/drawing/2014/main" xmlns="" id="{00000000-0008-0000-0200-00001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338" name="Picture 13337" descr="http://uxerppd04.adb.org:8000/OA_HTML/cabo/images/t.gif">
          <a:extLst>
            <a:ext uri="{FF2B5EF4-FFF2-40B4-BE49-F238E27FC236}">
              <a16:creationId xmlns:a16="http://schemas.microsoft.com/office/drawing/2014/main" xmlns="" id="{00000000-0008-0000-0200-00001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339" name="Picture 13338" descr="http://uxerppd04.adb.org:8000/OA_HTML/cabo/images/t.gif">
          <a:extLst>
            <a:ext uri="{FF2B5EF4-FFF2-40B4-BE49-F238E27FC236}">
              <a16:creationId xmlns:a16="http://schemas.microsoft.com/office/drawing/2014/main" xmlns="" id="{00000000-0008-0000-0200-00001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340" name="Picture 13339" descr="http://uxerppd04.adb.org:8000/OA_HTML/cabo/images/t.gif">
          <a:extLst>
            <a:ext uri="{FF2B5EF4-FFF2-40B4-BE49-F238E27FC236}">
              <a16:creationId xmlns:a16="http://schemas.microsoft.com/office/drawing/2014/main" xmlns="" id="{00000000-0008-0000-0200-00001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341" name="Picture 13340" descr="http://uxerppd04.adb.org:8000/OA_HTML/cabo/images/t.gif">
          <a:extLst>
            <a:ext uri="{FF2B5EF4-FFF2-40B4-BE49-F238E27FC236}">
              <a16:creationId xmlns:a16="http://schemas.microsoft.com/office/drawing/2014/main" xmlns="" id="{00000000-0008-0000-0200-00001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3342" name="Picture 13341" descr="http://uxerppd04.adb.org:8000/OA_HTML/cabo/images/t.gif">
          <a:extLst>
            <a:ext uri="{FF2B5EF4-FFF2-40B4-BE49-F238E27FC236}">
              <a16:creationId xmlns:a16="http://schemas.microsoft.com/office/drawing/2014/main" xmlns="" id="{00000000-0008-0000-0200-00001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260</xdr:row>
      <xdr:rowOff>0</xdr:rowOff>
    </xdr:from>
    <xdr:ext cx="50800" cy="50800"/>
    <xdr:pic>
      <xdr:nvPicPr>
        <xdr:cNvPr id="13343" name="Picture 13342" descr="http://uxerppd04.adb.org:8000/OA_HTML/cabo/images/t.gif">
          <a:extLst>
            <a:ext uri="{FF2B5EF4-FFF2-40B4-BE49-F238E27FC236}">
              <a16:creationId xmlns:a16="http://schemas.microsoft.com/office/drawing/2014/main" xmlns="" id="{00000000-0008-0000-0200-00001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344" name="Picture 13343" descr="http://uxerppd04.adb.org:8000/OA_HTML/cabo/images/t.gif">
          <a:extLst>
            <a:ext uri="{FF2B5EF4-FFF2-40B4-BE49-F238E27FC236}">
              <a16:creationId xmlns:a16="http://schemas.microsoft.com/office/drawing/2014/main" xmlns="" id="{00000000-0008-0000-0200-00002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345" name="Picture 13344" descr="http://uxerppd04.adb.org:8000/OA_HTML/cabo/images/t.gif">
          <a:extLst>
            <a:ext uri="{FF2B5EF4-FFF2-40B4-BE49-F238E27FC236}">
              <a16:creationId xmlns:a16="http://schemas.microsoft.com/office/drawing/2014/main" xmlns="" id="{00000000-0008-0000-0200-00002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346" name="Picture 13345" descr="http://uxerppd04.adb.org:8000/OA_HTML/cabo/images/t.gif">
          <a:extLst>
            <a:ext uri="{FF2B5EF4-FFF2-40B4-BE49-F238E27FC236}">
              <a16:creationId xmlns:a16="http://schemas.microsoft.com/office/drawing/2014/main" xmlns="" id="{00000000-0008-0000-0200-00002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347" name="Picture 13346" descr="http://uxerppd04.adb.org:8000/OA_HTML/cabo/images/t.gif">
          <a:extLst>
            <a:ext uri="{FF2B5EF4-FFF2-40B4-BE49-F238E27FC236}">
              <a16:creationId xmlns:a16="http://schemas.microsoft.com/office/drawing/2014/main" xmlns="" id="{00000000-0008-0000-0200-00002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348" name="Picture 13347" descr="http://uxerppd04.adb.org:8000/OA_HTML/cabo/images/t.gif">
          <a:extLst>
            <a:ext uri="{FF2B5EF4-FFF2-40B4-BE49-F238E27FC236}">
              <a16:creationId xmlns:a16="http://schemas.microsoft.com/office/drawing/2014/main" xmlns="" id="{00000000-0008-0000-0200-00002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349" name="Picture 13348" descr="http://uxerppd04.adb.org:8000/OA_HTML/cabo/images/t.gif">
          <a:extLst>
            <a:ext uri="{FF2B5EF4-FFF2-40B4-BE49-F238E27FC236}">
              <a16:creationId xmlns:a16="http://schemas.microsoft.com/office/drawing/2014/main" xmlns="" id="{00000000-0008-0000-0200-00002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50" name="Picture 13349" descr="http://uxerppd04.adb.org:8000/OA_HTML/cabo/images/t.gif">
          <a:extLst>
            <a:ext uri="{FF2B5EF4-FFF2-40B4-BE49-F238E27FC236}">
              <a16:creationId xmlns:a16="http://schemas.microsoft.com/office/drawing/2014/main" xmlns="" id="{00000000-0008-0000-0200-00002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51" name="Picture 13350" descr="http://uxerppd04.adb.org:8000/OA_HTML/cabo/images/t.gif">
          <a:extLst>
            <a:ext uri="{FF2B5EF4-FFF2-40B4-BE49-F238E27FC236}">
              <a16:creationId xmlns:a16="http://schemas.microsoft.com/office/drawing/2014/main" xmlns="" id="{00000000-0008-0000-0200-00002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352" name="Picture 13351" descr="http://uxerppd04.adb.org:8000/OA_HTML/cabo/images/t.gif">
          <a:extLst>
            <a:ext uri="{FF2B5EF4-FFF2-40B4-BE49-F238E27FC236}">
              <a16:creationId xmlns:a16="http://schemas.microsoft.com/office/drawing/2014/main" xmlns="" id="{00000000-0008-0000-0200-00002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353" name="Picture 13352" descr="http://uxerppd04.adb.org:8000/OA_HTML/cabo/images/t.gif">
          <a:extLst>
            <a:ext uri="{FF2B5EF4-FFF2-40B4-BE49-F238E27FC236}">
              <a16:creationId xmlns:a16="http://schemas.microsoft.com/office/drawing/2014/main" xmlns="" id="{00000000-0008-0000-0200-00002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354" name="Picture 13353" descr="http://uxerppd04.adb.org:8000/OA_HTML/cabo/images/t.gif">
          <a:extLst>
            <a:ext uri="{FF2B5EF4-FFF2-40B4-BE49-F238E27FC236}">
              <a16:creationId xmlns:a16="http://schemas.microsoft.com/office/drawing/2014/main" xmlns="" id="{00000000-0008-0000-0200-00002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355" name="Picture 13354" descr="http://uxerppd04.adb.org:8000/OA_HTML/cabo/images/t.gif">
          <a:extLst>
            <a:ext uri="{FF2B5EF4-FFF2-40B4-BE49-F238E27FC236}">
              <a16:creationId xmlns:a16="http://schemas.microsoft.com/office/drawing/2014/main" xmlns="" id="{00000000-0008-0000-0200-00002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356" name="Picture 13355" descr="http://uxerppd04.adb.org:8000/OA_HTML/cabo/images/t.gif">
          <a:extLst>
            <a:ext uri="{FF2B5EF4-FFF2-40B4-BE49-F238E27FC236}">
              <a16:creationId xmlns:a16="http://schemas.microsoft.com/office/drawing/2014/main" xmlns="" id="{00000000-0008-0000-0200-00002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292</xdr:row>
      <xdr:rowOff>0</xdr:rowOff>
    </xdr:from>
    <xdr:ext cx="50800" cy="50800"/>
    <xdr:pic>
      <xdr:nvPicPr>
        <xdr:cNvPr id="13357" name="Picture 13356" descr="http://uxerppd04.adb.org:8000/OA_HTML/cabo/images/t.gif">
          <a:extLst>
            <a:ext uri="{FF2B5EF4-FFF2-40B4-BE49-F238E27FC236}">
              <a16:creationId xmlns:a16="http://schemas.microsoft.com/office/drawing/2014/main" xmlns="" id="{00000000-0008-0000-0200-00002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307</xdr:row>
      <xdr:rowOff>0</xdr:rowOff>
    </xdr:from>
    <xdr:ext cx="50800" cy="50800"/>
    <xdr:pic>
      <xdr:nvPicPr>
        <xdr:cNvPr id="13358" name="Picture 13357" descr="http://uxerppd04.adb.org:8000/OA_HTML/cabo/images/t.gif">
          <a:extLst>
            <a:ext uri="{FF2B5EF4-FFF2-40B4-BE49-F238E27FC236}">
              <a16:creationId xmlns:a16="http://schemas.microsoft.com/office/drawing/2014/main" xmlns="" id="{00000000-0008-0000-0200-00002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359" name="Picture 13358" descr="http://uxerppd04.adb.org:8000/OA_HTML/cabo/images/t.gif">
          <a:extLst>
            <a:ext uri="{FF2B5EF4-FFF2-40B4-BE49-F238E27FC236}">
              <a16:creationId xmlns:a16="http://schemas.microsoft.com/office/drawing/2014/main" xmlns="" id="{00000000-0008-0000-0200-00002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314</xdr:row>
      <xdr:rowOff>0</xdr:rowOff>
    </xdr:from>
    <xdr:ext cx="50800" cy="50800"/>
    <xdr:pic>
      <xdr:nvPicPr>
        <xdr:cNvPr id="13360" name="Picture 13359" descr="http://uxerppd04.adb.org:8000/OA_HTML/cabo/images/t.gif">
          <a:extLst>
            <a:ext uri="{FF2B5EF4-FFF2-40B4-BE49-F238E27FC236}">
              <a16:creationId xmlns:a16="http://schemas.microsoft.com/office/drawing/2014/main" xmlns="" id="{00000000-0008-0000-0200-00003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231</xdr:row>
      <xdr:rowOff>0</xdr:rowOff>
    </xdr:from>
    <xdr:ext cx="50800" cy="50800"/>
    <xdr:pic>
      <xdr:nvPicPr>
        <xdr:cNvPr id="13361" name="Picture 13360" descr="http://uxerppd04.adb.org:8000/OA_HTML/cabo/images/t.gif">
          <a:extLst>
            <a:ext uri="{FF2B5EF4-FFF2-40B4-BE49-F238E27FC236}">
              <a16:creationId xmlns:a16="http://schemas.microsoft.com/office/drawing/2014/main" xmlns="" id="{00000000-0008-0000-0200-00003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235</xdr:row>
      <xdr:rowOff>0</xdr:rowOff>
    </xdr:from>
    <xdr:ext cx="50800" cy="50800"/>
    <xdr:pic>
      <xdr:nvPicPr>
        <xdr:cNvPr id="13362" name="Picture 13361" descr="http://uxerppd04.adb.org:8000/OA_HTML/cabo/images/t.gif">
          <a:extLst>
            <a:ext uri="{FF2B5EF4-FFF2-40B4-BE49-F238E27FC236}">
              <a16:creationId xmlns:a16="http://schemas.microsoft.com/office/drawing/2014/main" xmlns="" id="{00000000-0008-0000-0200-00003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3363" name="Picture 13362" descr="http://uxerppd04.adb.org:8000/OA_HTML/cabo/images/t.gif">
          <a:extLst>
            <a:ext uri="{FF2B5EF4-FFF2-40B4-BE49-F238E27FC236}">
              <a16:creationId xmlns:a16="http://schemas.microsoft.com/office/drawing/2014/main" xmlns="" id="{00000000-0008-0000-0200-00003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13364" name="Picture 13363" descr="http://uxerppd04.adb.org:8000/OA_HTML/cabo/images/t.gif">
          <a:extLst>
            <a:ext uri="{FF2B5EF4-FFF2-40B4-BE49-F238E27FC236}">
              <a16:creationId xmlns:a16="http://schemas.microsoft.com/office/drawing/2014/main" xmlns="" id="{00000000-0008-0000-0200-00003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365" name="Picture 13364" descr="http://uxerppd04.adb.org:8000/OA_HTML/cabo/images/t.gif">
          <a:extLst>
            <a:ext uri="{FF2B5EF4-FFF2-40B4-BE49-F238E27FC236}">
              <a16:creationId xmlns:a16="http://schemas.microsoft.com/office/drawing/2014/main" xmlns="" id="{00000000-0008-0000-0200-00003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3366" name="Picture 13365" descr="http://uxerppd04.adb.org:8000/OA_HTML/cabo/images/t.gif">
          <a:extLst>
            <a:ext uri="{FF2B5EF4-FFF2-40B4-BE49-F238E27FC236}">
              <a16:creationId xmlns:a16="http://schemas.microsoft.com/office/drawing/2014/main" xmlns="" id="{00000000-0008-0000-0200-00003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367" name="Picture 13366" descr="http://uxerppd04.adb.org:8000/OA_HTML/cabo/images/t.gif">
          <a:extLst>
            <a:ext uri="{FF2B5EF4-FFF2-40B4-BE49-F238E27FC236}">
              <a16:creationId xmlns:a16="http://schemas.microsoft.com/office/drawing/2014/main" xmlns="" id="{00000000-0008-0000-0200-00003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368" name="Picture 13367" descr="http://uxerppd04.adb.org:8000/OA_HTML/cabo/images/t.gif">
          <a:extLst>
            <a:ext uri="{FF2B5EF4-FFF2-40B4-BE49-F238E27FC236}">
              <a16:creationId xmlns:a16="http://schemas.microsoft.com/office/drawing/2014/main" xmlns="" id="{00000000-0008-0000-0200-00003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3369" name="Picture 13368" descr="http://uxerppd04.adb.org:8000/OA_HTML/cabo/images/t.gif">
          <a:extLst>
            <a:ext uri="{FF2B5EF4-FFF2-40B4-BE49-F238E27FC236}">
              <a16:creationId xmlns:a16="http://schemas.microsoft.com/office/drawing/2014/main" xmlns="" id="{00000000-0008-0000-0200-00003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263</xdr:row>
      <xdr:rowOff>0</xdr:rowOff>
    </xdr:from>
    <xdr:ext cx="50800" cy="50800"/>
    <xdr:pic>
      <xdr:nvPicPr>
        <xdr:cNvPr id="13370" name="Picture 13369" descr="http://uxerppd04.adb.org:8000/OA_HTML/cabo/images/t.gif">
          <a:extLst>
            <a:ext uri="{FF2B5EF4-FFF2-40B4-BE49-F238E27FC236}">
              <a16:creationId xmlns:a16="http://schemas.microsoft.com/office/drawing/2014/main" xmlns="" id="{00000000-0008-0000-0200-00003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264</xdr:row>
      <xdr:rowOff>0</xdr:rowOff>
    </xdr:from>
    <xdr:ext cx="50800" cy="50800"/>
    <xdr:pic>
      <xdr:nvPicPr>
        <xdr:cNvPr id="13371" name="Picture 13370" descr="http://uxerppd04.adb.org:8000/OA_HTML/cabo/images/t.gif">
          <a:extLst>
            <a:ext uri="{FF2B5EF4-FFF2-40B4-BE49-F238E27FC236}">
              <a16:creationId xmlns:a16="http://schemas.microsoft.com/office/drawing/2014/main" xmlns="" id="{00000000-0008-0000-0200-00003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3372" name="Picture 13371" descr="http://uxerppd04.adb.org:8000/OA_HTML/cabo/images/t.gif">
          <a:extLst>
            <a:ext uri="{FF2B5EF4-FFF2-40B4-BE49-F238E27FC236}">
              <a16:creationId xmlns:a16="http://schemas.microsoft.com/office/drawing/2014/main" xmlns="" id="{00000000-0008-0000-0200-00003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373" name="Picture 13372" descr="http://uxerppd04.adb.org:8000/OA_HTML/cabo/images/t.gif">
          <a:extLst>
            <a:ext uri="{FF2B5EF4-FFF2-40B4-BE49-F238E27FC236}">
              <a16:creationId xmlns:a16="http://schemas.microsoft.com/office/drawing/2014/main" xmlns="" id="{00000000-0008-0000-0200-00003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3374" name="Picture 13373" descr="http://uxerppd04.adb.org:8000/OA_HTML/cabo/images/t.gif">
          <a:extLst>
            <a:ext uri="{FF2B5EF4-FFF2-40B4-BE49-F238E27FC236}">
              <a16:creationId xmlns:a16="http://schemas.microsoft.com/office/drawing/2014/main" xmlns="" id="{00000000-0008-0000-0200-00003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375" name="Picture 13374" descr="http://uxerppd04.adb.org:8000/OA_HTML/cabo/images/t.gif">
          <a:extLst>
            <a:ext uri="{FF2B5EF4-FFF2-40B4-BE49-F238E27FC236}">
              <a16:creationId xmlns:a16="http://schemas.microsoft.com/office/drawing/2014/main" xmlns="" id="{00000000-0008-0000-0200-00003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376" name="Picture 13375" descr="http://uxerppd04.adb.org:8000/OA_HTML/cabo/images/t.gif">
          <a:extLst>
            <a:ext uri="{FF2B5EF4-FFF2-40B4-BE49-F238E27FC236}">
              <a16:creationId xmlns:a16="http://schemas.microsoft.com/office/drawing/2014/main" xmlns="" id="{00000000-0008-0000-0200-00004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377" name="Picture 13376" descr="http://uxerppd04.adb.org:8000/OA_HTML/cabo/images/t.gif">
          <a:extLst>
            <a:ext uri="{FF2B5EF4-FFF2-40B4-BE49-F238E27FC236}">
              <a16:creationId xmlns:a16="http://schemas.microsoft.com/office/drawing/2014/main" xmlns="" id="{00000000-0008-0000-0200-00004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378" name="Picture 13377" descr="http://uxerppd04.adb.org:8000/OA_HTML/cabo/images/t.gif">
          <a:extLst>
            <a:ext uri="{FF2B5EF4-FFF2-40B4-BE49-F238E27FC236}">
              <a16:creationId xmlns:a16="http://schemas.microsoft.com/office/drawing/2014/main" xmlns="" id="{00000000-0008-0000-0200-00004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379" name="Picture 13378" descr="http://uxerppd04.adb.org:8000/OA_HTML/cabo/images/t.gif">
          <a:extLst>
            <a:ext uri="{FF2B5EF4-FFF2-40B4-BE49-F238E27FC236}">
              <a16:creationId xmlns:a16="http://schemas.microsoft.com/office/drawing/2014/main" xmlns="" id="{00000000-0008-0000-0200-00004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380" name="Picture 13379" descr="http://uxerppd04.adb.org:8000/OA_HTML/cabo/images/t.gif">
          <a:extLst>
            <a:ext uri="{FF2B5EF4-FFF2-40B4-BE49-F238E27FC236}">
              <a16:creationId xmlns:a16="http://schemas.microsoft.com/office/drawing/2014/main" xmlns="" id="{00000000-0008-0000-0200-00004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81" name="Picture 13380" descr="http://uxerppd04.adb.org:8000/OA_HTML/cabo/images/t.gif">
          <a:extLst>
            <a:ext uri="{FF2B5EF4-FFF2-40B4-BE49-F238E27FC236}">
              <a16:creationId xmlns:a16="http://schemas.microsoft.com/office/drawing/2014/main" xmlns="" id="{00000000-0008-0000-0200-00004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382" name="Picture 13381" descr="http://uxerppd04.adb.org:8000/OA_HTML/cabo/images/t.gif">
          <a:extLst>
            <a:ext uri="{FF2B5EF4-FFF2-40B4-BE49-F238E27FC236}">
              <a16:creationId xmlns:a16="http://schemas.microsoft.com/office/drawing/2014/main" xmlns="" id="{00000000-0008-0000-0200-00004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286</xdr:row>
      <xdr:rowOff>0</xdr:rowOff>
    </xdr:from>
    <xdr:ext cx="50800" cy="50800"/>
    <xdr:pic>
      <xdr:nvPicPr>
        <xdr:cNvPr id="13383" name="Picture 13382" descr="http://uxerppd04.adb.org:8000/OA_HTML/cabo/images/t.gif">
          <a:extLst>
            <a:ext uri="{FF2B5EF4-FFF2-40B4-BE49-F238E27FC236}">
              <a16:creationId xmlns:a16="http://schemas.microsoft.com/office/drawing/2014/main" xmlns="" id="{00000000-0008-0000-0200-00004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302</xdr:row>
      <xdr:rowOff>0</xdr:rowOff>
    </xdr:from>
    <xdr:ext cx="50800" cy="50800"/>
    <xdr:pic>
      <xdr:nvPicPr>
        <xdr:cNvPr id="13384" name="Picture 13383" descr="http://uxerppd04.adb.org:8000/OA_HTML/cabo/images/t.gif">
          <a:extLst>
            <a:ext uri="{FF2B5EF4-FFF2-40B4-BE49-F238E27FC236}">
              <a16:creationId xmlns:a16="http://schemas.microsoft.com/office/drawing/2014/main" xmlns="" id="{00000000-0008-0000-0200-00004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308</xdr:row>
      <xdr:rowOff>0</xdr:rowOff>
    </xdr:from>
    <xdr:ext cx="50800" cy="50800"/>
    <xdr:pic>
      <xdr:nvPicPr>
        <xdr:cNvPr id="13385" name="Picture 13384" descr="http://uxerppd04.adb.org:8000/OA_HTML/cabo/images/t.gif">
          <a:extLst>
            <a:ext uri="{FF2B5EF4-FFF2-40B4-BE49-F238E27FC236}">
              <a16:creationId xmlns:a16="http://schemas.microsoft.com/office/drawing/2014/main" xmlns="" id="{00000000-0008-0000-0200-00004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309</xdr:row>
      <xdr:rowOff>0</xdr:rowOff>
    </xdr:from>
    <xdr:ext cx="50800" cy="50800"/>
    <xdr:pic>
      <xdr:nvPicPr>
        <xdr:cNvPr id="13386" name="Picture 13385" descr="http://uxerppd04.adb.org:8000/OA_HTML/cabo/images/t.gif">
          <a:extLst>
            <a:ext uri="{FF2B5EF4-FFF2-40B4-BE49-F238E27FC236}">
              <a16:creationId xmlns:a16="http://schemas.microsoft.com/office/drawing/2014/main" xmlns="" id="{00000000-0008-0000-0200-00004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233</xdr:row>
      <xdr:rowOff>0</xdr:rowOff>
    </xdr:from>
    <xdr:ext cx="50800" cy="50800"/>
    <xdr:pic>
      <xdr:nvPicPr>
        <xdr:cNvPr id="13387" name="Picture 13386" descr="http://uxerppd04.adb.org:8000/OA_HTML/cabo/images/t.gif">
          <a:extLst>
            <a:ext uri="{FF2B5EF4-FFF2-40B4-BE49-F238E27FC236}">
              <a16:creationId xmlns:a16="http://schemas.microsoft.com/office/drawing/2014/main" xmlns="" id="{00000000-0008-0000-0200-00004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13388" name="Picture 13387" descr="http://uxerppd04.adb.org:8000/OA_HTML/cabo/images/t.gif">
          <a:extLst>
            <a:ext uri="{FF2B5EF4-FFF2-40B4-BE49-F238E27FC236}">
              <a16:creationId xmlns:a16="http://schemas.microsoft.com/office/drawing/2014/main" xmlns="" id="{00000000-0008-0000-0200-00004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3389" name="Picture 13388" descr="http://uxerppd04.adb.org:8000/OA_HTML/cabo/images/t.gif">
          <a:extLst>
            <a:ext uri="{FF2B5EF4-FFF2-40B4-BE49-F238E27FC236}">
              <a16:creationId xmlns:a16="http://schemas.microsoft.com/office/drawing/2014/main" xmlns="" id="{00000000-0008-0000-0200-00004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390" name="Picture 13389" descr="http://uxerppd04.adb.org:8000/OA_HTML/cabo/images/t.gif">
          <a:extLst>
            <a:ext uri="{FF2B5EF4-FFF2-40B4-BE49-F238E27FC236}">
              <a16:creationId xmlns:a16="http://schemas.microsoft.com/office/drawing/2014/main" xmlns="" id="{00000000-0008-0000-0200-00004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391" name="Picture 13390" descr="http://uxerppd04.adb.org:8000/OA_HTML/cabo/images/t.gif">
          <a:extLst>
            <a:ext uri="{FF2B5EF4-FFF2-40B4-BE49-F238E27FC236}">
              <a16:creationId xmlns:a16="http://schemas.microsoft.com/office/drawing/2014/main" xmlns="" id="{00000000-0008-0000-0200-00004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3392" name="Picture 13391" descr="http://uxerppd04.adb.org:8000/OA_HTML/cabo/images/t.gif">
          <a:extLst>
            <a:ext uri="{FF2B5EF4-FFF2-40B4-BE49-F238E27FC236}">
              <a16:creationId xmlns:a16="http://schemas.microsoft.com/office/drawing/2014/main" xmlns="" id="{00000000-0008-0000-0200-00005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393" name="Picture 13392" descr="http://uxerppd04.adb.org:8000/OA_HTML/cabo/images/t.gif">
          <a:extLst>
            <a:ext uri="{FF2B5EF4-FFF2-40B4-BE49-F238E27FC236}">
              <a16:creationId xmlns:a16="http://schemas.microsoft.com/office/drawing/2014/main" xmlns="" id="{00000000-0008-0000-0200-00005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394" name="Picture 13393" descr="http://uxerppd04.adb.org:8000/OA_HTML/cabo/images/t.gif">
          <a:extLst>
            <a:ext uri="{FF2B5EF4-FFF2-40B4-BE49-F238E27FC236}">
              <a16:creationId xmlns:a16="http://schemas.microsoft.com/office/drawing/2014/main" xmlns="" id="{00000000-0008-0000-0200-00005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256</xdr:row>
      <xdr:rowOff>0</xdr:rowOff>
    </xdr:from>
    <xdr:ext cx="50800" cy="50800"/>
    <xdr:pic>
      <xdr:nvPicPr>
        <xdr:cNvPr id="13395" name="Picture 13394" descr="http://uxerppd04.adb.org:8000/OA_HTML/cabo/images/t.gif">
          <a:extLst>
            <a:ext uri="{FF2B5EF4-FFF2-40B4-BE49-F238E27FC236}">
              <a16:creationId xmlns:a16="http://schemas.microsoft.com/office/drawing/2014/main" xmlns="" id="{00000000-0008-0000-0200-00005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3396" name="Picture 13395" descr="http://uxerppd04.adb.org:8000/OA_HTML/cabo/images/t.gif">
          <a:extLst>
            <a:ext uri="{FF2B5EF4-FFF2-40B4-BE49-F238E27FC236}">
              <a16:creationId xmlns:a16="http://schemas.microsoft.com/office/drawing/2014/main" xmlns="" id="{00000000-0008-0000-0200-00005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13397" name="Picture 13396" descr="http://uxerppd04.adb.org:8000/OA_HTML/cabo/images/t.gif">
          <a:extLst>
            <a:ext uri="{FF2B5EF4-FFF2-40B4-BE49-F238E27FC236}">
              <a16:creationId xmlns:a16="http://schemas.microsoft.com/office/drawing/2014/main" xmlns="" id="{00000000-0008-0000-0200-00005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398" name="Picture 13397" descr="http://uxerppd04.adb.org:8000/OA_HTML/cabo/images/t.gif">
          <a:extLst>
            <a:ext uri="{FF2B5EF4-FFF2-40B4-BE49-F238E27FC236}">
              <a16:creationId xmlns:a16="http://schemas.microsoft.com/office/drawing/2014/main" xmlns="" id="{00000000-0008-0000-0200-00005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399" name="Picture 13398" descr="http://uxerppd04.adb.org:8000/OA_HTML/cabo/images/t.gif">
          <a:extLst>
            <a:ext uri="{FF2B5EF4-FFF2-40B4-BE49-F238E27FC236}">
              <a16:creationId xmlns:a16="http://schemas.microsoft.com/office/drawing/2014/main" xmlns="" id="{00000000-0008-0000-0200-00005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400" name="Picture 13399" descr="http://uxerppd04.adb.org:8000/OA_HTML/cabo/images/t.gif">
          <a:extLst>
            <a:ext uri="{FF2B5EF4-FFF2-40B4-BE49-F238E27FC236}">
              <a16:creationId xmlns:a16="http://schemas.microsoft.com/office/drawing/2014/main" xmlns="" id="{00000000-0008-0000-0200-00005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401" name="Picture 13400" descr="http://uxerppd04.adb.org:8000/OA_HTML/cabo/images/t.gif">
          <a:extLst>
            <a:ext uri="{FF2B5EF4-FFF2-40B4-BE49-F238E27FC236}">
              <a16:creationId xmlns:a16="http://schemas.microsoft.com/office/drawing/2014/main" xmlns="" id="{00000000-0008-0000-0200-00005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402" name="Picture 13401" descr="http://uxerppd04.adb.org:8000/OA_HTML/cabo/images/t.gif">
          <a:extLst>
            <a:ext uri="{FF2B5EF4-FFF2-40B4-BE49-F238E27FC236}">
              <a16:creationId xmlns:a16="http://schemas.microsoft.com/office/drawing/2014/main" xmlns="" id="{00000000-0008-0000-0200-00005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403" name="Picture 13402" descr="http://uxerppd04.adb.org:8000/OA_HTML/cabo/images/t.gif">
          <a:extLst>
            <a:ext uri="{FF2B5EF4-FFF2-40B4-BE49-F238E27FC236}">
              <a16:creationId xmlns:a16="http://schemas.microsoft.com/office/drawing/2014/main" xmlns="" id="{00000000-0008-0000-0200-00005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404" name="Picture 13403" descr="http://uxerppd04.adb.org:8000/OA_HTML/cabo/images/t.gif">
          <a:extLst>
            <a:ext uri="{FF2B5EF4-FFF2-40B4-BE49-F238E27FC236}">
              <a16:creationId xmlns:a16="http://schemas.microsoft.com/office/drawing/2014/main" xmlns="" id="{00000000-0008-0000-0200-00005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405" name="Picture 13404" descr="http://uxerppd04.adb.org:8000/OA_HTML/cabo/images/t.gif">
          <a:extLst>
            <a:ext uri="{FF2B5EF4-FFF2-40B4-BE49-F238E27FC236}">
              <a16:creationId xmlns:a16="http://schemas.microsoft.com/office/drawing/2014/main" xmlns="" id="{00000000-0008-0000-0200-00005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406" name="Picture 13405" descr="http://uxerppd04.adb.org:8000/OA_HTML/cabo/images/t.gif">
          <a:extLst>
            <a:ext uri="{FF2B5EF4-FFF2-40B4-BE49-F238E27FC236}">
              <a16:creationId xmlns:a16="http://schemas.microsoft.com/office/drawing/2014/main" xmlns="" id="{00000000-0008-0000-0200-00005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407" name="Picture 13406" descr="http://uxerppd04.adb.org:8000/OA_HTML/cabo/images/t.gif">
          <a:extLst>
            <a:ext uri="{FF2B5EF4-FFF2-40B4-BE49-F238E27FC236}">
              <a16:creationId xmlns:a16="http://schemas.microsoft.com/office/drawing/2014/main" xmlns="" id="{00000000-0008-0000-0200-00005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408" name="Picture 13407" descr="http://uxerppd04.adb.org:8000/OA_HTML/cabo/images/t.gif">
          <a:extLst>
            <a:ext uri="{FF2B5EF4-FFF2-40B4-BE49-F238E27FC236}">
              <a16:creationId xmlns:a16="http://schemas.microsoft.com/office/drawing/2014/main" xmlns="" id="{00000000-0008-0000-0200-00006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288</xdr:row>
      <xdr:rowOff>0</xdr:rowOff>
    </xdr:from>
    <xdr:ext cx="50800" cy="50800"/>
    <xdr:pic>
      <xdr:nvPicPr>
        <xdr:cNvPr id="13409" name="Picture 13408" descr="http://uxerppd04.adb.org:8000/OA_HTML/cabo/images/t.gif">
          <a:extLst>
            <a:ext uri="{FF2B5EF4-FFF2-40B4-BE49-F238E27FC236}">
              <a16:creationId xmlns:a16="http://schemas.microsoft.com/office/drawing/2014/main" xmlns="" id="{00000000-0008-0000-0200-00006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303</xdr:row>
      <xdr:rowOff>0</xdr:rowOff>
    </xdr:from>
    <xdr:ext cx="50800" cy="50800"/>
    <xdr:pic>
      <xdr:nvPicPr>
        <xdr:cNvPr id="13410" name="Picture 13409" descr="http://uxerppd04.adb.org:8000/OA_HTML/cabo/images/t.gif">
          <a:extLst>
            <a:ext uri="{FF2B5EF4-FFF2-40B4-BE49-F238E27FC236}">
              <a16:creationId xmlns:a16="http://schemas.microsoft.com/office/drawing/2014/main" xmlns="" id="{00000000-0008-0000-0200-00006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310</xdr:row>
      <xdr:rowOff>0</xdr:rowOff>
    </xdr:from>
    <xdr:ext cx="50800" cy="50800"/>
    <xdr:pic>
      <xdr:nvPicPr>
        <xdr:cNvPr id="13411" name="Picture 13410" descr="http://uxerppd04.adb.org:8000/OA_HTML/cabo/images/t.gif">
          <a:extLst>
            <a:ext uri="{FF2B5EF4-FFF2-40B4-BE49-F238E27FC236}">
              <a16:creationId xmlns:a16="http://schemas.microsoft.com/office/drawing/2014/main" xmlns="" id="{00000000-0008-0000-0200-00006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311</xdr:row>
      <xdr:rowOff>0</xdr:rowOff>
    </xdr:from>
    <xdr:ext cx="50800" cy="50800"/>
    <xdr:pic>
      <xdr:nvPicPr>
        <xdr:cNvPr id="13412" name="Picture 13411" descr="http://uxerppd04.adb.org:8000/OA_HTML/cabo/images/t.gif">
          <a:extLst>
            <a:ext uri="{FF2B5EF4-FFF2-40B4-BE49-F238E27FC236}">
              <a16:creationId xmlns:a16="http://schemas.microsoft.com/office/drawing/2014/main" xmlns="" id="{00000000-0008-0000-0200-00006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237</xdr:row>
      <xdr:rowOff>0</xdr:rowOff>
    </xdr:from>
    <xdr:ext cx="50800" cy="50800"/>
    <xdr:pic>
      <xdr:nvPicPr>
        <xdr:cNvPr id="13413" name="Picture 13412" descr="http://uxerppd04.adb.org:8000/OA_HTML/cabo/images/t.gif">
          <a:extLst>
            <a:ext uri="{FF2B5EF4-FFF2-40B4-BE49-F238E27FC236}">
              <a16:creationId xmlns:a16="http://schemas.microsoft.com/office/drawing/2014/main" xmlns="" id="{00000000-0008-0000-0200-00006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241</xdr:row>
      <xdr:rowOff>0</xdr:rowOff>
    </xdr:from>
    <xdr:ext cx="50800" cy="50800"/>
    <xdr:pic>
      <xdr:nvPicPr>
        <xdr:cNvPr id="13414" name="Picture 13413" descr="http://uxerppd04.adb.org:8000/OA_HTML/cabo/images/t.gif">
          <a:extLst>
            <a:ext uri="{FF2B5EF4-FFF2-40B4-BE49-F238E27FC236}">
              <a16:creationId xmlns:a16="http://schemas.microsoft.com/office/drawing/2014/main" xmlns="" id="{00000000-0008-0000-0200-00006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3415" name="Picture 13414" descr="http://uxerppd04.adb.org:8000/OA_HTML/cabo/images/t.gif">
          <a:extLst>
            <a:ext uri="{FF2B5EF4-FFF2-40B4-BE49-F238E27FC236}">
              <a16:creationId xmlns:a16="http://schemas.microsoft.com/office/drawing/2014/main" xmlns="" id="{00000000-0008-0000-0200-00006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416" name="Picture 13415" descr="http://uxerppd04.adb.org:8000/OA_HTML/cabo/images/t.gif">
          <a:extLst>
            <a:ext uri="{FF2B5EF4-FFF2-40B4-BE49-F238E27FC236}">
              <a16:creationId xmlns:a16="http://schemas.microsoft.com/office/drawing/2014/main" xmlns="" id="{00000000-0008-0000-0200-00006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417" name="Picture 13416" descr="http://uxerppd04.adb.org:8000/OA_HTML/cabo/images/t.gif">
          <a:extLst>
            <a:ext uri="{FF2B5EF4-FFF2-40B4-BE49-F238E27FC236}">
              <a16:creationId xmlns:a16="http://schemas.microsoft.com/office/drawing/2014/main" xmlns="" id="{00000000-0008-0000-0200-00006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418" name="Picture 13417" descr="http://uxerppd04.adb.org:8000/OA_HTML/cabo/images/t.gif">
          <a:extLst>
            <a:ext uri="{FF2B5EF4-FFF2-40B4-BE49-F238E27FC236}">
              <a16:creationId xmlns:a16="http://schemas.microsoft.com/office/drawing/2014/main" xmlns="" id="{00000000-0008-0000-0200-00006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419" name="Picture 13418" descr="http://uxerppd04.adb.org:8000/OA_HTML/cabo/images/t.gif">
          <a:extLst>
            <a:ext uri="{FF2B5EF4-FFF2-40B4-BE49-F238E27FC236}">
              <a16:creationId xmlns:a16="http://schemas.microsoft.com/office/drawing/2014/main" xmlns="" id="{00000000-0008-0000-0200-00006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3420" name="Picture 13419" descr="http://uxerppd04.adb.org:8000/OA_HTML/cabo/images/t.gif">
          <a:extLst>
            <a:ext uri="{FF2B5EF4-FFF2-40B4-BE49-F238E27FC236}">
              <a16:creationId xmlns:a16="http://schemas.microsoft.com/office/drawing/2014/main" xmlns="" id="{00000000-0008-0000-0200-00006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260</xdr:row>
      <xdr:rowOff>0</xdr:rowOff>
    </xdr:from>
    <xdr:ext cx="50800" cy="50800"/>
    <xdr:pic>
      <xdr:nvPicPr>
        <xdr:cNvPr id="13421" name="Picture 13420" descr="http://uxerppd04.adb.org:8000/OA_HTML/cabo/images/t.gif">
          <a:extLst>
            <a:ext uri="{FF2B5EF4-FFF2-40B4-BE49-F238E27FC236}">
              <a16:creationId xmlns:a16="http://schemas.microsoft.com/office/drawing/2014/main" xmlns="" id="{00000000-0008-0000-0200-00006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422" name="Picture 13421" descr="http://uxerppd04.adb.org:8000/OA_HTML/cabo/images/t.gif">
          <a:extLst>
            <a:ext uri="{FF2B5EF4-FFF2-40B4-BE49-F238E27FC236}">
              <a16:creationId xmlns:a16="http://schemas.microsoft.com/office/drawing/2014/main" xmlns="" id="{00000000-0008-0000-0200-00006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423" name="Picture 13422" descr="http://uxerppd04.adb.org:8000/OA_HTML/cabo/images/t.gif">
          <a:extLst>
            <a:ext uri="{FF2B5EF4-FFF2-40B4-BE49-F238E27FC236}">
              <a16:creationId xmlns:a16="http://schemas.microsoft.com/office/drawing/2014/main" xmlns="" id="{00000000-0008-0000-0200-00006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424" name="Picture 13423" descr="http://uxerppd04.adb.org:8000/OA_HTML/cabo/images/t.gif">
          <a:extLst>
            <a:ext uri="{FF2B5EF4-FFF2-40B4-BE49-F238E27FC236}">
              <a16:creationId xmlns:a16="http://schemas.microsoft.com/office/drawing/2014/main" xmlns="" id="{00000000-0008-0000-0200-00007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425" name="Picture 13424" descr="http://uxerppd04.adb.org:8000/OA_HTML/cabo/images/t.gif">
          <a:extLst>
            <a:ext uri="{FF2B5EF4-FFF2-40B4-BE49-F238E27FC236}">
              <a16:creationId xmlns:a16="http://schemas.microsoft.com/office/drawing/2014/main" xmlns="" id="{00000000-0008-0000-0200-00007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426" name="Picture 13425" descr="http://uxerppd04.adb.org:8000/OA_HTML/cabo/images/t.gif">
          <a:extLst>
            <a:ext uri="{FF2B5EF4-FFF2-40B4-BE49-F238E27FC236}">
              <a16:creationId xmlns:a16="http://schemas.microsoft.com/office/drawing/2014/main" xmlns="" id="{00000000-0008-0000-0200-00007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427" name="Picture 13426" descr="http://uxerppd04.adb.org:8000/OA_HTML/cabo/images/t.gif">
          <a:extLst>
            <a:ext uri="{FF2B5EF4-FFF2-40B4-BE49-F238E27FC236}">
              <a16:creationId xmlns:a16="http://schemas.microsoft.com/office/drawing/2014/main" xmlns="" id="{00000000-0008-0000-0200-00007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428" name="Picture 13427" descr="http://uxerppd04.adb.org:8000/OA_HTML/cabo/images/t.gif">
          <a:extLst>
            <a:ext uri="{FF2B5EF4-FFF2-40B4-BE49-F238E27FC236}">
              <a16:creationId xmlns:a16="http://schemas.microsoft.com/office/drawing/2014/main" xmlns="" id="{00000000-0008-0000-0200-00007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429" name="Picture 13428" descr="http://uxerppd04.adb.org:8000/OA_HTML/cabo/images/t.gif">
          <a:extLst>
            <a:ext uri="{FF2B5EF4-FFF2-40B4-BE49-F238E27FC236}">
              <a16:creationId xmlns:a16="http://schemas.microsoft.com/office/drawing/2014/main" xmlns="" id="{00000000-0008-0000-0200-00007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430" name="Picture 13429" descr="http://uxerppd04.adb.org:8000/OA_HTML/cabo/images/t.gif">
          <a:extLst>
            <a:ext uri="{FF2B5EF4-FFF2-40B4-BE49-F238E27FC236}">
              <a16:creationId xmlns:a16="http://schemas.microsoft.com/office/drawing/2014/main" xmlns="" id="{00000000-0008-0000-0200-00007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431" name="Picture 13430" descr="http://uxerppd04.adb.org:8000/OA_HTML/cabo/images/t.gif">
          <a:extLst>
            <a:ext uri="{FF2B5EF4-FFF2-40B4-BE49-F238E27FC236}">
              <a16:creationId xmlns:a16="http://schemas.microsoft.com/office/drawing/2014/main" xmlns="" id="{00000000-0008-0000-0200-00007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432" name="Picture 13431" descr="http://uxerppd04.adb.org:8000/OA_HTML/cabo/images/t.gif">
          <a:extLst>
            <a:ext uri="{FF2B5EF4-FFF2-40B4-BE49-F238E27FC236}">
              <a16:creationId xmlns:a16="http://schemas.microsoft.com/office/drawing/2014/main" xmlns="" id="{00000000-0008-0000-0200-00007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433" name="Picture 13432" descr="http://uxerppd04.adb.org:8000/OA_HTML/cabo/images/t.gif">
          <a:extLst>
            <a:ext uri="{FF2B5EF4-FFF2-40B4-BE49-F238E27FC236}">
              <a16:creationId xmlns:a16="http://schemas.microsoft.com/office/drawing/2014/main" xmlns="" id="{00000000-0008-0000-0200-00007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434" name="Picture 13433" descr="http://uxerppd04.adb.org:8000/OA_HTML/cabo/images/t.gif">
          <a:extLst>
            <a:ext uri="{FF2B5EF4-FFF2-40B4-BE49-F238E27FC236}">
              <a16:creationId xmlns:a16="http://schemas.microsoft.com/office/drawing/2014/main" xmlns="" id="{00000000-0008-0000-0200-00007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292</xdr:row>
      <xdr:rowOff>0</xdr:rowOff>
    </xdr:from>
    <xdr:ext cx="50800" cy="50800"/>
    <xdr:pic>
      <xdr:nvPicPr>
        <xdr:cNvPr id="13435" name="Picture 13434" descr="http://uxerppd04.adb.org:8000/OA_HTML/cabo/images/t.gif">
          <a:extLst>
            <a:ext uri="{FF2B5EF4-FFF2-40B4-BE49-F238E27FC236}">
              <a16:creationId xmlns:a16="http://schemas.microsoft.com/office/drawing/2014/main" xmlns="" id="{00000000-0008-0000-0200-00007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307</xdr:row>
      <xdr:rowOff>0</xdr:rowOff>
    </xdr:from>
    <xdr:ext cx="50800" cy="50800"/>
    <xdr:pic>
      <xdr:nvPicPr>
        <xdr:cNvPr id="13436" name="Picture 13435" descr="http://uxerppd04.adb.org:8000/OA_HTML/cabo/images/t.gif">
          <a:extLst>
            <a:ext uri="{FF2B5EF4-FFF2-40B4-BE49-F238E27FC236}">
              <a16:creationId xmlns:a16="http://schemas.microsoft.com/office/drawing/2014/main" xmlns="" id="{00000000-0008-0000-0200-00007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437" name="Picture 13436" descr="http://uxerppd04.adb.org:8000/OA_HTML/cabo/images/t.gif">
          <a:extLst>
            <a:ext uri="{FF2B5EF4-FFF2-40B4-BE49-F238E27FC236}">
              <a16:creationId xmlns:a16="http://schemas.microsoft.com/office/drawing/2014/main" xmlns="" id="{00000000-0008-0000-0200-00007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314</xdr:row>
      <xdr:rowOff>0</xdr:rowOff>
    </xdr:from>
    <xdr:ext cx="50800" cy="50800"/>
    <xdr:pic>
      <xdr:nvPicPr>
        <xdr:cNvPr id="13438" name="Picture 13437" descr="http://uxerppd04.adb.org:8000/OA_HTML/cabo/images/t.gif">
          <a:extLst>
            <a:ext uri="{FF2B5EF4-FFF2-40B4-BE49-F238E27FC236}">
              <a16:creationId xmlns:a16="http://schemas.microsoft.com/office/drawing/2014/main" xmlns="" id="{00000000-0008-0000-0200-00007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239</xdr:row>
      <xdr:rowOff>0</xdr:rowOff>
    </xdr:from>
    <xdr:ext cx="50800" cy="50800"/>
    <xdr:pic>
      <xdr:nvPicPr>
        <xdr:cNvPr id="13439" name="Picture 13438" descr="http://uxerppd04.adb.org:8000/OA_HTML/cabo/images/t.gif">
          <a:extLst>
            <a:ext uri="{FF2B5EF4-FFF2-40B4-BE49-F238E27FC236}">
              <a16:creationId xmlns:a16="http://schemas.microsoft.com/office/drawing/2014/main" xmlns="" id="{00000000-0008-0000-0200-00007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3440" name="Picture 13439" descr="http://uxerppd04.adb.org:8000/OA_HTML/cabo/images/t.gif">
          <a:extLst>
            <a:ext uri="{FF2B5EF4-FFF2-40B4-BE49-F238E27FC236}">
              <a16:creationId xmlns:a16="http://schemas.microsoft.com/office/drawing/2014/main" xmlns="" id="{00000000-0008-0000-0200-00008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3441" name="Picture 13440" descr="http://uxerppd04.adb.org:8000/OA_HTML/cabo/images/t.gif">
          <a:extLst>
            <a:ext uri="{FF2B5EF4-FFF2-40B4-BE49-F238E27FC236}">
              <a16:creationId xmlns:a16="http://schemas.microsoft.com/office/drawing/2014/main" xmlns="" id="{00000000-0008-0000-0200-00008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442" name="Picture 13441" descr="http://uxerppd04.adb.org:8000/OA_HTML/cabo/images/t.gif">
          <a:extLst>
            <a:ext uri="{FF2B5EF4-FFF2-40B4-BE49-F238E27FC236}">
              <a16:creationId xmlns:a16="http://schemas.microsoft.com/office/drawing/2014/main" xmlns="" id="{00000000-0008-0000-0200-00008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443" name="Picture 13442" descr="http://uxerppd04.adb.org:8000/OA_HTML/cabo/images/t.gif">
          <a:extLst>
            <a:ext uri="{FF2B5EF4-FFF2-40B4-BE49-F238E27FC236}">
              <a16:creationId xmlns:a16="http://schemas.microsoft.com/office/drawing/2014/main" xmlns="" id="{00000000-0008-0000-0200-00008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444" name="Picture 13443" descr="http://uxerppd04.adb.org:8000/OA_HTML/cabo/images/t.gif">
          <a:extLst>
            <a:ext uri="{FF2B5EF4-FFF2-40B4-BE49-F238E27FC236}">
              <a16:creationId xmlns:a16="http://schemas.microsoft.com/office/drawing/2014/main" xmlns="" id="{00000000-0008-0000-0200-00008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3445" name="Picture 13444" descr="http://uxerppd04.adb.org:8000/OA_HTML/cabo/images/t.gif">
          <a:extLst>
            <a:ext uri="{FF2B5EF4-FFF2-40B4-BE49-F238E27FC236}">
              <a16:creationId xmlns:a16="http://schemas.microsoft.com/office/drawing/2014/main" xmlns="" id="{00000000-0008-0000-0200-00008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3446" name="Picture 13445" descr="http://uxerppd04.adb.org:8000/OA_HTML/cabo/images/t.gif">
          <a:extLst>
            <a:ext uri="{FF2B5EF4-FFF2-40B4-BE49-F238E27FC236}">
              <a16:creationId xmlns:a16="http://schemas.microsoft.com/office/drawing/2014/main" xmlns="" id="{00000000-0008-0000-0200-00008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262</xdr:row>
      <xdr:rowOff>0</xdr:rowOff>
    </xdr:from>
    <xdr:ext cx="50800" cy="50800"/>
    <xdr:pic>
      <xdr:nvPicPr>
        <xdr:cNvPr id="13447" name="Picture 13446" descr="http://uxerppd04.adb.org:8000/OA_HTML/cabo/images/t.gif">
          <a:extLst>
            <a:ext uri="{FF2B5EF4-FFF2-40B4-BE49-F238E27FC236}">
              <a16:creationId xmlns:a16="http://schemas.microsoft.com/office/drawing/2014/main" xmlns="" id="{00000000-0008-0000-0200-00008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448" name="Picture 13447" descr="http://uxerppd04.adb.org:8000/OA_HTML/cabo/images/t.gif">
          <a:extLst>
            <a:ext uri="{FF2B5EF4-FFF2-40B4-BE49-F238E27FC236}">
              <a16:creationId xmlns:a16="http://schemas.microsoft.com/office/drawing/2014/main" xmlns="" id="{00000000-0008-0000-0200-00008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449" name="Picture 13448" descr="http://uxerppd04.adb.org:8000/OA_HTML/cabo/images/t.gif">
          <a:extLst>
            <a:ext uri="{FF2B5EF4-FFF2-40B4-BE49-F238E27FC236}">
              <a16:creationId xmlns:a16="http://schemas.microsoft.com/office/drawing/2014/main" xmlns="" id="{00000000-0008-0000-0200-00008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450" name="Picture 13449" descr="http://uxerppd04.adb.org:8000/OA_HTML/cabo/images/t.gif">
          <a:extLst>
            <a:ext uri="{FF2B5EF4-FFF2-40B4-BE49-F238E27FC236}">
              <a16:creationId xmlns:a16="http://schemas.microsoft.com/office/drawing/2014/main" xmlns="" id="{00000000-0008-0000-0200-00008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451" name="Picture 13450" descr="http://uxerppd04.adb.org:8000/OA_HTML/cabo/images/t.gif">
          <a:extLst>
            <a:ext uri="{FF2B5EF4-FFF2-40B4-BE49-F238E27FC236}">
              <a16:creationId xmlns:a16="http://schemas.microsoft.com/office/drawing/2014/main" xmlns="" id="{00000000-0008-0000-0200-00008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452" name="Picture 13451" descr="http://uxerppd04.adb.org:8000/OA_HTML/cabo/images/t.gif">
          <a:extLst>
            <a:ext uri="{FF2B5EF4-FFF2-40B4-BE49-F238E27FC236}">
              <a16:creationId xmlns:a16="http://schemas.microsoft.com/office/drawing/2014/main" xmlns="" id="{00000000-0008-0000-0200-00008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453" name="Picture 13452" descr="http://uxerppd04.adb.org:8000/OA_HTML/cabo/images/t.gif">
          <a:extLst>
            <a:ext uri="{FF2B5EF4-FFF2-40B4-BE49-F238E27FC236}">
              <a16:creationId xmlns:a16="http://schemas.microsoft.com/office/drawing/2014/main" xmlns="" id="{00000000-0008-0000-0200-00008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454" name="Picture 13453" descr="http://uxerppd04.adb.org:8000/OA_HTML/cabo/images/t.gif">
          <a:extLst>
            <a:ext uri="{FF2B5EF4-FFF2-40B4-BE49-F238E27FC236}">
              <a16:creationId xmlns:a16="http://schemas.microsoft.com/office/drawing/2014/main" xmlns="" id="{00000000-0008-0000-0200-00008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455" name="Picture 13454" descr="http://uxerppd04.adb.org:8000/OA_HTML/cabo/images/t.gif">
          <a:extLst>
            <a:ext uri="{FF2B5EF4-FFF2-40B4-BE49-F238E27FC236}">
              <a16:creationId xmlns:a16="http://schemas.microsoft.com/office/drawing/2014/main" xmlns="" id="{00000000-0008-0000-0200-00008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456" name="Picture 13455" descr="http://uxerppd04.adb.org:8000/OA_HTML/cabo/images/t.gif">
          <a:extLst>
            <a:ext uri="{FF2B5EF4-FFF2-40B4-BE49-F238E27FC236}">
              <a16:creationId xmlns:a16="http://schemas.microsoft.com/office/drawing/2014/main" xmlns="" id="{00000000-0008-0000-0200-00009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457" name="Picture 13456" descr="http://uxerppd04.adb.org:8000/OA_HTML/cabo/images/t.gif">
          <a:extLst>
            <a:ext uri="{FF2B5EF4-FFF2-40B4-BE49-F238E27FC236}">
              <a16:creationId xmlns:a16="http://schemas.microsoft.com/office/drawing/2014/main" xmlns="" id="{00000000-0008-0000-0200-00009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458" name="Picture 13457" descr="http://uxerppd04.adb.org:8000/OA_HTML/cabo/images/t.gif">
          <a:extLst>
            <a:ext uri="{FF2B5EF4-FFF2-40B4-BE49-F238E27FC236}">
              <a16:creationId xmlns:a16="http://schemas.microsoft.com/office/drawing/2014/main" xmlns="" id="{00000000-0008-0000-0200-00009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459" name="Picture 13458" descr="http://uxerppd04.adb.org:8000/OA_HTML/cabo/images/t.gif">
          <a:extLst>
            <a:ext uri="{FF2B5EF4-FFF2-40B4-BE49-F238E27FC236}">
              <a16:creationId xmlns:a16="http://schemas.microsoft.com/office/drawing/2014/main" xmlns="" id="{00000000-0008-0000-0200-00009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460" name="Picture 13459" descr="http://uxerppd04.adb.org:8000/OA_HTML/cabo/images/t.gif">
          <a:extLst>
            <a:ext uri="{FF2B5EF4-FFF2-40B4-BE49-F238E27FC236}">
              <a16:creationId xmlns:a16="http://schemas.microsoft.com/office/drawing/2014/main" xmlns="" id="{00000000-0008-0000-0200-00009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294</xdr:row>
      <xdr:rowOff>0</xdr:rowOff>
    </xdr:from>
    <xdr:ext cx="50800" cy="50800"/>
    <xdr:pic>
      <xdr:nvPicPr>
        <xdr:cNvPr id="13461" name="Picture 13460" descr="http://uxerppd04.adb.org:8000/OA_HTML/cabo/images/t.gif">
          <a:extLst>
            <a:ext uri="{FF2B5EF4-FFF2-40B4-BE49-F238E27FC236}">
              <a16:creationId xmlns:a16="http://schemas.microsoft.com/office/drawing/2014/main" xmlns="" id="{00000000-0008-0000-0200-00009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309</xdr:row>
      <xdr:rowOff>0</xdr:rowOff>
    </xdr:from>
    <xdr:ext cx="50800" cy="50800"/>
    <xdr:pic>
      <xdr:nvPicPr>
        <xdr:cNvPr id="13462" name="Picture 13461" descr="http://uxerppd04.adb.org:8000/OA_HTML/cabo/images/t.gif">
          <a:extLst>
            <a:ext uri="{FF2B5EF4-FFF2-40B4-BE49-F238E27FC236}">
              <a16:creationId xmlns:a16="http://schemas.microsoft.com/office/drawing/2014/main" xmlns="" id="{00000000-0008-0000-0200-00009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315</xdr:row>
      <xdr:rowOff>0</xdr:rowOff>
    </xdr:from>
    <xdr:ext cx="50800" cy="50800"/>
    <xdr:pic>
      <xdr:nvPicPr>
        <xdr:cNvPr id="13463" name="Picture 13462" descr="http://uxerppd04.adb.org:8000/OA_HTML/cabo/images/t.gif">
          <a:extLst>
            <a:ext uri="{FF2B5EF4-FFF2-40B4-BE49-F238E27FC236}">
              <a16:creationId xmlns:a16="http://schemas.microsoft.com/office/drawing/2014/main" xmlns="" id="{00000000-0008-0000-0200-00009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316</xdr:row>
      <xdr:rowOff>0</xdr:rowOff>
    </xdr:from>
    <xdr:ext cx="50800" cy="50800"/>
    <xdr:pic>
      <xdr:nvPicPr>
        <xdr:cNvPr id="13464" name="Picture 13463" descr="http://uxerppd04.adb.org:8000/OA_HTML/cabo/images/t.gif">
          <a:extLst>
            <a:ext uri="{FF2B5EF4-FFF2-40B4-BE49-F238E27FC236}">
              <a16:creationId xmlns:a16="http://schemas.microsoft.com/office/drawing/2014/main" xmlns="" id="{00000000-0008-0000-0200-00009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330</xdr:row>
      <xdr:rowOff>0</xdr:rowOff>
    </xdr:from>
    <xdr:ext cx="50800" cy="50800"/>
    <xdr:pic>
      <xdr:nvPicPr>
        <xdr:cNvPr id="13465" name="Picture 13464" descr="http://uxerppd04.adb.org:8000/OA_HTML/cabo/images/t.gif">
          <a:extLst>
            <a:ext uri="{FF2B5EF4-FFF2-40B4-BE49-F238E27FC236}">
              <a16:creationId xmlns:a16="http://schemas.microsoft.com/office/drawing/2014/main" xmlns="" id="{00000000-0008-0000-0200-00009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330</xdr:row>
      <xdr:rowOff>0</xdr:rowOff>
    </xdr:from>
    <xdr:ext cx="50800" cy="50800"/>
    <xdr:pic>
      <xdr:nvPicPr>
        <xdr:cNvPr id="13466" name="Picture 13465" descr="http://uxerppd04.adb.org:8000/OA_HTML/cabo/images/t.gif">
          <a:extLst>
            <a:ext uri="{FF2B5EF4-FFF2-40B4-BE49-F238E27FC236}">
              <a16:creationId xmlns:a16="http://schemas.microsoft.com/office/drawing/2014/main" xmlns="" id="{00000000-0008-0000-0200-00009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234</xdr:row>
      <xdr:rowOff>0</xdr:rowOff>
    </xdr:from>
    <xdr:ext cx="50800" cy="50800"/>
    <xdr:pic>
      <xdr:nvPicPr>
        <xdr:cNvPr id="13467" name="Picture 13466" descr="http://uxerppd04.adb.org:8000/OA_HTML/cabo/images/t.gif">
          <a:extLst>
            <a:ext uri="{FF2B5EF4-FFF2-40B4-BE49-F238E27FC236}">
              <a16:creationId xmlns:a16="http://schemas.microsoft.com/office/drawing/2014/main" xmlns="" id="{00000000-0008-0000-0200-00009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3468" name="Picture 13467" descr="http://uxerppd04.adb.org:8000/OA_HTML/cabo/images/t.gif">
          <a:extLst>
            <a:ext uri="{FF2B5EF4-FFF2-40B4-BE49-F238E27FC236}">
              <a16:creationId xmlns:a16="http://schemas.microsoft.com/office/drawing/2014/main" xmlns="" id="{00000000-0008-0000-0200-00009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469" name="Picture 13468" descr="http://uxerppd04.adb.org:8000/OA_HTML/cabo/images/t.gif">
          <a:extLst>
            <a:ext uri="{FF2B5EF4-FFF2-40B4-BE49-F238E27FC236}">
              <a16:creationId xmlns:a16="http://schemas.microsoft.com/office/drawing/2014/main" xmlns="" id="{00000000-0008-0000-0200-00009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243</xdr:row>
      <xdr:rowOff>0</xdr:rowOff>
    </xdr:from>
    <xdr:ext cx="50800" cy="50800"/>
    <xdr:pic>
      <xdr:nvPicPr>
        <xdr:cNvPr id="13470" name="Picture 13469" descr="http://uxerppd04.adb.org:8000/OA_HTML/cabo/images/t.gif">
          <a:extLst>
            <a:ext uri="{FF2B5EF4-FFF2-40B4-BE49-F238E27FC236}">
              <a16:creationId xmlns:a16="http://schemas.microsoft.com/office/drawing/2014/main" xmlns="" id="{00000000-0008-0000-0200-00009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3471" name="Picture 13470" descr="http://uxerppd04.adb.org:8000/OA_HTML/cabo/images/t.gif">
          <a:extLst>
            <a:ext uri="{FF2B5EF4-FFF2-40B4-BE49-F238E27FC236}">
              <a16:creationId xmlns:a16="http://schemas.microsoft.com/office/drawing/2014/main" xmlns="" id="{00000000-0008-0000-0200-00009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472" name="Picture 13471" descr="http://uxerppd04.adb.org:8000/OA_HTML/cabo/images/t.gif">
          <a:extLst>
            <a:ext uri="{FF2B5EF4-FFF2-40B4-BE49-F238E27FC236}">
              <a16:creationId xmlns:a16="http://schemas.microsoft.com/office/drawing/2014/main" xmlns="" id="{00000000-0008-0000-0200-0000A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473" name="Picture 13472" descr="http://uxerppd04.adb.org:8000/OA_HTML/cabo/images/t.gif">
          <a:extLst>
            <a:ext uri="{FF2B5EF4-FFF2-40B4-BE49-F238E27FC236}">
              <a16:creationId xmlns:a16="http://schemas.microsoft.com/office/drawing/2014/main" xmlns="" id="{00000000-0008-0000-0200-0000A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474" name="Picture 13473" descr="http://uxerppd04.adb.org:8000/OA_HTML/cabo/images/t.gif">
          <a:extLst>
            <a:ext uri="{FF2B5EF4-FFF2-40B4-BE49-F238E27FC236}">
              <a16:creationId xmlns:a16="http://schemas.microsoft.com/office/drawing/2014/main" xmlns="" id="{00000000-0008-0000-0200-0000A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3475" name="Picture 13474" descr="http://uxerppd04.adb.org:8000/OA_HTML/cabo/images/t.gif">
          <a:extLst>
            <a:ext uri="{FF2B5EF4-FFF2-40B4-BE49-F238E27FC236}">
              <a16:creationId xmlns:a16="http://schemas.microsoft.com/office/drawing/2014/main" xmlns="" id="{00000000-0008-0000-0200-0000A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266</xdr:row>
      <xdr:rowOff>0</xdr:rowOff>
    </xdr:from>
    <xdr:ext cx="50800" cy="50800"/>
    <xdr:pic>
      <xdr:nvPicPr>
        <xdr:cNvPr id="13476" name="Picture 13475" descr="http://uxerppd04.adb.org:8000/OA_HTML/cabo/images/t.gif">
          <a:extLst>
            <a:ext uri="{FF2B5EF4-FFF2-40B4-BE49-F238E27FC236}">
              <a16:creationId xmlns:a16="http://schemas.microsoft.com/office/drawing/2014/main" xmlns="" id="{00000000-0008-0000-0200-0000A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477" name="Picture 13476" descr="http://uxerppd04.adb.org:8000/OA_HTML/cabo/images/t.gif">
          <a:extLst>
            <a:ext uri="{FF2B5EF4-FFF2-40B4-BE49-F238E27FC236}">
              <a16:creationId xmlns:a16="http://schemas.microsoft.com/office/drawing/2014/main" xmlns="" id="{00000000-0008-0000-0200-0000A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3478" name="Picture 13477" descr="http://uxerppd04.adb.org:8000/OA_HTML/cabo/images/t.gif">
          <a:extLst>
            <a:ext uri="{FF2B5EF4-FFF2-40B4-BE49-F238E27FC236}">
              <a16:creationId xmlns:a16="http://schemas.microsoft.com/office/drawing/2014/main" xmlns="" id="{00000000-0008-0000-0200-0000A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479" name="Picture 13478" descr="http://uxerppd04.adb.org:8000/OA_HTML/cabo/images/t.gif">
          <a:extLst>
            <a:ext uri="{FF2B5EF4-FFF2-40B4-BE49-F238E27FC236}">
              <a16:creationId xmlns:a16="http://schemas.microsoft.com/office/drawing/2014/main" xmlns="" id="{00000000-0008-0000-0200-0000A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480" name="Picture 13479" descr="http://uxerppd04.adb.org:8000/OA_HTML/cabo/images/t.gif">
          <a:extLst>
            <a:ext uri="{FF2B5EF4-FFF2-40B4-BE49-F238E27FC236}">
              <a16:creationId xmlns:a16="http://schemas.microsoft.com/office/drawing/2014/main" xmlns="" id="{00000000-0008-0000-0200-0000A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481" name="Picture 13480" descr="http://uxerppd04.adb.org:8000/OA_HTML/cabo/images/t.gif">
          <a:extLst>
            <a:ext uri="{FF2B5EF4-FFF2-40B4-BE49-F238E27FC236}">
              <a16:creationId xmlns:a16="http://schemas.microsoft.com/office/drawing/2014/main" xmlns="" id="{00000000-0008-0000-0200-0000A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482" name="Picture 13481" descr="http://uxerppd04.adb.org:8000/OA_HTML/cabo/images/t.gif">
          <a:extLst>
            <a:ext uri="{FF2B5EF4-FFF2-40B4-BE49-F238E27FC236}">
              <a16:creationId xmlns:a16="http://schemas.microsoft.com/office/drawing/2014/main" xmlns="" id="{00000000-0008-0000-0200-0000A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483" name="Picture 13482" descr="http://uxerppd04.adb.org:8000/OA_HTML/cabo/images/t.gif">
          <a:extLst>
            <a:ext uri="{FF2B5EF4-FFF2-40B4-BE49-F238E27FC236}">
              <a16:creationId xmlns:a16="http://schemas.microsoft.com/office/drawing/2014/main" xmlns="" id="{00000000-0008-0000-0200-0000A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484" name="Picture 13483" descr="http://uxerppd04.adb.org:8000/OA_HTML/cabo/images/t.gif">
          <a:extLst>
            <a:ext uri="{FF2B5EF4-FFF2-40B4-BE49-F238E27FC236}">
              <a16:creationId xmlns:a16="http://schemas.microsoft.com/office/drawing/2014/main" xmlns="" id="{00000000-0008-0000-0200-0000A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485" name="Picture 13484" descr="http://uxerppd04.adb.org:8000/OA_HTML/cabo/images/t.gif">
          <a:extLst>
            <a:ext uri="{FF2B5EF4-FFF2-40B4-BE49-F238E27FC236}">
              <a16:creationId xmlns:a16="http://schemas.microsoft.com/office/drawing/2014/main" xmlns="" id="{00000000-0008-0000-0200-0000A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486" name="Picture 13485" descr="http://uxerppd04.adb.org:8000/OA_HTML/cabo/images/t.gif">
          <a:extLst>
            <a:ext uri="{FF2B5EF4-FFF2-40B4-BE49-F238E27FC236}">
              <a16:creationId xmlns:a16="http://schemas.microsoft.com/office/drawing/2014/main" xmlns="" id="{00000000-0008-0000-0200-0000A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487" name="Picture 13486" descr="http://uxerppd04.adb.org:8000/OA_HTML/cabo/images/t.gif">
          <a:extLst>
            <a:ext uri="{FF2B5EF4-FFF2-40B4-BE49-F238E27FC236}">
              <a16:creationId xmlns:a16="http://schemas.microsoft.com/office/drawing/2014/main" xmlns="" id="{00000000-0008-0000-0200-0000A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488" name="Picture 13487" descr="http://uxerppd04.adb.org:8000/OA_HTML/cabo/images/t.gif">
          <a:extLst>
            <a:ext uri="{FF2B5EF4-FFF2-40B4-BE49-F238E27FC236}">
              <a16:creationId xmlns:a16="http://schemas.microsoft.com/office/drawing/2014/main" xmlns="" id="{00000000-0008-0000-0200-0000B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289</xdr:row>
      <xdr:rowOff>0</xdr:rowOff>
    </xdr:from>
    <xdr:ext cx="50800" cy="50800"/>
    <xdr:pic>
      <xdr:nvPicPr>
        <xdr:cNvPr id="13489" name="Picture 13488" descr="http://uxerppd04.adb.org:8000/OA_HTML/cabo/images/t.gif">
          <a:extLst>
            <a:ext uri="{FF2B5EF4-FFF2-40B4-BE49-F238E27FC236}">
              <a16:creationId xmlns:a16="http://schemas.microsoft.com/office/drawing/2014/main" xmlns="" id="{00000000-0008-0000-0200-0000B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304</xdr:row>
      <xdr:rowOff>0</xdr:rowOff>
    </xdr:from>
    <xdr:ext cx="50800" cy="50800"/>
    <xdr:pic>
      <xdr:nvPicPr>
        <xdr:cNvPr id="13490" name="Picture 13489" descr="http://uxerppd04.adb.org:8000/OA_HTML/cabo/images/t.gif">
          <a:extLst>
            <a:ext uri="{FF2B5EF4-FFF2-40B4-BE49-F238E27FC236}">
              <a16:creationId xmlns:a16="http://schemas.microsoft.com/office/drawing/2014/main" xmlns="" id="{00000000-0008-0000-0200-0000B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311</xdr:row>
      <xdr:rowOff>0</xdr:rowOff>
    </xdr:from>
    <xdr:ext cx="50800" cy="50800"/>
    <xdr:pic>
      <xdr:nvPicPr>
        <xdr:cNvPr id="13491" name="Picture 13490" descr="http://uxerppd04.adb.org:8000/OA_HTML/cabo/images/t.gif">
          <a:extLst>
            <a:ext uri="{FF2B5EF4-FFF2-40B4-BE49-F238E27FC236}">
              <a16:creationId xmlns:a16="http://schemas.microsoft.com/office/drawing/2014/main" xmlns="" id="{00000000-0008-0000-0200-0000B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3492" name="Picture 13491" descr="http://uxerppd04.adb.org:8000/OA_HTML/cabo/images/t.gif">
          <a:extLst>
            <a:ext uri="{FF2B5EF4-FFF2-40B4-BE49-F238E27FC236}">
              <a16:creationId xmlns:a16="http://schemas.microsoft.com/office/drawing/2014/main" xmlns="" id="{00000000-0008-0000-0200-0000B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3493" name="Picture 13492" descr="http://uxerppd04.adb.org:8000/OA_HTML/cabo/images/t.gif">
          <a:extLst>
            <a:ext uri="{FF2B5EF4-FFF2-40B4-BE49-F238E27FC236}">
              <a16:creationId xmlns:a16="http://schemas.microsoft.com/office/drawing/2014/main" xmlns="" id="{00000000-0008-0000-0200-0000B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3494" name="Picture 13493" descr="http://uxerppd04.adb.org:8000/OA_HTML/cabo/images/t.gif">
          <a:extLst>
            <a:ext uri="{FF2B5EF4-FFF2-40B4-BE49-F238E27FC236}">
              <a16:creationId xmlns:a16="http://schemas.microsoft.com/office/drawing/2014/main" xmlns="" id="{00000000-0008-0000-0200-0000B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495" name="Picture 13494" descr="http://uxerppd04.adb.org:8000/OA_HTML/cabo/images/t.gif">
          <a:extLst>
            <a:ext uri="{FF2B5EF4-FFF2-40B4-BE49-F238E27FC236}">
              <a16:creationId xmlns:a16="http://schemas.microsoft.com/office/drawing/2014/main" xmlns="" id="{00000000-0008-0000-0200-0000B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3496" name="Picture 13495" descr="http://uxerppd04.adb.org:8000/OA_HTML/cabo/images/t.gif">
          <a:extLst>
            <a:ext uri="{FF2B5EF4-FFF2-40B4-BE49-F238E27FC236}">
              <a16:creationId xmlns:a16="http://schemas.microsoft.com/office/drawing/2014/main" xmlns="" id="{00000000-0008-0000-0200-0000B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497" name="Picture 13496" descr="http://uxerppd04.adb.org:8000/OA_HTML/cabo/images/t.gif">
          <a:extLst>
            <a:ext uri="{FF2B5EF4-FFF2-40B4-BE49-F238E27FC236}">
              <a16:creationId xmlns:a16="http://schemas.microsoft.com/office/drawing/2014/main" xmlns="" id="{00000000-0008-0000-0200-0000B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498" name="Picture 13497" descr="http://uxerppd04.adb.org:8000/OA_HTML/cabo/images/t.gif">
          <a:extLst>
            <a:ext uri="{FF2B5EF4-FFF2-40B4-BE49-F238E27FC236}">
              <a16:creationId xmlns:a16="http://schemas.microsoft.com/office/drawing/2014/main" xmlns="" id="{00000000-0008-0000-0200-0000B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499" name="Picture 13498" descr="http://uxerppd04.adb.org:8000/OA_HTML/cabo/images/t.gif">
          <a:extLst>
            <a:ext uri="{FF2B5EF4-FFF2-40B4-BE49-F238E27FC236}">
              <a16:creationId xmlns:a16="http://schemas.microsoft.com/office/drawing/2014/main" xmlns="" id="{00000000-0008-0000-0200-0000B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500" name="Picture 13499" descr="http://uxerppd04.adb.org:8000/OA_HTML/cabo/images/t.gif">
          <a:extLst>
            <a:ext uri="{FF2B5EF4-FFF2-40B4-BE49-F238E27FC236}">
              <a16:creationId xmlns:a16="http://schemas.microsoft.com/office/drawing/2014/main" xmlns="" id="{00000000-0008-0000-0200-0000B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3501" name="Picture 13500" descr="http://uxerppd04.adb.org:8000/OA_HTML/cabo/images/t.gif">
          <a:extLst>
            <a:ext uri="{FF2B5EF4-FFF2-40B4-BE49-F238E27FC236}">
              <a16:creationId xmlns:a16="http://schemas.microsoft.com/office/drawing/2014/main" xmlns="" id="{00000000-0008-0000-0200-0000B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3502" name="Picture 13501" descr="http://uxerppd04.adb.org:8000/OA_HTML/cabo/images/t.gif">
          <a:extLst>
            <a:ext uri="{FF2B5EF4-FFF2-40B4-BE49-F238E27FC236}">
              <a16:creationId xmlns:a16="http://schemas.microsoft.com/office/drawing/2014/main" xmlns="" id="{00000000-0008-0000-0200-0000B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503" name="Picture 13502" descr="http://uxerppd04.adb.org:8000/OA_HTML/cabo/images/t.gif">
          <a:extLst>
            <a:ext uri="{FF2B5EF4-FFF2-40B4-BE49-F238E27FC236}">
              <a16:creationId xmlns:a16="http://schemas.microsoft.com/office/drawing/2014/main" xmlns="" id="{00000000-0008-0000-0200-0000B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504" name="Picture 13503" descr="http://uxerppd04.adb.org:8000/OA_HTML/cabo/images/t.gif">
          <a:extLst>
            <a:ext uri="{FF2B5EF4-FFF2-40B4-BE49-F238E27FC236}">
              <a16:creationId xmlns:a16="http://schemas.microsoft.com/office/drawing/2014/main" xmlns="" id="{00000000-0008-0000-0200-0000C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505" name="Picture 13504" descr="http://uxerppd04.adb.org:8000/OA_HTML/cabo/images/t.gif">
          <a:extLst>
            <a:ext uri="{FF2B5EF4-FFF2-40B4-BE49-F238E27FC236}">
              <a16:creationId xmlns:a16="http://schemas.microsoft.com/office/drawing/2014/main" xmlns="" id="{00000000-0008-0000-0200-0000C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506" name="Picture 13505" descr="http://uxerppd04.adb.org:8000/OA_HTML/cabo/images/t.gif">
          <a:extLst>
            <a:ext uri="{FF2B5EF4-FFF2-40B4-BE49-F238E27FC236}">
              <a16:creationId xmlns:a16="http://schemas.microsoft.com/office/drawing/2014/main" xmlns="" id="{00000000-0008-0000-0200-0000C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507" name="Picture 13506" descr="http://uxerppd04.adb.org:8000/OA_HTML/cabo/images/t.gif">
          <a:extLst>
            <a:ext uri="{FF2B5EF4-FFF2-40B4-BE49-F238E27FC236}">
              <a16:creationId xmlns:a16="http://schemas.microsoft.com/office/drawing/2014/main" xmlns="" id="{00000000-0008-0000-0200-0000C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508" name="Picture 13507" descr="http://uxerppd04.adb.org:8000/OA_HTML/cabo/images/t.gif">
          <a:extLst>
            <a:ext uri="{FF2B5EF4-FFF2-40B4-BE49-F238E27FC236}">
              <a16:creationId xmlns:a16="http://schemas.microsoft.com/office/drawing/2014/main" xmlns="" id="{00000000-0008-0000-0200-0000C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09" name="Picture 13508" descr="http://uxerppd04.adb.org:8000/OA_HTML/cabo/images/t.gif">
          <a:extLst>
            <a:ext uri="{FF2B5EF4-FFF2-40B4-BE49-F238E27FC236}">
              <a16:creationId xmlns:a16="http://schemas.microsoft.com/office/drawing/2014/main" xmlns="" id="{00000000-0008-0000-0200-0000C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10" name="Picture 13509" descr="http://uxerppd04.adb.org:8000/OA_HTML/cabo/images/t.gif">
          <a:extLst>
            <a:ext uri="{FF2B5EF4-FFF2-40B4-BE49-F238E27FC236}">
              <a16:creationId xmlns:a16="http://schemas.microsoft.com/office/drawing/2014/main" xmlns="" id="{00000000-0008-0000-0200-0000C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511" name="Picture 13510" descr="http://uxerppd04.adb.org:8000/OA_HTML/cabo/images/t.gif">
          <a:extLst>
            <a:ext uri="{FF2B5EF4-FFF2-40B4-BE49-F238E27FC236}">
              <a16:creationId xmlns:a16="http://schemas.microsoft.com/office/drawing/2014/main" xmlns="" id="{00000000-0008-0000-0200-0000C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512" name="Picture 13511" descr="http://uxerppd04.adb.org:8000/OA_HTML/cabo/images/t.gif">
          <a:extLst>
            <a:ext uri="{FF2B5EF4-FFF2-40B4-BE49-F238E27FC236}">
              <a16:creationId xmlns:a16="http://schemas.microsoft.com/office/drawing/2014/main" xmlns="" id="{00000000-0008-0000-0200-0000C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513" name="Picture 13512" descr="http://uxerppd04.adb.org:8000/OA_HTML/cabo/images/t.gif">
          <a:extLst>
            <a:ext uri="{FF2B5EF4-FFF2-40B4-BE49-F238E27FC236}">
              <a16:creationId xmlns:a16="http://schemas.microsoft.com/office/drawing/2014/main" xmlns="" id="{00000000-0008-0000-0200-0000C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514" name="Picture 13513" descr="http://uxerppd04.adb.org:8000/OA_HTML/cabo/images/t.gif">
          <a:extLst>
            <a:ext uri="{FF2B5EF4-FFF2-40B4-BE49-F238E27FC236}">
              <a16:creationId xmlns:a16="http://schemas.microsoft.com/office/drawing/2014/main" xmlns="" id="{00000000-0008-0000-0200-0000C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13515" name="Picture 13514" descr="http://uxerppd04.adb.org:8000/OA_HTML/cabo/images/t.gif">
          <a:extLst>
            <a:ext uri="{FF2B5EF4-FFF2-40B4-BE49-F238E27FC236}">
              <a16:creationId xmlns:a16="http://schemas.microsoft.com/office/drawing/2014/main" xmlns="" id="{00000000-0008-0000-0200-0000C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3516" name="Picture 13515" descr="http://uxerppd04.adb.org:8000/OA_HTML/cabo/images/t.gif">
          <a:extLst>
            <a:ext uri="{FF2B5EF4-FFF2-40B4-BE49-F238E27FC236}">
              <a16:creationId xmlns:a16="http://schemas.microsoft.com/office/drawing/2014/main" xmlns="" id="{00000000-0008-0000-0200-0000C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517" name="Picture 13516" descr="http://uxerppd04.adb.org:8000/OA_HTML/cabo/images/t.gif">
          <a:extLst>
            <a:ext uri="{FF2B5EF4-FFF2-40B4-BE49-F238E27FC236}">
              <a16:creationId xmlns:a16="http://schemas.microsoft.com/office/drawing/2014/main" xmlns="" id="{00000000-0008-0000-0200-0000C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518" name="Picture 13517" descr="http://uxerppd04.adb.org:8000/OA_HTML/cabo/images/t.gif">
          <a:extLst>
            <a:ext uri="{FF2B5EF4-FFF2-40B4-BE49-F238E27FC236}">
              <a16:creationId xmlns:a16="http://schemas.microsoft.com/office/drawing/2014/main" xmlns="" id="{00000000-0008-0000-0200-0000C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3519" name="Picture 13518" descr="http://uxerppd04.adb.org:8000/OA_HTML/cabo/images/t.gif">
          <a:extLst>
            <a:ext uri="{FF2B5EF4-FFF2-40B4-BE49-F238E27FC236}">
              <a16:creationId xmlns:a16="http://schemas.microsoft.com/office/drawing/2014/main" xmlns="" id="{00000000-0008-0000-0200-0000C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520" name="Picture 13519" descr="http://uxerppd04.adb.org:8000/OA_HTML/cabo/images/t.gif">
          <a:extLst>
            <a:ext uri="{FF2B5EF4-FFF2-40B4-BE49-F238E27FC236}">
              <a16:creationId xmlns:a16="http://schemas.microsoft.com/office/drawing/2014/main" xmlns="" id="{00000000-0008-0000-0200-0000D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521" name="Picture 13520" descr="http://uxerppd04.adb.org:8000/OA_HTML/cabo/images/t.gif">
          <a:extLst>
            <a:ext uri="{FF2B5EF4-FFF2-40B4-BE49-F238E27FC236}">
              <a16:creationId xmlns:a16="http://schemas.microsoft.com/office/drawing/2014/main" xmlns="" id="{00000000-0008-0000-0200-0000D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522" name="Picture 13521" descr="http://uxerppd04.adb.org:8000/OA_HTML/cabo/images/t.gif">
          <a:extLst>
            <a:ext uri="{FF2B5EF4-FFF2-40B4-BE49-F238E27FC236}">
              <a16:creationId xmlns:a16="http://schemas.microsoft.com/office/drawing/2014/main" xmlns="" id="{00000000-0008-0000-0200-0000D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523" name="Picture 13522" descr="http://uxerppd04.adb.org:8000/OA_HTML/cabo/images/t.gif">
          <a:extLst>
            <a:ext uri="{FF2B5EF4-FFF2-40B4-BE49-F238E27FC236}">
              <a16:creationId xmlns:a16="http://schemas.microsoft.com/office/drawing/2014/main" xmlns="" id="{00000000-0008-0000-0200-0000D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524" name="Picture 13523" descr="http://uxerppd04.adb.org:8000/OA_HTML/cabo/images/t.gif">
          <a:extLst>
            <a:ext uri="{FF2B5EF4-FFF2-40B4-BE49-F238E27FC236}">
              <a16:creationId xmlns:a16="http://schemas.microsoft.com/office/drawing/2014/main" xmlns="" id="{00000000-0008-0000-0200-0000D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3525" name="Picture 13524" descr="http://uxerppd04.adb.org:8000/OA_HTML/cabo/images/t.gif">
          <a:extLst>
            <a:ext uri="{FF2B5EF4-FFF2-40B4-BE49-F238E27FC236}">
              <a16:creationId xmlns:a16="http://schemas.microsoft.com/office/drawing/2014/main" xmlns="" id="{00000000-0008-0000-0200-0000D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3526" name="Picture 13525" descr="http://uxerppd04.adb.org:8000/OA_HTML/cabo/images/t.gif">
          <a:extLst>
            <a:ext uri="{FF2B5EF4-FFF2-40B4-BE49-F238E27FC236}">
              <a16:creationId xmlns:a16="http://schemas.microsoft.com/office/drawing/2014/main" xmlns="" id="{00000000-0008-0000-0200-0000D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263</xdr:row>
      <xdr:rowOff>0</xdr:rowOff>
    </xdr:from>
    <xdr:ext cx="50800" cy="50800"/>
    <xdr:pic>
      <xdr:nvPicPr>
        <xdr:cNvPr id="13527" name="Picture 13526" descr="http://uxerppd04.adb.org:8000/OA_HTML/cabo/images/t.gif">
          <a:extLst>
            <a:ext uri="{FF2B5EF4-FFF2-40B4-BE49-F238E27FC236}">
              <a16:creationId xmlns:a16="http://schemas.microsoft.com/office/drawing/2014/main" xmlns="" id="{00000000-0008-0000-0200-0000D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528" name="Picture 13527" descr="http://uxerppd04.adb.org:8000/OA_HTML/cabo/images/t.gif">
          <a:extLst>
            <a:ext uri="{FF2B5EF4-FFF2-40B4-BE49-F238E27FC236}">
              <a16:creationId xmlns:a16="http://schemas.microsoft.com/office/drawing/2014/main" xmlns="" id="{00000000-0008-0000-0200-0000D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529" name="Picture 13528" descr="http://uxerppd04.adb.org:8000/OA_HTML/cabo/images/t.gif">
          <a:extLst>
            <a:ext uri="{FF2B5EF4-FFF2-40B4-BE49-F238E27FC236}">
              <a16:creationId xmlns:a16="http://schemas.microsoft.com/office/drawing/2014/main" xmlns="" id="{00000000-0008-0000-0200-0000D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530" name="Picture 13529" descr="http://uxerppd04.adb.org:8000/OA_HTML/cabo/images/t.gif">
          <a:extLst>
            <a:ext uri="{FF2B5EF4-FFF2-40B4-BE49-F238E27FC236}">
              <a16:creationId xmlns:a16="http://schemas.microsoft.com/office/drawing/2014/main" xmlns="" id="{00000000-0008-0000-0200-0000D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531" name="Picture 13530" descr="http://uxerppd04.adb.org:8000/OA_HTML/cabo/images/t.gif">
          <a:extLst>
            <a:ext uri="{FF2B5EF4-FFF2-40B4-BE49-F238E27FC236}">
              <a16:creationId xmlns:a16="http://schemas.microsoft.com/office/drawing/2014/main" xmlns="" id="{00000000-0008-0000-0200-0000D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32" name="Picture 13531" descr="http://uxerppd04.adb.org:8000/OA_HTML/cabo/images/t.gif">
          <a:extLst>
            <a:ext uri="{FF2B5EF4-FFF2-40B4-BE49-F238E27FC236}">
              <a16:creationId xmlns:a16="http://schemas.microsoft.com/office/drawing/2014/main" xmlns="" id="{00000000-0008-0000-0200-0000D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33" name="Picture 13532" descr="http://uxerppd04.adb.org:8000/OA_HTML/cabo/images/t.gif">
          <a:extLst>
            <a:ext uri="{FF2B5EF4-FFF2-40B4-BE49-F238E27FC236}">
              <a16:creationId xmlns:a16="http://schemas.microsoft.com/office/drawing/2014/main" xmlns="" id="{00000000-0008-0000-0200-0000D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534" name="Picture 13533" descr="http://uxerppd04.adb.org:8000/OA_HTML/cabo/images/t.gif">
          <a:extLst>
            <a:ext uri="{FF2B5EF4-FFF2-40B4-BE49-F238E27FC236}">
              <a16:creationId xmlns:a16="http://schemas.microsoft.com/office/drawing/2014/main" xmlns="" id="{00000000-0008-0000-0200-0000D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535" name="Picture 13534" descr="http://uxerppd04.adb.org:8000/OA_HTML/cabo/images/t.gif">
          <a:extLst>
            <a:ext uri="{FF2B5EF4-FFF2-40B4-BE49-F238E27FC236}">
              <a16:creationId xmlns:a16="http://schemas.microsoft.com/office/drawing/2014/main" xmlns="" id="{00000000-0008-0000-0200-0000D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536" name="Picture 13535" descr="http://uxerppd04.adb.org:8000/OA_HTML/cabo/images/t.gif">
          <a:extLst>
            <a:ext uri="{FF2B5EF4-FFF2-40B4-BE49-F238E27FC236}">
              <a16:creationId xmlns:a16="http://schemas.microsoft.com/office/drawing/2014/main" xmlns="" id="{00000000-0008-0000-0200-0000E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537" name="Picture 13536" descr="http://uxerppd04.adb.org:8000/OA_HTML/cabo/images/t.gif">
          <a:extLst>
            <a:ext uri="{FF2B5EF4-FFF2-40B4-BE49-F238E27FC236}">
              <a16:creationId xmlns:a16="http://schemas.microsoft.com/office/drawing/2014/main" xmlns="" id="{00000000-0008-0000-0200-0000E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538" name="Picture 13537" descr="http://uxerppd04.adb.org:8000/OA_HTML/cabo/images/t.gif">
          <a:extLst>
            <a:ext uri="{FF2B5EF4-FFF2-40B4-BE49-F238E27FC236}">
              <a16:creationId xmlns:a16="http://schemas.microsoft.com/office/drawing/2014/main" xmlns="" id="{00000000-0008-0000-0200-0000E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539" name="Picture 13538" descr="http://uxerppd04.adb.org:8000/OA_HTML/cabo/images/t.gif">
          <a:extLst>
            <a:ext uri="{FF2B5EF4-FFF2-40B4-BE49-F238E27FC236}">
              <a16:creationId xmlns:a16="http://schemas.microsoft.com/office/drawing/2014/main" xmlns="" id="{00000000-0008-0000-0200-0000E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540" name="Picture 13539" descr="http://uxerppd04.adb.org:8000/OA_HTML/cabo/images/t.gif">
          <a:extLst>
            <a:ext uri="{FF2B5EF4-FFF2-40B4-BE49-F238E27FC236}">
              <a16:creationId xmlns:a16="http://schemas.microsoft.com/office/drawing/2014/main" xmlns="" id="{00000000-0008-0000-0200-0000E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295</xdr:row>
      <xdr:rowOff>0</xdr:rowOff>
    </xdr:from>
    <xdr:ext cx="50800" cy="50800"/>
    <xdr:pic>
      <xdr:nvPicPr>
        <xdr:cNvPr id="13541" name="Picture 13540" descr="http://uxerppd04.adb.org:8000/OA_HTML/cabo/images/t.gif">
          <a:extLst>
            <a:ext uri="{FF2B5EF4-FFF2-40B4-BE49-F238E27FC236}">
              <a16:creationId xmlns:a16="http://schemas.microsoft.com/office/drawing/2014/main" xmlns="" id="{00000000-0008-0000-0200-0000E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310</xdr:row>
      <xdr:rowOff>0</xdr:rowOff>
    </xdr:from>
    <xdr:ext cx="50800" cy="50800"/>
    <xdr:pic>
      <xdr:nvPicPr>
        <xdr:cNvPr id="13542" name="Picture 13541" descr="http://uxerppd04.adb.org:8000/OA_HTML/cabo/images/t.gif">
          <a:extLst>
            <a:ext uri="{FF2B5EF4-FFF2-40B4-BE49-F238E27FC236}">
              <a16:creationId xmlns:a16="http://schemas.microsoft.com/office/drawing/2014/main" xmlns="" id="{00000000-0008-0000-0200-0000E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316</xdr:row>
      <xdr:rowOff>0</xdr:rowOff>
    </xdr:from>
    <xdr:ext cx="50800" cy="50800"/>
    <xdr:pic>
      <xdr:nvPicPr>
        <xdr:cNvPr id="13543" name="Picture 13542" descr="http://uxerppd04.adb.org:8000/OA_HTML/cabo/images/t.gif">
          <a:extLst>
            <a:ext uri="{FF2B5EF4-FFF2-40B4-BE49-F238E27FC236}">
              <a16:creationId xmlns:a16="http://schemas.microsoft.com/office/drawing/2014/main" xmlns="" id="{00000000-0008-0000-0200-0000E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317</xdr:row>
      <xdr:rowOff>0</xdr:rowOff>
    </xdr:from>
    <xdr:ext cx="50800" cy="50800"/>
    <xdr:pic>
      <xdr:nvPicPr>
        <xdr:cNvPr id="13544" name="Picture 13543" descr="http://uxerppd04.adb.org:8000/OA_HTML/cabo/images/t.gif">
          <a:extLst>
            <a:ext uri="{FF2B5EF4-FFF2-40B4-BE49-F238E27FC236}">
              <a16:creationId xmlns:a16="http://schemas.microsoft.com/office/drawing/2014/main" xmlns="" id="{00000000-0008-0000-0200-0000E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545" name="Picture 13544" descr="http://uxerppd04.adb.org:8000/OA_HTML/cabo/images/t.gif">
          <a:extLst>
            <a:ext uri="{FF2B5EF4-FFF2-40B4-BE49-F238E27FC236}">
              <a16:creationId xmlns:a16="http://schemas.microsoft.com/office/drawing/2014/main" xmlns="" id="{00000000-0008-0000-0200-0000E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546" name="Picture 13545" descr="http://uxerppd04.adb.org:8000/OA_HTML/cabo/images/t.gif">
          <a:extLst>
            <a:ext uri="{FF2B5EF4-FFF2-40B4-BE49-F238E27FC236}">
              <a16:creationId xmlns:a16="http://schemas.microsoft.com/office/drawing/2014/main" xmlns="" id="{00000000-0008-0000-0200-0000E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547" name="Picture 13546" descr="http://uxerppd04.adb.org:8000/OA_HTML/cabo/images/t.gif">
          <a:extLst>
            <a:ext uri="{FF2B5EF4-FFF2-40B4-BE49-F238E27FC236}">
              <a16:creationId xmlns:a16="http://schemas.microsoft.com/office/drawing/2014/main" xmlns="" id="{00000000-0008-0000-0200-0000E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548" name="Picture 13547" descr="http://uxerppd04.adb.org:8000/OA_HTML/cabo/images/t.gif">
          <a:extLst>
            <a:ext uri="{FF2B5EF4-FFF2-40B4-BE49-F238E27FC236}">
              <a16:creationId xmlns:a16="http://schemas.microsoft.com/office/drawing/2014/main" xmlns="" id="{00000000-0008-0000-0200-0000E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3549" name="Picture 13548" descr="http://uxerppd04.adb.org:8000/OA_HTML/cabo/images/t.gif">
          <a:extLst>
            <a:ext uri="{FF2B5EF4-FFF2-40B4-BE49-F238E27FC236}">
              <a16:creationId xmlns:a16="http://schemas.microsoft.com/office/drawing/2014/main" xmlns="" id="{00000000-0008-0000-0200-0000E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3550" name="Picture 13549" descr="http://uxerppd04.adb.org:8000/OA_HTML/cabo/images/t.gif">
          <a:extLst>
            <a:ext uri="{FF2B5EF4-FFF2-40B4-BE49-F238E27FC236}">
              <a16:creationId xmlns:a16="http://schemas.microsoft.com/office/drawing/2014/main" xmlns="" id="{00000000-0008-0000-0200-0000E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3551" name="Picture 13550" descr="http://uxerppd04.adb.org:8000/OA_HTML/cabo/images/t.gif">
          <a:extLst>
            <a:ext uri="{FF2B5EF4-FFF2-40B4-BE49-F238E27FC236}">
              <a16:creationId xmlns:a16="http://schemas.microsoft.com/office/drawing/2014/main" xmlns="" id="{00000000-0008-0000-0200-0000E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3552" name="Picture 13551" descr="http://uxerppd04.adb.org:8000/OA_HTML/cabo/images/t.gif">
          <a:extLst>
            <a:ext uri="{FF2B5EF4-FFF2-40B4-BE49-F238E27FC236}">
              <a16:creationId xmlns:a16="http://schemas.microsoft.com/office/drawing/2014/main" xmlns="" id="{00000000-0008-0000-0200-0000F0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3553" name="Picture 13552" descr="http://uxerppd04.adb.org:8000/OA_HTML/cabo/images/t.gif">
          <a:extLst>
            <a:ext uri="{FF2B5EF4-FFF2-40B4-BE49-F238E27FC236}">
              <a16:creationId xmlns:a16="http://schemas.microsoft.com/office/drawing/2014/main" xmlns="" id="{00000000-0008-0000-0200-0000F1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554" name="Picture 13553" descr="http://uxerppd04.adb.org:8000/OA_HTML/cabo/images/t.gif">
          <a:extLst>
            <a:ext uri="{FF2B5EF4-FFF2-40B4-BE49-F238E27FC236}">
              <a16:creationId xmlns:a16="http://schemas.microsoft.com/office/drawing/2014/main" xmlns="" id="{00000000-0008-0000-0200-0000F2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555" name="Picture 13554" descr="http://uxerppd04.adb.org:8000/OA_HTML/cabo/images/t.gif">
          <a:extLst>
            <a:ext uri="{FF2B5EF4-FFF2-40B4-BE49-F238E27FC236}">
              <a16:creationId xmlns:a16="http://schemas.microsoft.com/office/drawing/2014/main" xmlns="" id="{00000000-0008-0000-0200-0000F3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556" name="Picture 13555" descr="http://uxerppd04.adb.org:8000/OA_HTML/cabo/images/t.gif">
          <a:extLst>
            <a:ext uri="{FF2B5EF4-FFF2-40B4-BE49-F238E27FC236}">
              <a16:creationId xmlns:a16="http://schemas.microsoft.com/office/drawing/2014/main" xmlns="" id="{00000000-0008-0000-0200-0000F4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57" name="Picture 13556" descr="http://uxerppd04.adb.org:8000/OA_HTML/cabo/images/t.gif">
          <a:extLst>
            <a:ext uri="{FF2B5EF4-FFF2-40B4-BE49-F238E27FC236}">
              <a16:creationId xmlns:a16="http://schemas.microsoft.com/office/drawing/2014/main" xmlns="" id="{00000000-0008-0000-0200-0000F5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558" name="Picture 13557" descr="http://uxerppd04.adb.org:8000/OA_HTML/cabo/images/t.gif">
          <a:extLst>
            <a:ext uri="{FF2B5EF4-FFF2-40B4-BE49-F238E27FC236}">
              <a16:creationId xmlns:a16="http://schemas.microsoft.com/office/drawing/2014/main" xmlns="" id="{00000000-0008-0000-0200-0000F6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559" name="Picture 13558" descr="http://uxerppd04.adb.org:8000/OA_HTML/cabo/images/t.gif">
          <a:extLst>
            <a:ext uri="{FF2B5EF4-FFF2-40B4-BE49-F238E27FC236}">
              <a16:creationId xmlns:a16="http://schemas.microsoft.com/office/drawing/2014/main" xmlns="" id="{00000000-0008-0000-0200-0000F7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560" name="Picture 13559" descr="http://uxerppd04.adb.org:8000/OA_HTML/cabo/images/t.gif">
          <a:extLst>
            <a:ext uri="{FF2B5EF4-FFF2-40B4-BE49-F238E27FC236}">
              <a16:creationId xmlns:a16="http://schemas.microsoft.com/office/drawing/2014/main" xmlns="" id="{00000000-0008-0000-0200-0000F8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561" name="Picture 13560" descr="http://uxerppd04.adb.org:8000/OA_HTML/cabo/images/t.gif">
          <a:extLst>
            <a:ext uri="{FF2B5EF4-FFF2-40B4-BE49-F238E27FC236}">
              <a16:creationId xmlns:a16="http://schemas.microsoft.com/office/drawing/2014/main" xmlns="" id="{00000000-0008-0000-0200-0000F9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562" name="Picture 13561" descr="http://uxerppd04.adb.org:8000/OA_HTML/cabo/images/t.gif">
          <a:extLst>
            <a:ext uri="{FF2B5EF4-FFF2-40B4-BE49-F238E27FC236}">
              <a16:creationId xmlns:a16="http://schemas.microsoft.com/office/drawing/2014/main" xmlns="" id="{00000000-0008-0000-0200-0000FA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563" name="Picture 13562" descr="http://uxerppd04.adb.org:8000/OA_HTML/cabo/images/t.gif">
          <a:extLst>
            <a:ext uri="{FF2B5EF4-FFF2-40B4-BE49-F238E27FC236}">
              <a16:creationId xmlns:a16="http://schemas.microsoft.com/office/drawing/2014/main" xmlns="" id="{00000000-0008-0000-0200-0000FB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564" name="Picture 13563" descr="http://uxerppd04.adb.org:8000/OA_HTML/cabo/images/t.gif">
          <a:extLst>
            <a:ext uri="{FF2B5EF4-FFF2-40B4-BE49-F238E27FC236}">
              <a16:creationId xmlns:a16="http://schemas.microsoft.com/office/drawing/2014/main" xmlns="" id="{00000000-0008-0000-0200-0000F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3565" name="Picture 13564" descr="http://uxerppd04.adb.org:8000/OA_HTML/cabo/images/t.gif">
          <a:extLst>
            <a:ext uri="{FF2B5EF4-FFF2-40B4-BE49-F238E27FC236}">
              <a16:creationId xmlns:a16="http://schemas.microsoft.com/office/drawing/2014/main" xmlns="" id="{00000000-0008-0000-0200-0000FD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3566" name="Picture 13565" descr="http://uxerppd04.adb.org:8000/OA_HTML/cabo/images/t.gif">
          <a:extLst>
            <a:ext uri="{FF2B5EF4-FFF2-40B4-BE49-F238E27FC236}">
              <a16:creationId xmlns:a16="http://schemas.microsoft.com/office/drawing/2014/main" xmlns="" id="{00000000-0008-0000-0200-0000FE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13567" name="Picture 13566" descr="http://uxerppd04.adb.org:8000/OA_HTML/cabo/images/t.gif">
          <a:extLst>
            <a:ext uri="{FF2B5EF4-FFF2-40B4-BE49-F238E27FC236}">
              <a16:creationId xmlns:a16="http://schemas.microsoft.com/office/drawing/2014/main" xmlns="" id="{00000000-0008-0000-0200-0000F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3568" name="Picture 13567" descr="http://uxerppd04.adb.org:8000/OA_HTML/cabo/images/t.gif">
          <a:extLst>
            <a:ext uri="{FF2B5EF4-FFF2-40B4-BE49-F238E27FC236}">
              <a16:creationId xmlns:a16="http://schemas.microsoft.com/office/drawing/2014/main" xmlns="" id="{00000000-0008-0000-0200-00000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13569" name="Picture 13568" descr="http://uxerppd04.adb.org:8000/OA_HTML/cabo/images/t.gif">
          <a:extLst>
            <a:ext uri="{FF2B5EF4-FFF2-40B4-BE49-F238E27FC236}">
              <a16:creationId xmlns:a16="http://schemas.microsoft.com/office/drawing/2014/main" xmlns="" id="{00000000-0008-0000-0200-00000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13570" name="Picture 13569" descr="http://uxerppd04.adb.org:8000/OA_HTML/cabo/images/t.gif">
          <a:extLst>
            <a:ext uri="{FF2B5EF4-FFF2-40B4-BE49-F238E27FC236}">
              <a16:creationId xmlns:a16="http://schemas.microsoft.com/office/drawing/2014/main" xmlns="" id="{00000000-0008-0000-0200-00000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236</xdr:row>
      <xdr:rowOff>0</xdr:rowOff>
    </xdr:from>
    <xdr:ext cx="50800" cy="50800"/>
    <xdr:pic>
      <xdr:nvPicPr>
        <xdr:cNvPr id="13571" name="Picture 13570" descr="http://uxerppd04.adb.org:8000/OA_HTML/cabo/images/t.gif">
          <a:extLst>
            <a:ext uri="{FF2B5EF4-FFF2-40B4-BE49-F238E27FC236}">
              <a16:creationId xmlns:a16="http://schemas.microsoft.com/office/drawing/2014/main" xmlns="" id="{00000000-0008-0000-0200-00000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240</xdr:row>
      <xdr:rowOff>0</xdr:rowOff>
    </xdr:from>
    <xdr:ext cx="50800" cy="50800"/>
    <xdr:pic>
      <xdr:nvPicPr>
        <xdr:cNvPr id="13572" name="Picture 13571" descr="http://uxerppd04.adb.org:8000/OA_HTML/cabo/images/t.gif">
          <a:extLst>
            <a:ext uri="{FF2B5EF4-FFF2-40B4-BE49-F238E27FC236}">
              <a16:creationId xmlns:a16="http://schemas.microsoft.com/office/drawing/2014/main" xmlns="" id="{00000000-0008-0000-0200-00000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573" name="Picture 13572" descr="http://uxerppd04.adb.org:8000/OA_HTML/cabo/images/t.gif">
          <a:extLst>
            <a:ext uri="{FF2B5EF4-FFF2-40B4-BE49-F238E27FC236}">
              <a16:creationId xmlns:a16="http://schemas.microsoft.com/office/drawing/2014/main" xmlns="" id="{00000000-0008-0000-0200-00000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245</xdr:row>
      <xdr:rowOff>0</xdr:rowOff>
    </xdr:from>
    <xdr:ext cx="50800" cy="50800"/>
    <xdr:pic>
      <xdr:nvPicPr>
        <xdr:cNvPr id="13574" name="Picture 13573" descr="http://uxerppd04.adb.org:8000/OA_HTML/cabo/images/t.gif">
          <a:extLst>
            <a:ext uri="{FF2B5EF4-FFF2-40B4-BE49-F238E27FC236}">
              <a16:creationId xmlns:a16="http://schemas.microsoft.com/office/drawing/2014/main" xmlns="" id="{00000000-0008-0000-0200-00000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575" name="Picture 13574" descr="http://uxerppd04.adb.org:8000/OA_HTML/cabo/images/t.gif">
          <a:extLst>
            <a:ext uri="{FF2B5EF4-FFF2-40B4-BE49-F238E27FC236}">
              <a16:creationId xmlns:a16="http://schemas.microsoft.com/office/drawing/2014/main" xmlns="" id="{00000000-0008-0000-0200-00000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576" name="Picture 13575" descr="http://uxerppd04.adb.org:8000/OA_HTML/cabo/images/t.gif">
          <a:extLst>
            <a:ext uri="{FF2B5EF4-FFF2-40B4-BE49-F238E27FC236}">
              <a16:creationId xmlns:a16="http://schemas.microsoft.com/office/drawing/2014/main" xmlns="" id="{00000000-0008-0000-0200-00000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577" name="Picture 13576" descr="http://uxerppd04.adb.org:8000/OA_HTML/cabo/images/t.gif">
          <a:extLst>
            <a:ext uri="{FF2B5EF4-FFF2-40B4-BE49-F238E27FC236}">
              <a16:creationId xmlns:a16="http://schemas.microsoft.com/office/drawing/2014/main" xmlns="" id="{00000000-0008-0000-0200-00000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578" name="Picture 13577" descr="http://uxerppd04.adb.org:8000/OA_HTML/cabo/images/t.gif">
          <a:extLst>
            <a:ext uri="{FF2B5EF4-FFF2-40B4-BE49-F238E27FC236}">
              <a16:creationId xmlns:a16="http://schemas.microsoft.com/office/drawing/2014/main" xmlns="" id="{00000000-0008-0000-0200-00000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3579" name="Picture 13578" descr="http://uxerppd04.adb.org:8000/OA_HTML/cabo/images/t.gif">
          <a:extLst>
            <a:ext uri="{FF2B5EF4-FFF2-40B4-BE49-F238E27FC236}">
              <a16:creationId xmlns:a16="http://schemas.microsoft.com/office/drawing/2014/main" xmlns="" id="{00000000-0008-0000-0200-00000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3580" name="Picture 13579" descr="http://uxerppd04.adb.org:8000/OA_HTML/cabo/images/t.gif">
          <a:extLst>
            <a:ext uri="{FF2B5EF4-FFF2-40B4-BE49-F238E27FC236}">
              <a16:creationId xmlns:a16="http://schemas.microsoft.com/office/drawing/2014/main" xmlns="" id="{00000000-0008-0000-0200-00000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3581" name="Picture 13580" descr="http://uxerppd04.adb.org:8000/OA_HTML/cabo/images/t.gif">
          <a:extLst>
            <a:ext uri="{FF2B5EF4-FFF2-40B4-BE49-F238E27FC236}">
              <a16:creationId xmlns:a16="http://schemas.microsoft.com/office/drawing/2014/main" xmlns="" id="{00000000-0008-0000-0200-00000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582" name="Picture 13581" descr="http://uxerppd04.adb.org:8000/OA_HTML/cabo/images/t.gif">
          <a:extLst>
            <a:ext uri="{FF2B5EF4-FFF2-40B4-BE49-F238E27FC236}">
              <a16:creationId xmlns:a16="http://schemas.microsoft.com/office/drawing/2014/main" xmlns="" id="{00000000-0008-0000-0200-00000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583" name="Picture 13582" descr="http://uxerppd04.adb.org:8000/OA_HTML/cabo/images/t.gif">
          <a:extLst>
            <a:ext uri="{FF2B5EF4-FFF2-40B4-BE49-F238E27FC236}">
              <a16:creationId xmlns:a16="http://schemas.microsoft.com/office/drawing/2014/main" xmlns="" id="{00000000-0008-0000-0200-00000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272</xdr:row>
      <xdr:rowOff>0</xdr:rowOff>
    </xdr:from>
    <xdr:ext cx="50800" cy="50800"/>
    <xdr:pic>
      <xdr:nvPicPr>
        <xdr:cNvPr id="13584" name="Picture 13583" descr="http://uxerppd04.adb.org:8000/OA_HTML/cabo/images/t.gif">
          <a:extLst>
            <a:ext uri="{FF2B5EF4-FFF2-40B4-BE49-F238E27FC236}">
              <a16:creationId xmlns:a16="http://schemas.microsoft.com/office/drawing/2014/main" xmlns="" id="{00000000-0008-0000-0200-00001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585" name="Picture 13584" descr="http://uxerppd04.adb.org:8000/OA_HTML/cabo/images/t.gif">
          <a:extLst>
            <a:ext uri="{FF2B5EF4-FFF2-40B4-BE49-F238E27FC236}">
              <a16:creationId xmlns:a16="http://schemas.microsoft.com/office/drawing/2014/main" xmlns="" id="{00000000-0008-0000-0200-00001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586" name="Picture 13585" descr="http://uxerppd04.adb.org:8000/OA_HTML/cabo/images/t.gif">
          <a:extLst>
            <a:ext uri="{FF2B5EF4-FFF2-40B4-BE49-F238E27FC236}">
              <a16:creationId xmlns:a16="http://schemas.microsoft.com/office/drawing/2014/main" xmlns="" id="{00000000-0008-0000-0200-00001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87" name="Picture 13586" descr="http://uxerppd04.adb.org:8000/OA_HTML/cabo/images/t.gif">
          <a:extLst>
            <a:ext uri="{FF2B5EF4-FFF2-40B4-BE49-F238E27FC236}">
              <a16:creationId xmlns:a16="http://schemas.microsoft.com/office/drawing/2014/main" xmlns="" id="{00000000-0008-0000-0200-00001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588" name="Picture 13587" descr="http://uxerppd04.adb.org:8000/OA_HTML/cabo/images/t.gif">
          <a:extLst>
            <a:ext uri="{FF2B5EF4-FFF2-40B4-BE49-F238E27FC236}">
              <a16:creationId xmlns:a16="http://schemas.microsoft.com/office/drawing/2014/main" xmlns="" id="{00000000-0008-0000-0200-00001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589" name="Picture 13588" descr="http://uxerppd04.adb.org:8000/OA_HTML/cabo/images/t.gif">
          <a:extLst>
            <a:ext uri="{FF2B5EF4-FFF2-40B4-BE49-F238E27FC236}">
              <a16:creationId xmlns:a16="http://schemas.microsoft.com/office/drawing/2014/main" xmlns="" id="{00000000-0008-0000-0200-00001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590" name="Picture 13589" descr="http://uxerppd04.adb.org:8000/OA_HTML/cabo/images/t.gif">
          <a:extLst>
            <a:ext uri="{FF2B5EF4-FFF2-40B4-BE49-F238E27FC236}">
              <a16:creationId xmlns:a16="http://schemas.microsoft.com/office/drawing/2014/main" xmlns="" id="{00000000-0008-0000-0200-00001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591" name="Picture 13590" descr="http://uxerppd04.adb.org:8000/OA_HTML/cabo/images/t.gif">
          <a:extLst>
            <a:ext uri="{FF2B5EF4-FFF2-40B4-BE49-F238E27FC236}">
              <a16:creationId xmlns:a16="http://schemas.microsoft.com/office/drawing/2014/main" xmlns="" id="{00000000-0008-0000-0200-00001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592" name="Picture 13591" descr="http://uxerppd04.adb.org:8000/OA_HTML/cabo/images/t.gif">
          <a:extLst>
            <a:ext uri="{FF2B5EF4-FFF2-40B4-BE49-F238E27FC236}">
              <a16:creationId xmlns:a16="http://schemas.microsoft.com/office/drawing/2014/main" xmlns="" id="{00000000-0008-0000-0200-00001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291</xdr:row>
      <xdr:rowOff>0</xdr:rowOff>
    </xdr:from>
    <xdr:ext cx="50800" cy="50800"/>
    <xdr:pic>
      <xdr:nvPicPr>
        <xdr:cNvPr id="13593" name="Picture 13592" descr="http://uxerppd04.adb.org:8000/OA_HTML/cabo/images/t.gif">
          <a:extLst>
            <a:ext uri="{FF2B5EF4-FFF2-40B4-BE49-F238E27FC236}">
              <a16:creationId xmlns:a16="http://schemas.microsoft.com/office/drawing/2014/main" xmlns="" id="{00000000-0008-0000-0200-00001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306</xdr:row>
      <xdr:rowOff>0</xdr:rowOff>
    </xdr:from>
    <xdr:ext cx="50800" cy="50800"/>
    <xdr:pic>
      <xdr:nvPicPr>
        <xdr:cNvPr id="13594" name="Picture 13593" descr="http://uxerppd04.adb.org:8000/OA_HTML/cabo/images/t.gif">
          <a:extLst>
            <a:ext uri="{FF2B5EF4-FFF2-40B4-BE49-F238E27FC236}">
              <a16:creationId xmlns:a16="http://schemas.microsoft.com/office/drawing/2014/main" xmlns="" id="{00000000-0008-0000-0200-00001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595" name="Picture 13594" descr="http://uxerppd04.adb.org:8000/OA_HTML/cabo/images/t.gif">
          <a:extLst>
            <a:ext uri="{FF2B5EF4-FFF2-40B4-BE49-F238E27FC236}">
              <a16:creationId xmlns:a16="http://schemas.microsoft.com/office/drawing/2014/main" xmlns="" id="{00000000-0008-0000-0200-00001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596" name="Picture 13595" descr="http://uxerppd04.adb.org:8000/OA_HTML/cabo/images/t.gif">
          <a:extLst>
            <a:ext uri="{FF2B5EF4-FFF2-40B4-BE49-F238E27FC236}">
              <a16:creationId xmlns:a16="http://schemas.microsoft.com/office/drawing/2014/main" xmlns="" id="{00000000-0008-0000-0200-00001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238</xdr:row>
      <xdr:rowOff>0</xdr:rowOff>
    </xdr:from>
    <xdr:ext cx="50800" cy="50800"/>
    <xdr:pic>
      <xdr:nvPicPr>
        <xdr:cNvPr id="13597" name="Picture 13596" descr="http://uxerppd04.adb.org:8000/OA_HTML/cabo/images/t.gif">
          <a:extLst>
            <a:ext uri="{FF2B5EF4-FFF2-40B4-BE49-F238E27FC236}">
              <a16:creationId xmlns:a16="http://schemas.microsoft.com/office/drawing/2014/main" xmlns="" id="{00000000-0008-0000-0200-00001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598" name="Picture 13597" descr="http://uxerppd04.adb.org:8000/OA_HTML/cabo/images/t.gif">
          <a:extLst>
            <a:ext uri="{FF2B5EF4-FFF2-40B4-BE49-F238E27FC236}">
              <a16:creationId xmlns:a16="http://schemas.microsoft.com/office/drawing/2014/main" xmlns="" id="{00000000-0008-0000-0200-00001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599" name="Picture 13598" descr="http://uxerppd04.adb.org:8000/OA_HTML/cabo/images/t.gif">
          <a:extLst>
            <a:ext uri="{FF2B5EF4-FFF2-40B4-BE49-F238E27FC236}">
              <a16:creationId xmlns:a16="http://schemas.microsoft.com/office/drawing/2014/main" xmlns="" id="{00000000-0008-0000-0200-00001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247</xdr:row>
      <xdr:rowOff>0</xdr:rowOff>
    </xdr:from>
    <xdr:ext cx="50800" cy="50800"/>
    <xdr:pic>
      <xdr:nvPicPr>
        <xdr:cNvPr id="13600" name="Picture 13599" descr="http://uxerppd04.adb.org:8000/OA_HTML/cabo/images/t.gif">
          <a:extLst>
            <a:ext uri="{FF2B5EF4-FFF2-40B4-BE49-F238E27FC236}">
              <a16:creationId xmlns:a16="http://schemas.microsoft.com/office/drawing/2014/main" xmlns="" id="{00000000-0008-0000-0200-00002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249</xdr:row>
      <xdr:rowOff>0</xdr:rowOff>
    </xdr:from>
    <xdr:ext cx="50800" cy="50800"/>
    <xdr:pic>
      <xdr:nvPicPr>
        <xdr:cNvPr id="13601" name="Picture 13600" descr="http://uxerppd04.adb.org:8000/OA_HTML/cabo/images/t.gif">
          <a:extLst>
            <a:ext uri="{FF2B5EF4-FFF2-40B4-BE49-F238E27FC236}">
              <a16:creationId xmlns:a16="http://schemas.microsoft.com/office/drawing/2014/main" xmlns="" id="{00000000-0008-0000-0200-00002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602" name="Picture 13601" descr="http://uxerppd04.adb.org:8000/OA_HTML/cabo/images/t.gif">
          <a:extLst>
            <a:ext uri="{FF2B5EF4-FFF2-40B4-BE49-F238E27FC236}">
              <a16:creationId xmlns:a16="http://schemas.microsoft.com/office/drawing/2014/main" xmlns="" id="{00000000-0008-0000-0200-00002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603" name="Picture 13602" descr="http://uxerppd04.adb.org:8000/OA_HTML/cabo/images/t.gif">
          <a:extLst>
            <a:ext uri="{FF2B5EF4-FFF2-40B4-BE49-F238E27FC236}">
              <a16:creationId xmlns:a16="http://schemas.microsoft.com/office/drawing/2014/main" xmlns="" id="{00000000-0008-0000-0200-00002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3604" name="Picture 13603" descr="http://uxerppd04.adb.org:8000/OA_HTML/cabo/images/t.gif">
          <a:extLst>
            <a:ext uri="{FF2B5EF4-FFF2-40B4-BE49-F238E27FC236}">
              <a16:creationId xmlns:a16="http://schemas.microsoft.com/office/drawing/2014/main" xmlns="" id="{00000000-0008-0000-0200-00002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261</xdr:row>
      <xdr:rowOff>0</xdr:rowOff>
    </xdr:from>
    <xdr:ext cx="50800" cy="50800"/>
    <xdr:pic>
      <xdr:nvPicPr>
        <xdr:cNvPr id="13605" name="Picture 13604" descr="http://uxerppd04.adb.org:8000/OA_HTML/cabo/images/t.gif">
          <a:extLst>
            <a:ext uri="{FF2B5EF4-FFF2-40B4-BE49-F238E27FC236}">
              <a16:creationId xmlns:a16="http://schemas.microsoft.com/office/drawing/2014/main" xmlns="" id="{00000000-0008-0000-0200-00002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606" name="Picture 13605" descr="http://uxerppd04.adb.org:8000/OA_HTML/cabo/images/t.gif">
          <a:extLst>
            <a:ext uri="{FF2B5EF4-FFF2-40B4-BE49-F238E27FC236}">
              <a16:creationId xmlns:a16="http://schemas.microsoft.com/office/drawing/2014/main" xmlns="" id="{00000000-0008-0000-0200-00002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3607" name="Picture 13606" descr="http://uxerppd04.adb.org:8000/OA_HTML/cabo/images/t.gif">
          <a:extLst>
            <a:ext uri="{FF2B5EF4-FFF2-40B4-BE49-F238E27FC236}">
              <a16:creationId xmlns:a16="http://schemas.microsoft.com/office/drawing/2014/main" xmlns="" id="{00000000-0008-0000-0200-00002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271</xdr:row>
      <xdr:rowOff>0</xdr:rowOff>
    </xdr:from>
    <xdr:ext cx="50800" cy="50800"/>
    <xdr:pic>
      <xdr:nvPicPr>
        <xdr:cNvPr id="13608" name="Picture 13607" descr="http://uxerppd04.adb.org:8000/OA_HTML/cabo/images/t.gif">
          <a:extLst>
            <a:ext uri="{FF2B5EF4-FFF2-40B4-BE49-F238E27FC236}">
              <a16:creationId xmlns:a16="http://schemas.microsoft.com/office/drawing/2014/main" xmlns="" id="{00000000-0008-0000-0200-00002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609" name="Picture 13608" descr="http://uxerppd04.adb.org:8000/OA_HTML/cabo/images/t.gif">
          <a:extLst>
            <a:ext uri="{FF2B5EF4-FFF2-40B4-BE49-F238E27FC236}">
              <a16:creationId xmlns:a16="http://schemas.microsoft.com/office/drawing/2014/main" xmlns="" id="{00000000-0008-0000-0200-00002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610" name="Picture 13609" descr="http://uxerppd04.adb.org:8000/OA_HTML/cabo/images/t.gif">
          <a:extLst>
            <a:ext uri="{FF2B5EF4-FFF2-40B4-BE49-F238E27FC236}">
              <a16:creationId xmlns:a16="http://schemas.microsoft.com/office/drawing/2014/main" xmlns="" id="{00000000-0008-0000-0200-00002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611" name="Picture 13610" descr="http://uxerppd04.adb.org:8000/OA_HTML/cabo/images/t.gif">
          <a:extLst>
            <a:ext uri="{FF2B5EF4-FFF2-40B4-BE49-F238E27FC236}">
              <a16:creationId xmlns:a16="http://schemas.microsoft.com/office/drawing/2014/main" xmlns="" id="{00000000-0008-0000-0200-00002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612" name="Picture 13611" descr="http://uxerppd04.adb.org:8000/OA_HTML/cabo/images/t.gif">
          <a:extLst>
            <a:ext uri="{FF2B5EF4-FFF2-40B4-BE49-F238E27FC236}">
              <a16:creationId xmlns:a16="http://schemas.microsoft.com/office/drawing/2014/main" xmlns="" id="{00000000-0008-0000-0200-00002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613" name="Picture 13612" descr="http://uxerppd04.adb.org:8000/OA_HTML/cabo/images/t.gif">
          <a:extLst>
            <a:ext uri="{FF2B5EF4-FFF2-40B4-BE49-F238E27FC236}">
              <a16:creationId xmlns:a16="http://schemas.microsoft.com/office/drawing/2014/main" xmlns="" id="{00000000-0008-0000-0200-00002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614" name="Picture 13613" descr="http://uxerppd04.adb.org:8000/OA_HTML/cabo/images/t.gif">
          <a:extLst>
            <a:ext uri="{FF2B5EF4-FFF2-40B4-BE49-F238E27FC236}">
              <a16:creationId xmlns:a16="http://schemas.microsoft.com/office/drawing/2014/main" xmlns="" id="{00000000-0008-0000-0200-00002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615" name="Picture 13614" descr="http://uxerppd04.adb.org:8000/OA_HTML/cabo/images/t.gif">
          <a:extLst>
            <a:ext uri="{FF2B5EF4-FFF2-40B4-BE49-F238E27FC236}">
              <a16:creationId xmlns:a16="http://schemas.microsoft.com/office/drawing/2014/main" xmlns="" id="{00000000-0008-0000-0200-00002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616" name="Picture 13615" descr="http://uxerppd04.adb.org:8000/OA_HTML/cabo/images/t.gif">
          <a:extLst>
            <a:ext uri="{FF2B5EF4-FFF2-40B4-BE49-F238E27FC236}">
              <a16:creationId xmlns:a16="http://schemas.microsoft.com/office/drawing/2014/main" xmlns="" id="{00000000-0008-0000-0200-00003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617" name="Picture 13616" descr="http://uxerppd04.adb.org:8000/OA_HTML/cabo/images/t.gif">
          <a:extLst>
            <a:ext uri="{FF2B5EF4-FFF2-40B4-BE49-F238E27FC236}">
              <a16:creationId xmlns:a16="http://schemas.microsoft.com/office/drawing/2014/main" xmlns="" id="{00000000-0008-0000-0200-00003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618" name="Picture 13617" descr="http://uxerppd04.adb.org:8000/OA_HTML/cabo/images/t.gif">
          <a:extLst>
            <a:ext uri="{FF2B5EF4-FFF2-40B4-BE49-F238E27FC236}">
              <a16:creationId xmlns:a16="http://schemas.microsoft.com/office/drawing/2014/main" xmlns="" id="{00000000-0008-0000-0200-00003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293</xdr:row>
      <xdr:rowOff>0</xdr:rowOff>
    </xdr:from>
    <xdr:ext cx="50800" cy="50800"/>
    <xdr:pic>
      <xdr:nvPicPr>
        <xdr:cNvPr id="13619" name="Picture 13618" descr="http://uxerppd04.adb.org:8000/OA_HTML/cabo/images/t.gif">
          <a:extLst>
            <a:ext uri="{FF2B5EF4-FFF2-40B4-BE49-F238E27FC236}">
              <a16:creationId xmlns:a16="http://schemas.microsoft.com/office/drawing/2014/main" xmlns="" id="{00000000-0008-0000-0200-00003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308</xdr:row>
      <xdr:rowOff>0</xdr:rowOff>
    </xdr:from>
    <xdr:ext cx="50800" cy="50800"/>
    <xdr:pic>
      <xdr:nvPicPr>
        <xdr:cNvPr id="13620" name="Picture 13619" descr="http://uxerppd04.adb.org:8000/OA_HTML/cabo/images/t.gif">
          <a:extLst>
            <a:ext uri="{FF2B5EF4-FFF2-40B4-BE49-F238E27FC236}">
              <a16:creationId xmlns:a16="http://schemas.microsoft.com/office/drawing/2014/main" xmlns="" id="{00000000-0008-0000-0200-00003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314</xdr:row>
      <xdr:rowOff>0</xdr:rowOff>
    </xdr:from>
    <xdr:ext cx="50800" cy="50800"/>
    <xdr:pic>
      <xdr:nvPicPr>
        <xdr:cNvPr id="13621" name="Picture 13620" descr="http://uxerppd04.adb.org:8000/OA_HTML/cabo/images/t.gif">
          <a:extLst>
            <a:ext uri="{FF2B5EF4-FFF2-40B4-BE49-F238E27FC236}">
              <a16:creationId xmlns:a16="http://schemas.microsoft.com/office/drawing/2014/main" xmlns="" id="{00000000-0008-0000-0200-00003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315</xdr:row>
      <xdr:rowOff>0</xdr:rowOff>
    </xdr:from>
    <xdr:ext cx="50800" cy="50800"/>
    <xdr:pic>
      <xdr:nvPicPr>
        <xdr:cNvPr id="13622" name="Picture 13621" descr="http://uxerppd04.adb.org:8000/OA_HTML/cabo/images/t.gif">
          <a:extLst>
            <a:ext uri="{FF2B5EF4-FFF2-40B4-BE49-F238E27FC236}">
              <a16:creationId xmlns:a16="http://schemas.microsoft.com/office/drawing/2014/main" xmlns="" id="{00000000-0008-0000-0200-00003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242</xdr:row>
      <xdr:rowOff>0</xdr:rowOff>
    </xdr:from>
    <xdr:ext cx="50800" cy="50800"/>
    <xdr:pic>
      <xdr:nvPicPr>
        <xdr:cNvPr id="13623" name="Picture 13622" descr="http://uxerppd04.adb.org:8000/OA_HTML/cabo/images/t.gif">
          <a:extLst>
            <a:ext uri="{FF2B5EF4-FFF2-40B4-BE49-F238E27FC236}">
              <a16:creationId xmlns:a16="http://schemas.microsoft.com/office/drawing/2014/main" xmlns="" id="{00000000-0008-0000-0200-00003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246</xdr:row>
      <xdr:rowOff>0</xdr:rowOff>
    </xdr:from>
    <xdr:ext cx="50800" cy="50800"/>
    <xdr:pic>
      <xdr:nvPicPr>
        <xdr:cNvPr id="13624" name="Picture 13623" descr="http://uxerppd04.adb.org:8000/OA_HTML/cabo/images/t.gif">
          <a:extLst>
            <a:ext uri="{FF2B5EF4-FFF2-40B4-BE49-F238E27FC236}">
              <a16:creationId xmlns:a16="http://schemas.microsoft.com/office/drawing/2014/main" xmlns="" id="{00000000-0008-0000-0200-00003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250</xdr:row>
      <xdr:rowOff>0</xdr:rowOff>
    </xdr:from>
    <xdr:ext cx="50800" cy="50800"/>
    <xdr:pic>
      <xdr:nvPicPr>
        <xdr:cNvPr id="13625" name="Picture 13624" descr="http://uxerppd04.adb.org:8000/OA_HTML/cabo/images/t.gif">
          <a:extLst>
            <a:ext uri="{FF2B5EF4-FFF2-40B4-BE49-F238E27FC236}">
              <a16:creationId xmlns:a16="http://schemas.microsoft.com/office/drawing/2014/main" xmlns="" id="{00000000-0008-0000-0200-00003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251</xdr:row>
      <xdr:rowOff>0</xdr:rowOff>
    </xdr:from>
    <xdr:ext cx="50800" cy="50800"/>
    <xdr:pic>
      <xdr:nvPicPr>
        <xdr:cNvPr id="13626" name="Picture 13625" descr="http://uxerppd04.adb.org:8000/OA_HTML/cabo/images/t.gif">
          <a:extLst>
            <a:ext uri="{FF2B5EF4-FFF2-40B4-BE49-F238E27FC236}">
              <a16:creationId xmlns:a16="http://schemas.microsoft.com/office/drawing/2014/main" xmlns="" id="{00000000-0008-0000-0200-00003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3627" name="Picture 13626" descr="http://uxerppd04.adb.org:8000/OA_HTML/cabo/images/t.gif">
          <a:extLst>
            <a:ext uri="{FF2B5EF4-FFF2-40B4-BE49-F238E27FC236}">
              <a16:creationId xmlns:a16="http://schemas.microsoft.com/office/drawing/2014/main" xmlns="" id="{00000000-0008-0000-0200-00003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254</xdr:row>
      <xdr:rowOff>0</xdr:rowOff>
    </xdr:from>
    <xdr:ext cx="50800" cy="50800"/>
    <xdr:pic>
      <xdr:nvPicPr>
        <xdr:cNvPr id="13628" name="Picture 13627" descr="http://uxerppd04.adb.org:8000/OA_HTML/cabo/images/t.gif">
          <a:extLst>
            <a:ext uri="{FF2B5EF4-FFF2-40B4-BE49-F238E27FC236}">
              <a16:creationId xmlns:a16="http://schemas.microsoft.com/office/drawing/2014/main" xmlns="" id="{00000000-0008-0000-0200-00003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3629" name="Picture 13628" descr="http://uxerppd04.adb.org:8000/OA_HTML/cabo/images/t.gif">
          <a:extLst>
            <a:ext uri="{FF2B5EF4-FFF2-40B4-BE49-F238E27FC236}">
              <a16:creationId xmlns:a16="http://schemas.microsoft.com/office/drawing/2014/main" xmlns="" id="{00000000-0008-0000-0200-00003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3630" name="Picture 13629" descr="http://uxerppd04.adb.org:8000/OA_HTML/cabo/images/t.gif">
          <a:extLst>
            <a:ext uri="{FF2B5EF4-FFF2-40B4-BE49-F238E27FC236}">
              <a16:creationId xmlns:a16="http://schemas.microsoft.com/office/drawing/2014/main" xmlns="" id="{00000000-0008-0000-0200-00003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265</xdr:row>
      <xdr:rowOff>0</xdr:rowOff>
    </xdr:from>
    <xdr:ext cx="50800" cy="50800"/>
    <xdr:pic>
      <xdr:nvPicPr>
        <xdr:cNvPr id="13631" name="Picture 13630" descr="http://uxerppd04.adb.org:8000/OA_HTML/cabo/images/t.gif">
          <a:extLst>
            <a:ext uri="{FF2B5EF4-FFF2-40B4-BE49-F238E27FC236}">
              <a16:creationId xmlns:a16="http://schemas.microsoft.com/office/drawing/2014/main" xmlns="" id="{00000000-0008-0000-0200-00003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273</xdr:row>
      <xdr:rowOff>0</xdr:rowOff>
    </xdr:from>
    <xdr:ext cx="50800" cy="50800"/>
    <xdr:pic>
      <xdr:nvPicPr>
        <xdr:cNvPr id="13632" name="Picture 13631" descr="http://uxerppd04.adb.org:8000/OA_HTML/cabo/images/t.gif">
          <a:extLst>
            <a:ext uri="{FF2B5EF4-FFF2-40B4-BE49-F238E27FC236}">
              <a16:creationId xmlns:a16="http://schemas.microsoft.com/office/drawing/2014/main" xmlns="" id="{00000000-0008-0000-0200-00004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274</xdr:row>
      <xdr:rowOff>0</xdr:rowOff>
    </xdr:from>
    <xdr:ext cx="50800" cy="50800"/>
    <xdr:pic>
      <xdr:nvPicPr>
        <xdr:cNvPr id="13633" name="Picture 13632" descr="http://uxerppd04.adb.org:8000/OA_HTML/cabo/images/t.gif">
          <a:extLst>
            <a:ext uri="{FF2B5EF4-FFF2-40B4-BE49-F238E27FC236}">
              <a16:creationId xmlns:a16="http://schemas.microsoft.com/office/drawing/2014/main" xmlns="" id="{00000000-0008-0000-0200-00004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634" name="Picture 13633" descr="http://uxerppd04.adb.org:8000/OA_HTML/cabo/images/t.gif">
          <a:extLst>
            <a:ext uri="{FF2B5EF4-FFF2-40B4-BE49-F238E27FC236}">
              <a16:creationId xmlns:a16="http://schemas.microsoft.com/office/drawing/2014/main" xmlns="" id="{00000000-0008-0000-0200-00004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635" name="Picture 13634" descr="http://uxerppd04.adb.org:8000/OA_HTML/cabo/images/t.gif">
          <a:extLst>
            <a:ext uri="{FF2B5EF4-FFF2-40B4-BE49-F238E27FC236}">
              <a16:creationId xmlns:a16="http://schemas.microsoft.com/office/drawing/2014/main" xmlns="" id="{00000000-0008-0000-0200-00004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277</xdr:row>
      <xdr:rowOff>0</xdr:rowOff>
    </xdr:from>
    <xdr:ext cx="50800" cy="50800"/>
    <xdr:pic>
      <xdr:nvPicPr>
        <xdr:cNvPr id="13636" name="Picture 13635" descr="http://uxerppd04.adb.org:8000/OA_HTML/cabo/images/t.gif">
          <a:extLst>
            <a:ext uri="{FF2B5EF4-FFF2-40B4-BE49-F238E27FC236}">
              <a16:creationId xmlns:a16="http://schemas.microsoft.com/office/drawing/2014/main" xmlns="" id="{00000000-0008-0000-0200-00004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637" name="Picture 13636" descr="http://uxerppd04.adb.org:8000/OA_HTML/cabo/images/t.gif">
          <a:extLst>
            <a:ext uri="{FF2B5EF4-FFF2-40B4-BE49-F238E27FC236}">
              <a16:creationId xmlns:a16="http://schemas.microsoft.com/office/drawing/2014/main" xmlns="" id="{00000000-0008-0000-0200-00004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638" name="Picture 13637" descr="http://uxerppd04.adb.org:8000/OA_HTML/cabo/images/t.gif">
          <a:extLst>
            <a:ext uri="{FF2B5EF4-FFF2-40B4-BE49-F238E27FC236}">
              <a16:creationId xmlns:a16="http://schemas.microsoft.com/office/drawing/2014/main" xmlns="" id="{00000000-0008-0000-0200-00004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280</xdr:row>
      <xdr:rowOff>0</xdr:rowOff>
    </xdr:from>
    <xdr:ext cx="50800" cy="50800"/>
    <xdr:pic>
      <xdr:nvPicPr>
        <xdr:cNvPr id="13639" name="Picture 13638" descr="http://uxerppd04.adb.org:8000/OA_HTML/cabo/images/t.gif">
          <a:extLst>
            <a:ext uri="{FF2B5EF4-FFF2-40B4-BE49-F238E27FC236}">
              <a16:creationId xmlns:a16="http://schemas.microsoft.com/office/drawing/2014/main" xmlns="" id="{00000000-0008-0000-0200-00004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640" name="Picture 13639" descr="http://uxerppd04.adb.org:8000/OA_HTML/cabo/images/t.gif">
          <a:extLst>
            <a:ext uri="{FF2B5EF4-FFF2-40B4-BE49-F238E27FC236}">
              <a16:creationId xmlns:a16="http://schemas.microsoft.com/office/drawing/2014/main" xmlns="" id="{00000000-0008-0000-0200-00004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641" name="Picture 13640" descr="http://uxerppd04.adb.org:8000/OA_HTML/cabo/images/t.gif">
          <a:extLst>
            <a:ext uri="{FF2B5EF4-FFF2-40B4-BE49-F238E27FC236}">
              <a16:creationId xmlns:a16="http://schemas.microsoft.com/office/drawing/2014/main" xmlns="" id="{00000000-0008-0000-0200-00004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642" name="Picture 13641" descr="http://uxerppd04.adb.org:8000/OA_HTML/cabo/images/t.gif">
          <a:extLst>
            <a:ext uri="{FF2B5EF4-FFF2-40B4-BE49-F238E27FC236}">
              <a16:creationId xmlns:a16="http://schemas.microsoft.com/office/drawing/2014/main" xmlns="" id="{00000000-0008-0000-0200-00004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3643" name="Picture 13642" descr="http://uxerppd04.adb.org:8000/OA_HTML/cabo/images/t.gif">
          <a:extLst>
            <a:ext uri="{FF2B5EF4-FFF2-40B4-BE49-F238E27FC236}">
              <a16:creationId xmlns:a16="http://schemas.microsoft.com/office/drawing/2014/main" xmlns="" id="{00000000-0008-0000-0200-00004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3644" name="Picture 13643" descr="http://uxerppd04.adb.org:8000/OA_HTML/cabo/images/t.gif">
          <a:extLst>
            <a:ext uri="{FF2B5EF4-FFF2-40B4-BE49-F238E27FC236}">
              <a16:creationId xmlns:a16="http://schemas.microsoft.com/office/drawing/2014/main" xmlns="" id="{00000000-0008-0000-0200-00004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297</xdr:row>
      <xdr:rowOff>0</xdr:rowOff>
    </xdr:from>
    <xdr:ext cx="50800" cy="50800"/>
    <xdr:pic>
      <xdr:nvPicPr>
        <xdr:cNvPr id="13645" name="Picture 13644" descr="http://uxerppd04.adb.org:8000/OA_HTML/cabo/images/t.gif">
          <a:extLst>
            <a:ext uri="{FF2B5EF4-FFF2-40B4-BE49-F238E27FC236}">
              <a16:creationId xmlns:a16="http://schemas.microsoft.com/office/drawing/2014/main" xmlns="" id="{00000000-0008-0000-0200-00004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312</xdr:row>
      <xdr:rowOff>0</xdr:rowOff>
    </xdr:from>
    <xdr:ext cx="50800" cy="50800"/>
    <xdr:pic>
      <xdr:nvPicPr>
        <xdr:cNvPr id="13646" name="Picture 13645" descr="http://uxerppd04.adb.org:8000/OA_HTML/cabo/images/t.gif">
          <a:extLst>
            <a:ext uri="{FF2B5EF4-FFF2-40B4-BE49-F238E27FC236}">
              <a16:creationId xmlns:a16="http://schemas.microsoft.com/office/drawing/2014/main" xmlns="" id="{00000000-0008-0000-0200-00004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318</xdr:row>
      <xdr:rowOff>0</xdr:rowOff>
    </xdr:from>
    <xdr:ext cx="50800" cy="50800"/>
    <xdr:pic>
      <xdr:nvPicPr>
        <xdr:cNvPr id="13647" name="Picture 13646" descr="http://uxerppd04.adb.org:8000/OA_HTML/cabo/images/t.gif">
          <a:extLst>
            <a:ext uri="{FF2B5EF4-FFF2-40B4-BE49-F238E27FC236}">
              <a16:creationId xmlns:a16="http://schemas.microsoft.com/office/drawing/2014/main" xmlns="" id="{00000000-0008-0000-0200-00004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319</xdr:row>
      <xdr:rowOff>0</xdr:rowOff>
    </xdr:from>
    <xdr:ext cx="50800" cy="50800"/>
    <xdr:pic>
      <xdr:nvPicPr>
        <xdr:cNvPr id="13648" name="Picture 13647" descr="http://uxerppd04.adb.org:8000/OA_HTML/cabo/images/t.gif">
          <a:extLst>
            <a:ext uri="{FF2B5EF4-FFF2-40B4-BE49-F238E27FC236}">
              <a16:creationId xmlns:a16="http://schemas.microsoft.com/office/drawing/2014/main" xmlns="" id="{00000000-0008-0000-0200-00005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244</xdr:row>
      <xdr:rowOff>0</xdr:rowOff>
    </xdr:from>
    <xdr:ext cx="50800" cy="50800"/>
    <xdr:pic>
      <xdr:nvPicPr>
        <xdr:cNvPr id="13649" name="Picture 13648" descr="http://uxerppd04.adb.org:8000/OA_HTML/cabo/images/t.gif">
          <a:extLst>
            <a:ext uri="{FF2B5EF4-FFF2-40B4-BE49-F238E27FC236}">
              <a16:creationId xmlns:a16="http://schemas.microsoft.com/office/drawing/2014/main" xmlns="" id="{00000000-0008-0000-0200-00005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248</xdr:row>
      <xdr:rowOff>0</xdr:rowOff>
    </xdr:from>
    <xdr:ext cx="50800" cy="50800"/>
    <xdr:pic>
      <xdr:nvPicPr>
        <xdr:cNvPr id="13650" name="Picture 13649" descr="http://uxerppd04.adb.org:8000/OA_HTML/cabo/images/t.gif">
          <a:extLst>
            <a:ext uri="{FF2B5EF4-FFF2-40B4-BE49-F238E27FC236}">
              <a16:creationId xmlns:a16="http://schemas.microsoft.com/office/drawing/2014/main" xmlns="" id="{00000000-0008-0000-0200-00005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252</xdr:row>
      <xdr:rowOff>0</xdr:rowOff>
    </xdr:from>
    <xdr:ext cx="50800" cy="50800"/>
    <xdr:pic>
      <xdr:nvPicPr>
        <xdr:cNvPr id="13651" name="Picture 13650" descr="http://uxerppd04.adb.org:8000/OA_HTML/cabo/images/t.gif">
          <a:extLst>
            <a:ext uri="{FF2B5EF4-FFF2-40B4-BE49-F238E27FC236}">
              <a16:creationId xmlns:a16="http://schemas.microsoft.com/office/drawing/2014/main" xmlns="" id="{00000000-0008-0000-0200-00005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253</xdr:row>
      <xdr:rowOff>0</xdr:rowOff>
    </xdr:from>
    <xdr:ext cx="50800" cy="50800"/>
    <xdr:pic>
      <xdr:nvPicPr>
        <xdr:cNvPr id="13652" name="Picture 13651" descr="http://uxerppd04.adb.org:8000/OA_HTML/cabo/images/t.gif">
          <a:extLst>
            <a:ext uri="{FF2B5EF4-FFF2-40B4-BE49-F238E27FC236}">
              <a16:creationId xmlns:a16="http://schemas.microsoft.com/office/drawing/2014/main" xmlns="" id="{00000000-0008-0000-0200-00005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255</xdr:row>
      <xdr:rowOff>0</xdr:rowOff>
    </xdr:from>
    <xdr:ext cx="50800" cy="50800"/>
    <xdr:pic>
      <xdr:nvPicPr>
        <xdr:cNvPr id="13653" name="Picture 13652" descr="http://uxerppd04.adb.org:8000/OA_HTML/cabo/images/t.gif">
          <a:extLst>
            <a:ext uri="{FF2B5EF4-FFF2-40B4-BE49-F238E27FC236}">
              <a16:creationId xmlns:a16="http://schemas.microsoft.com/office/drawing/2014/main" xmlns="" id="{00000000-0008-0000-0200-00005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256</xdr:row>
      <xdr:rowOff>0</xdr:rowOff>
    </xdr:from>
    <xdr:ext cx="50800" cy="50800"/>
    <xdr:pic>
      <xdr:nvPicPr>
        <xdr:cNvPr id="13654" name="Picture 13653" descr="http://uxerppd04.adb.org:8000/OA_HTML/cabo/images/t.gif">
          <a:extLst>
            <a:ext uri="{FF2B5EF4-FFF2-40B4-BE49-F238E27FC236}">
              <a16:creationId xmlns:a16="http://schemas.microsoft.com/office/drawing/2014/main" xmlns="" id="{00000000-0008-0000-0200-00005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257</xdr:row>
      <xdr:rowOff>0</xdr:rowOff>
    </xdr:from>
    <xdr:ext cx="50800" cy="50800"/>
    <xdr:pic>
      <xdr:nvPicPr>
        <xdr:cNvPr id="13655" name="Picture 13654" descr="http://uxerppd04.adb.org:8000/OA_HTML/cabo/images/t.gif">
          <a:extLst>
            <a:ext uri="{FF2B5EF4-FFF2-40B4-BE49-F238E27FC236}">
              <a16:creationId xmlns:a16="http://schemas.microsoft.com/office/drawing/2014/main" xmlns="" id="{00000000-0008-0000-0200-00005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259</xdr:row>
      <xdr:rowOff>0</xdr:rowOff>
    </xdr:from>
    <xdr:ext cx="50800" cy="50800"/>
    <xdr:pic>
      <xdr:nvPicPr>
        <xdr:cNvPr id="13656" name="Picture 13655" descr="http://uxerppd04.adb.org:8000/OA_HTML/cabo/images/t.gif">
          <a:extLst>
            <a:ext uri="{FF2B5EF4-FFF2-40B4-BE49-F238E27FC236}">
              <a16:creationId xmlns:a16="http://schemas.microsoft.com/office/drawing/2014/main" xmlns="" id="{00000000-0008-0000-0200-00005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3657" name="Picture 13656" descr="http://uxerppd04.adb.org:8000/OA_HTML/cabo/images/t.gif">
          <a:extLst>
            <a:ext uri="{FF2B5EF4-FFF2-40B4-BE49-F238E27FC236}">
              <a16:creationId xmlns:a16="http://schemas.microsoft.com/office/drawing/2014/main" xmlns="" id="{00000000-0008-0000-0200-00005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275</xdr:row>
      <xdr:rowOff>0</xdr:rowOff>
    </xdr:from>
    <xdr:ext cx="50800" cy="50800"/>
    <xdr:pic>
      <xdr:nvPicPr>
        <xdr:cNvPr id="13658" name="Picture 13657" descr="http://uxerppd04.adb.org:8000/OA_HTML/cabo/images/t.gif">
          <a:extLst>
            <a:ext uri="{FF2B5EF4-FFF2-40B4-BE49-F238E27FC236}">
              <a16:creationId xmlns:a16="http://schemas.microsoft.com/office/drawing/2014/main" xmlns="" id="{00000000-0008-0000-0200-00005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659" name="Picture 13658" descr="http://uxerppd04.adb.org:8000/OA_HTML/cabo/images/t.gif">
          <a:extLst>
            <a:ext uri="{FF2B5EF4-FFF2-40B4-BE49-F238E27FC236}">
              <a16:creationId xmlns:a16="http://schemas.microsoft.com/office/drawing/2014/main" xmlns="" id="{00000000-0008-0000-0200-00005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276</xdr:row>
      <xdr:rowOff>0</xdr:rowOff>
    </xdr:from>
    <xdr:ext cx="50800" cy="50800"/>
    <xdr:pic>
      <xdr:nvPicPr>
        <xdr:cNvPr id="13660" name="Picture 13659" descr="http://uxerppd04.adb.org:8000/OA_HTML/cabo/images/t.gif">
          <a:extLst>
            <a:ext uri="{FF2B5EF4-FFF2-40B4-BE49-F238E27FC236}">
              <a16:creationId xmlns:a16="http://schemas.microsoft.com/office/drawing/2014/main" xmlns="" id="{00000000-0008-0000-0200-00005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278</xdr:row>
      <xdr:rowOff>0</xdr:rowOff>
    </xdr:from>
    <xdr:ext cx="50800" cy="50800"/>
    <xdr:pic>
      <xdr:nvPicPr>
        <xdr:cNvPr id="13661" name="Picture 13660" descr="http://uxerppd04.adb.org:8000/OA_HTML/cabo/images/t.gif">
          <a:extLst>
            <a:ext uri="{FF2B5EF4-FFF2-40B4-BE49-F238E27FC236}">
              <a16:creationId xmlns:a16="http://schemas.microsoft.com/office/drawing/2014/main" xmlns="" id="{00000000-0008-0000-0200-00005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662" name="Picture 13661" descr="http://uxerppd04.adb.org:8000/OA_HTML/cabo/images/t.gif">
          <a:extLst>
            <a:ext uri="{FF2B5EF4-FFF2-40B4-BE49-F238E27FC236}">
              <a16:creationId xmlns:a16="http://schemas.microsoft.com/office/drawing/2014/main" xmlns="" id="{00000000-0008-0000-0200-00005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279</xdr:row>
      <xdr:rowOff>0</xdr:rowOff>
    </xdr:from>
    <xdr:ext cx="50800" cy="50800"/>
    <xdr:pic>
      <xdr:nvPicPr>
        <xdr:cNvPr id="13663" name="Picture 13662" descr="http://uxerppd04.adb.org:8000/OA_HTML/cabo/images/t.gif">
          <a:extLst>
            <a:ext uri="{FF2B5EF4-FFF2-40B4-BE49-F238E27FC236}">
              <a16:creationId xmlns:a16="http://schemas.microsoft.com/office/drawing/2014/main" xmlns="" id="{00000000-0008-0000-0200-00005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281</xdr:row>
      <xdr:rowOff>0</xdr:rowOff>
    </xdr:from>
    <xdr:ext cx="50800" cy="50800"/>
    <xdr:pic>
      <xdr:nvPicPr>
        <xdr:cNvPr id="13664" name="Picture 13663" descr="http://uxerppd04.adb.org:8000/OA_HTML/cabo/images/t.gif">
          <a:extLst>
            <a:ext uri="{FF2B5EF4-FFF2-40B4-BE49-F238E27FC236}">
              <a16:creationId xmlns:a16="http://schemas.microsoft.com/office/drawing/2014/main" xmlns="" id="{00000000-0008-0000-0200-00006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665" name="Picture 13664" descr="http://uxerppd04.adb.org:8000/OA_HTML/cabo/images/t.gif">
          <a:extLst>
            <a:ext uri="{FF2B5EF4-FFF2-40B4-BE49-F238E27FC236}">
              <a16:creationId xmlns:a16="http://schemas.microsoft.com/office/drawing/2014/main" xmlns="" id="{00000000-0008-0000-0200-00006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666" name="Picture 13665" descr="http://uxerppd04.adb.org:8000/OA_HTML/cabo/images/t.gif">
          <a:extLst>
            <a:ext uri="{FF2B5EF4-FFF2-40B4-BE49-F238E27FC236}">
              <a16:creationId xmlns:a16="http://schemas.microsoft.com/office/drawing/2014/main" xmlns="" id="{00000000-0008-0000-0200-00006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282</xdr:row>
      <xdr:rowOff>0</xdr:rowOff>
    </xdr:from>
    <xdr:ext cx="50800" cy="50800"/>
    <xdr:pic>
      <xdr:nvPicPr>
        <xdr:cNvPr id="13667" name="Picture 13666" descr="http://uxerppd04.adb.org:8000/OA_HTML/cabo/images/t.gif">
          <a:extLst>
            <a:ext uri="{FF2B5EF4-FFF2-40B4-BE49-F238E27FC236}">
              <a16:creationId xmlns:a16="http://schemas.microsoft.com/office/drawing/2014/main" xmlns="" id="{00000000-0008-0000-0200-00006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283</xdr:row>
      <xdr:rowOff>0</xdr:rowOff>
    </xdr:from>
    <xdr:ext cx="50800" cy="50800"/>
    <xdr:pic>
      <xdr:nvPicPr>
        <xdr:cNvPr id="13668" name="Picture 13667" descr="http://uxerppd04.adb.org:8000/OA_HTML/cabo/images/t.gif">
          <a:extLst>
            <a:ext uri="{FF2B5EF4-FFF2-40B4-BE49-F238E27FC236}">
              <a16:creationId xmlns:a16="http://schemas.microsoft.com/office/drawing/2014/main" xmlns="" id="{00000000-0008-0000-0200-00006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284</xdr:row>
      <xdr:rowOff>0</xdr:rowOff>
    </xdr:from>
    <xdr:ext cx="50800" cy="50800"/>
    <xdr:pic>
      <xdr:nvPicPr>
        <xdr:cNvPr id="13669" name="Picture 13668" descr="http://uxerppd04.adb.org:8000/OA_HTML/cabo/images/t.gif">
          <a:extLst>
            <a:ext uri="{FF2B5EF4-FFF2-40B4-BE49-F238E27FC236}">
              <a16:creationId xmlns:a16="http://schemas.microsoft.com/office/drawing/2014/main" xmlns="" id="{00000000-0008-0000-0200-00006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285</xdr:row>
      <xdr:rowOff>0</xdr:rowOff>
    </xdr:from>
    <xdr:ext cx="50800" cy="50800"/>
    <xdr:pic>
      <xdr:nvPicPr>
        <xdr:cNvPr id="13670" name="Picture 13669" descr="http://uxerppd04.adb.org:8000/OA_HTML/cabo/images/t.gif">
          <a:extLst>
            <a:ext uri="{FF2B5EF4-FFF2-40B4-BE49-F238E27FC236}">
              <a16:creationId xmlns:a16="http://schemas.microsoft.com/office/drawing/2014/main" xmlns="" id="{00000000-0008-0000-0200-00006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299</xdr:row>
      <xdr:rowOff>0</xdr:rowOff>
    </xdr:from>
    <xdr:ext cx="50800" cy="50800"/>
    <xdr:pic>
      <xdr:nvPicPr>
        <xdr:cNvPr id="13671" name="Picture 13670" descr="http://uxerppd04.adb.org:8000/OA_HTML/cabo/images/t.gif">
          <a:extLst>
            <a:ext uri="{FF2B5EF4-FFF2-40B4-BE49-F238E27FC236}">
              <a16:creationId xmlns:a16="http://schemas.microsoft.com/office/drawing/2014/main" xmlns="" id="{00000000-0008-0000-0200-00006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313</xdr:row>
      <xdr:rowOff>0</xdr:rowOff>
    </xdr:from>
    <xdr:ext cx="50800" cy="50800"/>
    <xdr:pic>
      <xdr:nvPicPr>
        <xdr:cNvPr id="13672" name="Picture 13671" descr="http://uxerppd04.adb.org:8000/OA_HTML/cabo/images/t.gif">
          <a:extLst>
            <a:ext uri="{FF2B5EF4-FFF2-40B4-BE49-F238E27FC236}">
              <a16:creationId xmlns:a16="http://schemas.microsoft.com/office/drawing/2014/main" xmlns="" id="{00000000-0008-0000-0200-00006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320</xdr:row>
      <xdr:rowOff>0</xdr:rowOff>
    </xdr:from>
    <xdr:ext cx="50800" cy="50800"/>
    <xdr:pic>
      <xdr:nvPicPr>
        <xdr:cNvPr id="13673" name="Picture 13672" descr="http://uxerppd04.adb.org:8000/OA_HTML/cabo/images/t.gif">
          <a:extLst>
            <a:ext uri="{FF2B5EF4-FFF2-40B4-BE49-F238E27FC236}">
              <a16:creationId xmlns:a16="http://schemas.microsoft.com/office/drawing/2014/main" xmlns="" id="{00000000-0008-0000-0200-00006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321</xdr:row>
      <xdr:rowOff>0</xdr:rowOff>
    </xdr:from>
    <xdr:ext cx="50800" cy="50800"/>
    <xdr:pic>
      <xdr:nvPicPr>
        <xdr:cNvPr id="13674" name="Picture 13673" descr="http://uxerppd04.adb.org:8000/OA_HTML/cabo/images/t.gif">
          <a:extLst>
            <a:ext uri="{FF2B5EF4-FFF2-40B4-BE49-F238E27FC236}">
              <a16:creationId xmlns:a16="http://schemas.microsoft.com/office/drawing/2014/main" xmlns="" id="{00000000-0008-0000-0200-00006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234</xdr:row>
      <xdr:rowOff>0</xdr:rowOff>
    </xdr:from>
    <xdr:ext cx="50800" cy="50800"/>
    <xdr:pic>
      <xdr:nvPicPr>
        <xdr:cNvPr id="13675" name="Picture 13674" descr="http://uxerppd04.adb.org:8000/OA_HTML/cabo/images/t.gif">
          <a:extLst>
            <a:ext uri="{FF2B5EF4-FFF2-40B4-BE49-F238E27FC236}">
              <a16:creationId xmlns:a16="http://schemas.microsoft.com/office/drawing/2014/main" xmlns="" id="{00000000-0008-0000-0200-00006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2978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13676" name="Picture 13675" descr="http://uxerppd04.adb.org:8000/OA_HTML/cabo/images/t.gif">
          <a:extLst>
            <a:ext uri="{FF2B5EF4-FFF2-40B4-BE49-F238E27FC236}">
              <a16:creationId xmlns:a16="http://schemas.microsoft.com/office/drawing/2014/main" xmlns="" id="{00000000-0008-0000-0200-00006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677" name="Picture 13676" descr="http://uxerppd04.adb.org:8000/OA_HTML/cabo/images/t.gif">
          <a:extLst>
            <a:ext uri="{FF2B5EF4-FFF2-40B4-BE49-F238E27FC236}">
              <a16:creationId xmlns:a16="http://schemas.microsoft.com/office/drawing/2014/main" xmlns="" id="{00000000-0008-0000-0200-00006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243</xdr:row>
      <xdr:rowOff>0</xdr:rowOff>
    </xdr:from>
    <xdr:ext cx="50800" cy="50800"/>
    <xdr:pic>
      <xdr:nvPicPr>
        <xdr:cNvPr id="13678" name="Picture 13677" descr="http://uxerppd04.adb.org:8000/OA_HTML/cabo/images/t.gif">
          <a:extLst>
            <a:ext uri="{FF2B5EF4-FFF2-40B4-BE49-F238E27FC236}">
              <a16:creationId xmlns:a16="http://schemas.microsoft.com/office/drawing/2014/main" xmlns="" id="{00000000-0008-0000-0200-00006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3679" name="Picture 13678" descr="http://uxerppd04.adb.org:8000/OA_HTML/cabo/images/t.gif">
          <a:extLst>
            <a:ext uri="{FF2B5EF4-FFF2-40B4-BE49-F238E27FC236}">
              <a16:creationId xmlns:a16="http://schemas.microsoft.com/office/drawing/2014/main" xmlns="" id="{00000000-0008-0000-0200-00006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680" name="Picture 13679" descr="http://uxerppd04.adb.org:8000/OA_HTML/cabo/images/t.gif">
          <a:extLst>
            <a:ext uri="{FF2B5EF4-FFF2-40B4-BE49-F238E27FC236}">
              <a16:creationId xmlns:a16="http://schemas.microsoft.com/office/drawing/2014/main" xmlns="" id="{00000000-0008-0000-0200-00007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3681" name="Picture 13680" descr="http://uxerppd04.adb.org:8000/OA_HTML/cabo/images/t.gif">
          <a:extLst>
            <a:ext uri="{FF2B5EF4-FFF2-40B4-BE49-F238E27FC236}">
              <a16:creationId xmlns:a16="http://schemas.microsoft.com/office/drawing/2014/main" xmlns="" id="{00000000-0008-0000-0200-00007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682" name="Picture 13681" descr="http://uxerppd04.adb.org:8000/OA_HTML/cabo/images/t.gif">
          <a:extLst>
            <a:ext uri="{FF2B5EF4-FFF2-40B4-BE49-F238E27FC236}">
              <a16:creationId xmlns:a16="http://schemas.microsoft.com/office/drawing/2014/main" xmlns="" id="{00000000-0008-0000-0200-00007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257</xdr:row>
      <xdr:rowOff>0</xdr:rowOff>
    </xdr:from>
    <xdr:ext cx="50800" cy="50800"/>
    <xdr:pic>
      <xdr:nvPicPr>
        <xdr:cNvPr id="13683" name="Picture 13682" descr="http://uxerppd04.adb.org:8000/OA_HTML/cabo/images/t.gif">
          <a:extLst>
            <a:ext uri="{FF2B5EF4-FFF2-40B4-BE49-F238E27FC236}">
              <a16:creationId xmlns:a16="http://schemas.microsoft.com/office/drawing/2014/main" xmlns="" id="{00000000-0008-0000-0200-00007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266</xdr:row>
      <xdr:rowOff>0</xdr:rowOff>
    </xdr:from>
    <xdr:ext cx="50800" cy="50800"/>
    <xdr:pic>
      <xdr:nvPicPr>
        <xdr:cNvPr id="13684" name="Picture 13683" descr="http://uxerppd04.adb.org:8000/OA_HTML/cabo/images/t.gif">
          <a:extLst>
            <a:ext uri="{FF2B5EF4-FFF2-40B4-BE49-F238E27FC236}">
              <a16:creationId xmlns:a16="http://schemas.microsoft.com/office/drawing/2014/main" xmlns="" id="{00000000-0008-0000-0200-00007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685" name="Picture 13684" descr="http://uxerppd04.adb.org:8000/OA_HTML/cabo/images/t.gif">
          <a:extLst>
            <a:ext uri="{FF2B5EF4-FFF2-40B4-BE49-F238E27FC236}">
              <a16:creationId xmlns:a16="http://schemas.microsoft.com/office/drawing/2014/main" xmlns="" id="{00000000-0008-0000-0200-00007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3686" name="Picture 13685" descr="http://uxerppd04.adb.org:8000/OA_HTML/cabo/images/t.gif">
          <a:extLst>
            <a:ext uri="{FF2B5EF4-FFF2-40B4-BE49-F238E27FC236}">
              <a16:creationId xmlns:a16="http://schemas.microsoft.com/office/drawing/2014/main" xmlns="" id="{00000000-0008-0000-0200-00007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687" name="Picture 13686" descr="http://uxerppd04.adb.org:8000/OA_HTML/cabo/images/t.gif">
          <a:extLst>
            <a:ext uri="{FF2B5EF4-FFF2-40B4-BE49-F238E27FC236}">
              <a16:creationId xmlns:a16="http://schemas.microsoft.com/office/drawing/2014/main" xmlns="" id="{00000000-0008-0000-0200-00007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688" name="Picture 13687" descr="http://uxerppd04.adb.org:8000/OA_HTML/cabo/images/t.gif">
          <a:extLst>
            <a:ext uri="{FF2B5EF4-FFF2-40B4-BE49-F238E27FC236}">
              <a16:creationId xmlns:a16="http://schemas.microsoft.com/office/drawing/2014/main" xmlns="" id="{00000000-0008-0000-0200-00007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689" name="Picture 13688" descr="http://uxerppd04.adb.org:8000/OA_HTML/cabo/images/t.gif">
          <a:extLst>
            <a:ext uri="{FF2B5EF4-FFF2-40B4-BE49-F238E27FC236}">
              <a16:creationId xmlns:a16="http://schemas.microsoft.com/office/drawing/2014/main" xmlns="" id="{00000000-0008-0000-0200-00007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690" name="Picture 13689" descr="http://uxerppd04.adb.org:8000/OA_HTML/cabo/images/t.gif">
          <a:extLst>
            <a:ext uri="{FF2B5EF4-FFF2-40B4-BE49-F238E27FC236}">
              <a16:creationId xmlns:a16="http://schemas.microsoft.com/office/drawing/2014/main" xmlns="" id="{00000000-0008-0000-0200-00007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691" name="Picture 13690" descr="http://uxerppd04.adb.org:8000/OA_HTML/cabo/images/t.gif">
          <a:extLst>
            <a:ext uri="{FF2B5EF4-FFF2-40B4-BE49-F238E27FC236}">
              <a16:creationId xmlns:a16="http://schemas.microsoft.com/office/drawing/2014/main" xmlns="" id="{00000000-0008-0000-0200-00007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692" name="Picture 13691" descr="http://uxerppd04.adb.org:8000/OA_HTML/cabo/images/t.gif">
          <a:extLst>
            <a:ext uri="{FF2B5EF4-FFF2-40B4-BE49-F238E27FC236}">
              <a16:creationId xmlns:a16="http://schemas.microsoft.com/office/drawing/2014/main" xmlns="" id="{00000000-0008-0000-0200-00007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693" name="Picture 13692" descr="http://uxerppd04.adb.org:8000/OA_HTML/cabo/images/t.gif">
          <a:extLst>
            <a:ext uri="{FF2B5EF4-FFF2-40B4-BE49-F238E27FC236}">
              <a16:creationId xmlns:a16="http://schemas.microsoft.com/office/drawing/2014/main" xmlns="" id="{00000000-0008-0000-0200-00007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694" name="Picture 13693" descr="http://uxerppd04.adb.org:8000/OA_HTML/cabo/images/t.gif">
          <a:extLst>
            <a:ext uri="{FF2B5EF4-FFF2-40B4-BE49-F238E27FC236}">
              <a16:creationId xmlns:a16="http://schemas.microsoft.com/office/drawing/2014/main" xmlns="" id="{00000000-0008-0000-0200-00007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695" name="Picture 13694" descr="http://uxerppd04.adb.org:8000/OA_HTML/cabo/images/t.gif">
          <a:extLst>
            <a:ext uri="{FF2B5EF4-FFF2-40B4-BE49-F238E27FC236}">
              <a16:creationId xmlns:a16="http://schemas.microsoft.com/office/drawing/2014/main" xmlns="" id="{00000000-0008-0000-0200-00007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696" name="Picture 13695" descr="http://uxerppd04.adb.org:8000/OA_HTML/cabo/images/t.gif">
          <a:extLst>
            <a:ext uri="{FF2B5EF4-FFF2-40B4-BE49-F238E27FC236}">
              <a16:creationId xmlns:a16="http://schemas.microsoft.com/office/drawing/2014/main" xmlns="" id="{00000000-0008-0000-0200-00008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289</xdr:row>
      <xdr:rowOff>0</xdr:rowOff>
    </xdr:from>
    <xdr:ext cx="50800" cy="50800"/>
    <xdr:pic>
      <xdr:nvPicPr>
        <xdr:cNvPr id="13697" name="Picture 13696" descr="http://uxerppd04.adb.org:8000/OA_HTML/cabo/images/t.gif">
          <a:extLst>
            <a:ext uri="{FF2B5EF4-FFF2-40B4-BE49-F238E27FC236}">
              <a16:creationId xmlns:a16="http://schemas.microsoft.com/office/drawing/2014/main" xmlns="" id="{00000000-0008-0000-0200-00008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304</xdr:row>
      <xdr:rowOff>0</xdr:rowOff>
    </xdr:from>
    <xdr:ext cx="50800" cy="50800"/>
    <xdr:pic>
      <xdr:nvPicPr>
        <xdr:cNvPr id="13698" name="Picture 13697" descr="http://uxerppd04.adb.org:8000/OA_HTML/cabo/images/t.gif">
          <a:extLst>
            <a:ext uri="{FF2B5EF4-FFF2-40B4-BE49-F238E27FC236}">
              <a16:creationId xmlns:a16="http://schemas.microsoft.com/office/drawing/2014/main" xmlns="" id="{00000000-0008-0000-0200-00008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311</xdr:row>
      <xdr:rowOff>0</xdr:rowOff>
    </xdr:from>
    <xdr:ext cx="50800" cy="50800"/>
    <xdr:pic>
      <xdr:nvPicPr>
        <xdr:cNvPr id="13699" name="Picture 13698" descr="http://uxerppd04.adb.org:8000/OA_HTML/cabo/images/t.gif">
          <a:extLst>
            <a:ext uri="{FF2B5EF4-FFF2-40B4-BE49-F238E27FC236}">
              <a16:creationId xmlns:a16="http://schemas.microsoft.com/office/drawing/2014/main" xmlns="" id="{00000000-0008-0000-0200-00008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13700" name="Picture 13699" descr="http://uxerppd04.adb.org:8000/OA_HTML/cabo/images/t.gif">
          <a:extLst>
            <a:ext uri="{FF2B5EF4-FFF2-40B4-BE49-F238E27FC236}">
              <a16:creationId xmlns:a16="http://schemas.microsoft.com/office/drawing/2014/main" xmlns="" id="{00000000-0008-0000-0200-00008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236</xdr:row>
      <xdr:rowOff>0</xdr:rowOff>
    </xdr:from>
    <xdr:ext cx="50800" cy="50800"/>
    <xdr:pic>
      <xdr:nvPicPr>
        <xdr:cNvPr id="13701" name="Picture 13700" descr="http://uxerppd04.adb.org:8000/OA_HTML/cabo/images/t.gif">
          <a:extLst>
            <a:ext uri="{FF2B5EF4-FFF2-40B4-BE49-F238E27FC236}">
              <a16:creationId xmlns:a16="http://schemas.microsoft.com/office/drawing/2014/main" xmlns="" id="{00000000-0008-0000-0200-00008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13702" name="Picture 13701" descr="http://uxerppd04.adb.org:8000/OA_HTML/cabo/images/t.gif">
          <a:extLst>
            <a:ext uri="{FF2B5EF4-FFF2-40B4-BE49-F238E27FC236}">
              <a16:creationId xmlns:a16="http://schemas.microsoft.com/office/drawing/2014/main" xmlns="" id="{00000000-0008-0000-0200-00008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703" name="Picture 13702" descr="http://uxerppd04.adb.org:8000/OA_HTML/cabo/images/t.gif">
          <a:extLst>
            <a:ext uri="{FF2B5EF4-FFF2-40B4-BE49-F238E27FC236}">
              <a16:creationId xmlns:a16="http://schemas.microsoft.com/office/drawing/2014/main" xmlns="" id="{00000000-0008-0000-0200-00008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3704" name="Picture 13703" descr="http://uxerppd04.adb.org:8000/OA_HTML/cabo/images/t.gif">
          <a:extLst>
            <a:ext uri="{FF2B5EF4-FFF2-40B4-BE49-F238E27FC236}">
              <a16:creationId xmlns:a16="http://schemas.microsoft.com/office/drawing/2014/main" xmlns="" id="{00000000-0008-0000-0200-00008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3705" name="Picture 13704" descr="http://uxerppd04.adb.org:8000/OA_HTML/cabo/images/t.gif">
          <a:extLst>
            <a:ext uri="{FF2B5EF4-FFF2-40B4-BE49-F238E27FC236}">
              <a16:creationId xmlns:a16="http://schemas.microsoft.com/office/drawing/2014/main" xmlns="" id="{00000000-0008-0000-0200-00008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706" name="Picture 13705" descr="http://uxerppd04.adb.org:8000/OA_HTML/cabo/images/t.gif">
          <a:extLst>
            <a:ext uri="{FF2B5EF4-FFF2-40B4-BE49-F238E27FC236}">
              <a16:creationId xmlns:a16="http://schemas.microsoft.com/office/drawing/2014/main" xmlns="" id="{00000000-0008-0000-0200-00008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707" name="Picture 13706" descr="http://uxerppd04.adb.org:8000/OA_HTML/cabo/images/t.gif">
          <a:extLst>
            <a:ext uri="{FF2B5EF4-FFF2-40B4-BE49-F238E27FC236}">
              <a16:creationId xmlns:a16="http://schemas.microsoft.com/office/drawing/2014/main" xmlns="" id="{00000000-0008-0000-0200-00008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708" name="Picture 13707" descr="http://uxerppd04.adb.org:8000/OA_HTML/cabo/images/t.gif">
          <a:extLst>
            <a:ext uri="{FF2B5EF4-FFF2-40B4-BE49-F238E27FC236}">
              <a16:creationId xmlns:a16="http://schemas.microsoft.com/office/drawing/2014/main" xmlns="" id="{00000000-0008-0000-0200-00008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259</xdr:row>
      <xdr:rowOff>0</xdr:rowOff>
    </xdr:from>
    <xdr:ext cx="50800" cy="50800"/>
    <xdr:pic>
      <xdr:nvPicPr>
        <xdr:cNvPr id="13709" name="Picture 13708" descr="http://uxerppd04.adb.org:8000/OA_HTML/cabo/images/t.gif">
          <a:extLst>
            <a:ext uri="{FF2B5EF4-FFF2-40B4-BE49-F238E27FC236}">
              <a16:creationId xmlns:a16="http://schemas.microsoft.com/office/drawing/2014/main" xmlns="" id="{00000000-0008-0000-0200-00008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3710" name="Picture 13709" descr="http://uxerppd04.adb.org:8000/OA_HTML/cabo/images/t.gif">
          <a:extLst>
            <a:ext uri="{FF2B5EF4-FFF2-40B4-BE49-F238E27FC236}">
              <a16:creationId xmlns:a16="http://schemas.microsoft.com/office/drawing/2014/main" xmlns="" id="{00000000-0008-0000-0200-00008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711" name="Picture 13710" descr="http://uxerppd04.adb.org:8000/OA_HTML/cabo/images/t.gif">
          <a:extLst>
            <a:ext uri="{FF2B5EF4-FFF2-40B4-BE49-F238E27FC236}">
              <a16:creationId xmlns:a16="http://schemas.microsoft.com/office/drawing/2014/main" xmlns="" id="{00000000-0008-0000-0200-00008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712" name="Picture 13711" descr="http://uxerppd04.adb.org:8000/OA_HTML/cabo/images/t.gif">
          <a:extLst>
            <a:ext uri="{FF2B5EF4-FFF2-40B4-BE49-F238E27FC236}">
              <a16:creationId xmlns:a16="http://schemas.microsoft.com/office/drawing/2014/main" xmlns="" id="{00000000-0008-0000-0200-00009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713" name="Picture 13712" descr="http://uxerppd04.adb.org:8000/OA_HTML/cabo/images/t.gif">
          <a:extLst>
            <a:ext uri="{FF2B5EF4-FFF2-40B4-BE49-F238E27FC236}">
              <a16:creationId xmlns:a16="http://schemas.microsoft.com/office/drawing/2014/main" xmlns="" id="{00000000-0008-0000-0200-00009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714" name="Picture 13713" descr="http://uxerppd04.adb.org:8000/OA_HTML/cabo/images/t.gif">
          <a:extLst>
            <a:ext uri="{FF2B5EF4-FFF2-40B4-BE49-F238E27FC236}">
              <a16:creationId xmlns:a16="http://schemas.microsoft.com/office/drawing/2014/main" xmlns="" id="{00000000-0008-0000-0200-00009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715" name="Picture 13714" descr="http://uxerppd04.adb.org:8000/OA_HTML/cabo/images/t.gif">
          <a:extLst>
            <a:ext uri="{FF2B5EF4-FFF2-40B4-BE49-F238E27FC236}">
              <a16:creationId xmlns:a16="http://schemas.microsoft.com/office/drawing/2014/main" xmlns="" id="{00000000-0008-0000-0200-00009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716" name="Picture 13715" descr="http://uxerppd04.adb.org:8000/OA_HTML/cabo/images/t.gif">
          <a:extLst>
            <a:ext uri="{FF2B5EF4-FFF2-40B4-BE49-F238E27FC236}">
              <a16:creationId xmlns:a16="http://schemas.microsoft.com/office/drawing/2014/main" xmlns="" id="{00000000-0008-0000-0200-00009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17" name="Picture 13716" descr="http://uxerppd04.adb.org:8000/OA_HTML/cabo/images/t.gif">
          <a:extLst>
            <a:ext uri="{FF2B5EF4-FFF2-40B4-BE49-F238E27FC236}">
              <a16:creationId xmlns:a16="http://schemas.microsoft.com/office/drawing/2014/main" xmlns="" id="{00000000-0008-0000-0200-00009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18" name="Picture 13717" descr="http://uxerppd04.adb.org:8000/OA_HTML/cabo/images/t.gif">
          <a:extLst>
            <a:ext uri="{FF2B5EF4-FFF2-40B4-BE49-F238E27FC236}">
              <a16:creationId xmlns:a16="http://schemas.microsoft.com/office/drawing/2014/main" xmlns="" id="{00000000-0008-0000-0200-00009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719" name="Picture 13718" descr="http://uxerppd04.adb.org:8000/OA_HTML/cabo/images/t.gif">
          <a:extLst>
            <a:ext uri="{FF2B5EF4-FFF2-40B4-BE49-F238E27FC236}">
              <a16:creationId xmlns:a16="http://schemas.microsoft.com/office/drawing/2014/main" xmlns="" id="{00000000-0008-0000-0200-00009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720" name="Picture 13719" descr="http://uxerppd04.adb.org:8000/OA_HTML/cabo/images/t.gif">
          <a:extLst>
            <a:ext uri="{FF2B5EF4-FFF2-40B4-BE49-F238E27FC236}">
              <a16:creationId xmlns:a16="http://schemas.microsoft.com/office/drawing/2014/main" xmlns="" id="{00000000-0008-0000-0200-00009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721" name="Picture 13720" descr="http://uxerppd04.adb.org:8000/OA_HTML/cabo/images/t.gif">
          <a:extLst>
            <a:ext uri="{FF2B5EF4-FFF2-40B4-BE49-F238E27FC236}">
              <a16:creationId xmlns:a16="http://schemas.microsoft.com/office/drawing/2014/main" xmlns="" id="{00000000-0008-0000-0200-00009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722" name="Picture 13721" descr="http://uxerppd04.adb.org:8000/OA_HTML/cabo/images/t.gif">
          <a:extLst>
            <a:ext uri="{FF2B5EF4-FFF2-40B4-BE49-F238E27FC236}">
              <a16:creationId xmlns:a16="http://schemas.microsoft.com/office/drawing/2014/main" xmlns="" id="{00000000-0008-0000-0200-00009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291</xdr:row>
      <xdr:rowOff>0</xdr:rowOff>
    </xdr:from>
    <xdr:ext cx="50800" cy="50800"/>
    <xdr:pic>
      <xdr:nvPicPr>
        <xdr:cNvPr id="13723" name="Picture 13722" descr="http://uxerppd04.adb.org:8000/OA_HTML/cabo/images/t.gif">
          <a:extLst>
            <a:ext uri="{FF2B5EF4-FFF2-40B4-BE49-F238E27FC236}">
              <a16:creationId xmlns:a16="http://schemas.microsoft.com/office/drawing/2014/main" xmlns="" id="{00000000-0008-0000-0200-00009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306</xdr:row>
      <xdr:rowOff>0</xdr:rowOff>
    </xdr:from>
    <xdr:ext cx="50800" cy="50800"/>
    <xdr:pic>
      <xdr:nvPicPr>
        <xdr:cNvPr id="13724" name="Picture 13723" descr="http://uxerppd04.adb.org:8000/OA_HTML/cabo/images/t.gif">
          <a:extLst>
            <a:ext uri="{FF2B5EF4-FFF2-40B4-BE49-F238E27FC236}">
              <a16:creationId xmlns:a16="http://schemas.microsoft.com/office/drawing/2014/main" xmlns="" id="{00000000-0008-0000-0200-00009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725" name="Picture 13724" descr="http://uxerppd04.adb.org:8000/OA_HTML/cabo/images/t.gif">
          <a:extLst>
            <a:ext uri="{FF2B5EF4-FFF2-40B4-BE49-F238E27FC236}">
              <a16:creationId xmlns:a16="http://schemas.microsoft.com/office/drawing/2014/main" xmlns="" id="{00000000-0008-0000-0200-00009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726" name="Picture 13725" descr="http://uxerppd04.adb.org:8000/OA_HTML/cabo/images/t.gif">
          <a:extLst>
            <a:ext uri="{FF2B5EF4-FFF2-40B4-BE49-F238E27FC236}">
              <a16:creationId xmlns:a16="http://schemas.microsoft.com/office/drawing/2014/main" xmlns="" id="{00000000-0008-0000-0200-00009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13727" name="Picture 13726" descr="http://uxerppd04.adb.org:8000/OA_HTML/cabo/images/t.gif">
          <a:extLst>
            <a:ext uri="{FF2B5EF4-FFF2-40B4-BE49-F238E27FC236}">
              <a16:creationId xmlns:a16="http://schemas.microsoft.com/office/drawing/2014/main" xmlns="" id="{00000000-0008-0000-0200-00009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728" name="Picture 13727" descr="http://uxerppd04.adb.org:8000/OA_HTML/cabo/images/t.gif">
          <a:extLst>
            <a:ext uri="{FF2B5EF4-FFF2-40B4-BE49-F238E27FC236}">
              <a16:creationId xmlns:a16="http://schemas.microsoft.com/office/drawing/2014/main" xmlns="" id="{00000000-0008-0000-0200-0000A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729" name="Picture 13728" descr="http://uxerppd04.adb.org:8000/OA_HTML/cabo/images/t.gif">
          <a:extLst>
            <a:ext uri="{FF2B5EF4-FFF2-40B4-BE49-F238E27FC236}">
              <a16:creationId xmlns:a16="http://schemas.microsoft.com/office/drawing/2014/main" xmlns="" id="{00000000-0008-0000-0200-0000A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730" name="Picture 13729" descr="http://uxerppd04.adb.org:8000/OA_HTML/cabo/images/t.gif">
          <a:extLst>
            <a:ext uri="{FF2B5EF4-FFF2-40B4-BE49-F238E27FC236}">
              <a16:creationId xmlns:a16="http://schemas.microsoft.com/office/drawing/2014/main" xmlns="" id="{00000000-0008-0000-0200-0000A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731" name="Picture 13730" descr="http://uxerppd04.adb.org:8000/OA_HTML/cabo/images/t.gif">
          <a:extLst>
            <a:ext uri="{FF2B5EF4-FFF2-40B4-BE49-F238E27FC236}">
              <a16:creationId xmlns:a16="http://schemas.microsoft.com/office/drawing/2014/main" xmlns="" id="{00000000-0008-0000-0200-0000A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3732" name="Picture 13731" descr="http://uxerppd04.adb.org:8000/OA_HTML/cabo/images/t.gif">
          <a:extLst>
            <a:ext uri="{FF2B5EF4-FFF2-40B4-BE49-F238E27FC236}">
              <a16:creationId xmlns:a16="http://schemas.microsoft.com/office/drawing/2014/main" xmlns="" id="{00000000-0008-0000-0200-0000A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3733" name="Picture 13732" descr="http://uxerppd04.adb.org:8000/OA_HTML/cabo/images/t.gif">
          <a:extLst>
            <a:ext uri="{FF2B5EF4-FFF2-40B4-BE49-F238E27FC236}">
              <a16:creationId xmlns:a16="http://schemas.microsoft.com/office/drawing/2014/main" xmlns="" id="{00000000-0008-0000-0200-0000A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255</xdr:row>
      <xdr:rowOff>0</xdr:rowOff>
    </xdr:from>
    <xdr:ext cx="50800" cy="50800"/>
    <xdr:pic>
      <xdr:nvPicPr>
        <xdr:cNvPr id="13734" name="Picture 13733" descr="http://uxerppd04.adb.org:8000/OA_HTML/cabo/images/t.gif">
          <a:extLst>
            <a:ext uri="{FF2B5EF4-FFF2-40B4-BE49-F238E27FC236}">
              <a16:creationId xmlns:a16="http://schemas.microsoft.com/office/drawing/2014/main" xmlns="" id="{00000000-0008-0000-0200-0000A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263</xdr:row>
      <xdr:rowOff>0</xdr:rowOff>
    </xdr:from>
    <xdr:ext cx="50800" cy="50800"/>
    <xdr:pic>
      <xdr:nvPicPr>
        <xdr:cNvPr id="13735" name="Picture 13734" descr="http://uxerppd04.adb.org:8000/OA_HTML/cabo/images/t.gif">
          <a:extLst>
            <a:ext uri="{FF2B5EF4-FFF2-40B4-BE49-F238E27FC236}">
              <a16:creationId xmlns:a16="http://schemas.microsoft.com/office/drawing/2014/main" xmlns="" id="{00000000-0008-0000-0200-0000A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736" name="Picture 13735" descr="http://uxerppd04.adb.org:8000/OA_HTML/cabo/images/t.gif">
          <a:extLst>
            <a:ext uri="{FF2B5EF4-FFF2-40B4-BE49-F238E27FC236}">
              <a16:creationId xmlns:a16="http://schemas.microsoft.com/office/drawing/2014/main" xmlns="" id="{00000000-0008-0000-0200-0000A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737" name="Picture 13736" descr="http://uxerppd04.adb.org:8000/OA_HTML/cabo/images/t.gif">
          <a:extLst>
            <a:ext uri="{FF2B5EF4-FFF2-40B4-BE49-F238E27FC236}">
              <a16:creationId xmlns:a16="http://schemas.microsoft.com/office/drawing/2014/main" xmlns="" id="{00000000-0008-0000-0200-0000A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738" name="Picture 13737" descr="http://uxerppd04.adb.org:8000/OA_HTML/cabo/images/t.gif">
          <a:extLst>
            <a:ext uri="{FF2B5EF4-FFF2-40B4-BE49-F238E27FC236}">
              <a16:creationId xmlns:a16="http://schemas.microsoft.com/office/drawing/2014/main" xmlns="" id="{00000000-0008-0000-0200-0000A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739" name="Picture 13738" descr="http://uxerppd04.adb.org:8000/OA_HTML/cabo/images/t.gif">
          <a:extLst>
            <a:ext uri="{FF2B5EF4-FFF2-40B4-BE49-F238E27FC236}">
              <a16:creationId xmlns:a16="http://schemas.microsoft.com/office/drawing/2014/main" xmlns="" id="{00000000-0008-0000-0200-0000A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40" name="Picture 13739" descr="http://uxerppd04.adb.org:8000/OA_HTML/cabo/images/t.gif">
          <a:extLst>
            <a:ext uri="{FF2B5EF4-FFF2-40B4-BE49-F238E27FC236}">
              <a16:creationId xmlns:a16="http://schemas.microsoft.com/office/drawing/2014/main" xmlns="" id="{00000000-0008-0000-0200-0000A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41" name="Picture 13740" descr="http://uxerppd04.adb.org:8000/OA_HTML/cabo/images/t.gif">
          <a:extLst>
            <a:ext uri="{FF2B5EF4-FFF2-40B4-BE49-F238E27FC236}">
              <a16:creationId xmlns:a16="http://schemas.microsoft.com/office/drawing/2014/main" xmlns="" id="{00000000-0008-0000-0200-0000A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742" name="Picture 13741" descr="http://uxerppd04.adb.org:8000/OA_HTML/cabo/images/t.gif">
          <a:extLst>
            <a:ext uri="{FF2B5EF4-FFF2-40B4-BE49-F238E27FC236}">
              <a16:creationId xmlns:a16="http://schemas.microsoft.com/office/drawing/2014/main" xmlns="" id="{00000000-0008-0000-0200-0000A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743" name="Picture 13742" descr="http://uxerppd04.adb.org:8000/OA_HTML/cabo/images/t.gif">
          <a:extLst>
            <a:ext uri="{FF2B5EF4-FFF2-40B4-BE49-F238E27FC236}">
              <a16:creationId xmlns:a16="http://schemas.microsoft.com/office/drawing/2014/main" xmlns="" id="{00000000-0008-0000-0200-0000A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744" name="Picture 13743" descr="http://uxerppd04.adb.org:8000/OA_HTML/cabo/images/t.gif">
          <a:extLst>
            <a:ext uri="{FF2B5EF4-FFF2-40B4-BE49-F238E27FC236}">
              <a16:creationId xmlns:a16="http://schemas.microsoft.com/office/drawing/2014/main" xmlns="" id="{00000000-0008-0000-0200-0000B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745" name="Picture 13744" descr="http://uxerppd04.adb.org:8000/OA_HTML/cabo/images/t.gif">
          <a:extLst>
            <a:ext uri="{FF2B5EF4-FFF2-40B4-BE49-F238E27FC236}">
              <a16:creationId xmlns:a16="http://schemas.microsoft.com/office/drawing/2014/main" xmlns="" id="{00000000-0008-0000-0200-0000B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746" name="Picture 13745" descr="http://uxerppd04.adb.org:8000/OA_HTML/cabo/images/t.gif">
          <a:extLst>
            <a:ext uri="{FF2B5EF4-FFF2-40B4-BE49-F238E27FC236}">
              <a16:creationId xmlns:a16="http://schemas.microsoft.com/office/drawing/2014/main" xmlns="" id="{00000000-0008-0000-0200-0000B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747" name="Picture 13746" descr="http://uxerppd04.adb.org:8000/OA_HTML/cabo/images/t.gif">
          <a:extLst>
            <a:ext uri="{FF2B5EF4-FFF2-40B4-BE49-F238E27FC236}">
              <a16:creationId xmlns:a16="http://schemas.microsoft.com/office/drawing/2014/main" xmlns="" id="{00000000-0008-0000-0200-0000B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748" name="Picture 13747" descr="http://uxerppd04.adb.org:8000/OA_HTML/cabo/images/t.gif">
          <a:extLst>
            <a:ext uri="{FF2B5EF4-FFF2-40B4-BE49-F238E27FC236}">
              <a16:creationId xmlns:a16="http://schemas.microsoft.com/office/drawing/2014/main" xmlns="" id="{00000000-0008-0000-0200-0000B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295</xdr:row>
      <xdr:rowOff>0</xdr:rowOff>
    </xdr:from>
    <xdr:ext cx="50800" cy="50800"/>
    <xdr:pic>
      <xdr:nvPicPr>
        <xdr:cNvPr id="13749" name="Picture 13748" descr="http://uxerppd04.adb.org:8000/OA_HTML/cabo/images/t.gif">
          <a:extLst>
            <a:ext uri="{FF2B5EF4-FFF2-40B4-BE49-F238E27FC236}">
              <a16:creationId xmlns:a16="http://schemas.microsoft.com/office/drawing/2014/main" xmlns="" id="{00000000-0008-0000-0200-0000B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310</xdr:row>
      <xdr:rowOff>0</xdr:rowOff>
    </xdr:from>
    <xdr:ext cx="50800" cy="50800"/>
    <xdr:pic>
      <xdr:nvPicPr>
        <xdr:cNvPr id="13750" name="Picture 13749" descr="http://uxerppd04.adb.org:8000/OA_HTML/cabo/images/t.gif">
          <a:extLst>
            <a:ext uri="{FF2B5EF4-FFF2-40B4-BE49-F238E27FC236}">
              <a16:creationId xmlns:a16="http://schemas.microsoft.com/office/drawing/2014/main" xmlns="" id="{00000000-0008-0000-0200-0000B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316</xdr:row>
      <xdr:rowOff>0</xdr:rowOff>
    </xdr:from>
    <xdr:ext cx="50800" cy="50800"/>
    <xdr:pic>
      <xdr:nvPicPr>
        <xdr:cNvPr id="13751" name="Picture 13750" descr="http://uxerppd04.adb.org:8000/OA_HTML/cabo/images/t.gif">
          <a:extLst>
            <a:ext uri="{FF2B5EF4-FFF2-40B4-BE49-F238E27FC236}">
              <a16:creationId xmlns:a16="http://schemas.microsoft.com/office/drawing/2014/main" xmlns="" id="{00000000-0008-0000-0200-0000B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317</xdr:row>
      <xdr:rowOff>0</xdr:rowOff>
    </xdr:from>
    <xdr:ext cx="50800" cy="50800"/>
    <xdr:pic>
      <xdr:nvPicPr>
        <xdr:cNvPr id="13752" name="Picture 13751" descr="http://uxerppd04.adb.org:8000/OA_HTML/cabo/images/t.gif">
          <a:extLst>
            <a:ext uri="{FF2B5EF4-FFF2-40B4-BE49-F238E27FC236}">
              <a16:creationId xmlns:a16="http://schemas.microsoft.com/office/drawing/2014/main" xmlns="" id="{00000000-0008-0000-0200-0000B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753" name="Picture 13752" descr="http://uxerppd04.adb.org:8000/OA_HTML/cabo/images/t.gif">
          <a:extLst>
            <a:ext uri="{FF2B5EF4-FFF2-40B4-BE49-F238E27FC236}">
              <a16:creationId xmlns:a16="http://schemas.microsoft.com/office/drawing/2014/main" xmlns="" id="{00000000-0008-0000-0200-0000B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754" name="Picture 13753" descr="http://uxerppd04.adb.org:8000/OA_HTML/cabo/images/t.gif">
          <a:extLst>
            <a:ext uri="{FF2B5EF4-FFF2-40B4-BE49-F238E27FC236}">
              <a16:creationId xmlns:a16="http://schemas.microsoft.com/office/drawing/2014/main" xmlns="" id="{00000000-0008-0000-0200-0000B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755" name="Picture 13754" descr="http://uxerppd04.adb.org:8000/OA_HTML/cabo/images/t.gif">
          <a:extLst>
            <a:ext uri="{FF2B5EF4-FFF2-40B4-BE49-F238E27FC236}">
              <a16:creationId xmlns:a16="http://schemas.microsoft.com/office/drawing/2014/main" xmlns="" id="{00000000-0008-0000-0200-0000B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756" name="Picture 13755" descr="http://uxerppd04.adb.org:8000/OA_HTML/cabo/images/t.gif">
          <a:extLst>
            <a:ext uri="{FF2B5EF4-FFF2-40B4-BE49-F238E27FC236}">
              <a16:creationId xmlns:a16="http://schemas.microsoft.com/office/drawing/2014/main" xmlns="" id="{00000000-0008-0000-0200-0000B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3757" name="Picture 13756" descr="http://uxerppd04.adb.org:8000/OA_HTML/cabo/images/t.gif">
          <a:extLst>
            <a:ext uri="{FF2B5EF4-FFF2-40B4-BE49-F238E27FC236}">
              <a16:creationId xmlns:a16="http://schemas.microsoft.com/office/drawing/2014/main" xmlns="" id="{00000000-0008-0000-0200-0000B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3758" name="Picture 13757" descr="http://uxerppd04.adb.org:8000/OA_HTML/cabo/images/t.gif">
          <a:extLst>
            <a:ext uri="{FF2B5EF4-FFF2-40B4-BE49-F238E27FC236}">
              <a16:creationId xmlns:a16="http://schemas.microsoft.com/office/drawing/2014/main" xmlns="" id="{00000000-0008-0000-0200-0000B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255</xdr:row>
      <xdr:rowOff>0</xdr:rowOff>
    </xdr:from>
    <xdr:ext cx="50800" cy="50800"/>
    <xdr:pic>
      <xdr:nvPicPr>
        <xdr:cNvPr id="13759" name="Picture 13758" descr="http://uxerppd04.adb.org:8000/OA_HTML/cabo/images/t.gif">
          <a:extLst>
            <a:ext uri="{FF2B5EF4-FFF2-40B4-BE49-F238E27FC236}">
              <a16:creationId xmlns:a16="http://schemas.microsoft.com/office/drawing/2014/main" xmlns="" id="{00000000-0008-0000-0200-0000B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257</xdr:row>
      <xdr:rowOff>0</xdr:rowOff>
    </xdr:from>
    <xdr:ext cx="50800" cy="50800"/>
    <xdr:pic>
      <xdr:nvPicPr>
        <xdr:cNvPr id="13760" name="Picture 13759" descr="http://uxerppd04.adb.org:8000/OA_HTML/cabo/images/t.gif">
          <a:extLst>
            <a:ext uri="{FF2B5EF4-FFF2-40B4-BE49-F238E27FC236}">
              <a16:creationId xmlns:a16="http://schemas.microsoft.com/office/drawing/2014/main" xmlns="" id="{00000000-0008-0000-0200-0000C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3761" name="Picture 13760" descr="http://uxerppd04.adb.org:8000/OA_HTML/cabo/images/t.gif">
          <a:extLst>
            <a:ext uri="{FF2B5EF4-FFF2-40B4-BE49-F238E27FC236}">
              <a16:creationId xmlns:a16="http://schemas.microsoft.com/office/drawing/2014/main" xmlns="" id="{00000000-0008-0000-0200-0000C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762" name="Picture 13761" descr="http://uxerppd04.adb.org:8000/OA_HTML/cabo/images/t.gif">
          <a:extLst>
            <a:ext uri="{FF2B5EF4-FFF2-40B4-BE49-F238E27FC236}">
              <a16:creationId xmlns:a16="http://schemas.microsoft.com/office/drawing/2014/main" xmlns="" id="{00000000-0008-0000-0200-0000C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763" name="Picture 13762" descr="http://uxerppd04.adb.org:8000/OA_HTML/cabo/images/t.gif">
          <a:extLst>
            <a:ext uri="{FF2B5EF4-FFF2-40B4-BE49-F238E27FC236}">
              <a16:creationId xmlns:a16="http://schemas.microsoft.com/office/drawing/2014/main" xmlns="" id="{00000000-0008-0000-0200-0000C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764" name="Picture 13763" descr="http://uxerppd04.adb.org:8000/OA_HTML/cabo/images/t.gif">
          <a:extLst>
            <a:ext uri="{FF2B5EF4-FFF2-40B4-BE49-F238E27FC236}">
              <a16:creationId xmlns:a16="http://schemas.microsoft.com/office/drawing/2014/main" xmlns="" id="{00000000-0008-0000-0200-0000C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65" name="Picture 13764" descr="http://uxerppd04.adb.org:8000/OA_HTML/cabo/images/t.gif">
          <a:extLst>
            <a:ext uri="{FF2B5EF4-FFF2-40B4-BE49-F238E27FC236}">
              <a16:creationId xmlns:a16="http://schemas.microsoft.com/office/drawing/2014/main" xmlns="" id="{00000000-0008-0000-0200-0000C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766" name="Picture 13765" descr="http://uxerppd04.adb.org:8000/OA_HTML/cabo/images/t.gif">
          <a:extLst>
            <a:ext uri="{FF2B5EF4-FFF2-40B4-BE49-F238E27FC236}">
              <a16:creationId xmlns:a16="http://schemas.microsoft.com/office/drawing/2014/main" xmlns="" id="{00000000-0008-0000-0200-0000C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767" name="Picture 13766" descr="http://uxerppd04.adb.org:8000/OA_HTML/cabo/images/t.gif">
          <a:extLst>
            <a:ext uri="{FF2B5EF4-FFF2-40B4-BE49-F238E27FC236}">
              <a16:creationId xmlns:a16="http://schemas.microsoft.com/office/drawing/2014/main" xmlns="" id="{00000000-0008-0000-0200-0000C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768" name="Picture 13767" descr="http://uxerppd04.adb.org:8000/OA_HTML/cabo/images/t.gif">
          <a:extLst>
            <a:ext uri="{FF2B5EF4-FFF2-40B4-BE49-F238E27FC236}">
              <a16:creationId xmlns:a16="http://schemas.microsoft.com/office/drawing/2014/main" xmlns="" id="{00000000-0008-0000-0200-0000C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769" name="Picture 13768" descr="http://uxerppd04.adb.org:8000/OA_HTML/cabo/images/t.gif">
          <a:extLst>
            <a:ext uri="{FF2B5EF4-FFF2-40B4-BE49-F238E27FC236}">
              <a16:creationId xmlns:a16="http://schemas.microsoft.com/office/drawing/2014/main" xmlns="" id="{00000000-0008-0000-0200-0000C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770" name="Picture 13769" descr="http://uxerppd04.adb.org:8000/OA_HTML/cabo/images/t.gif">
          <a:extLst>
            <a:ext uri="{FF2B5EF4-FFF2-40B4-BE49-F238E27FC236}">
              <a16:creationId xmlns:a16="http://schemas.microsoft.com/office/drawing/2014/main" xmlns="" id="{00000000-0008-0000-0200-0000C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771" name="Picture 13770" descr="http://uxerppd04.adb.org:8000/OA_HTML/cabo/images/t.gif">
          <a:extLst>
            <a:ext uri="{FF2B5EF4-FFF2-40B4-BE49-F238E27FC236}">
              <a16:creationId xmlns:a16="http://schemas.microsoft.com/office/drawing/2014/main" xmlns="" id="{00000000-0008-0000-0200-0000C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772" name="Picture 13771" descr="http://uxerppd04.adb.org:8000/OA_HTML/cabo/images/t.gif">
          <a:extLst>
            <a:ext uri="{FF2B5EF4-FFF2-40B4-BE49-F238E27FC236}">
              <a16:creationId xmlns:a16="http://schemas.microsoft.com/office/drawing/2014/main" xmlns="" id="{00000000-0008-0000-0200-0000C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283</xdr:row>
      <xdr:rowOff>0</xdr:rowOff>
    </xdr:from>
    <xdr:ext cx="50800" cy="50800"/>
    <xdr:pic>
      <xdr:nvPicPr>
        <xdr:cNvPr id="13773" name="Picture 13772" descr="http://uxerppd04.adb.org:8000/OA_HTML/cabo/images/t.gif">
          <a:extLst>
            <a:ext uri="{FF2B5EF4-FFF2-40B4-BE49-F238E27FC236}">
              <a16:creationId xmlns:a16="http://schemas.microsoft.com/office/drawing/2014/main" xmlns="" id="{00000000-0008-0000-0200-0000C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284</xdr:row>
      <xdr:rowOff>0</xdr:rowOff>
    </xdr:from>
    <xdr:ext cx="50800" cy="50800"/>
    <xdr:pic>
      <xdr:nvPicPr>
        <xdr:cNvPr id="13774" name="Picture 13773" descr="http://uxerppd04.adb.org:8000/OA_HTML/cabo/images/t.gif">
          <a:extLst>
            <a:ext uri="{FF2B5EF4-FFF2-40B4-BE49-F238E27FC236}">
              <a16:creationId xmlns:a16="http://schemas.microsoft.com/office/drawing/2014/main" xmlns="" id="{00000000-0008-0000-0200-0000C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297</xdr:row>
      <xdr:rowOff>0</xdr:rowOff>
    </xdr:from>
    <xdr:ext cx="50800" cy="50800"/>
    <xdr:pic>
      <xdr:nvPicPr>
        <xdr:cNvPr id="13775" name="Picture 13774" descr="http://uxerppd04.adb.org:8000/OA_HTML/cabo/images/t.gif">
          <a:extLst>
            <a:ext uri="{FF2B5EF4-FFF2-40B4-BE49-F238E27FC236}">
              <a16:creationId xmlns:a16="http://schemas.microsoft.com/office/drawing/2014/main" xmlns="" id="{00000000-0008-0000-0200-0000C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13776" name="Picture 13775" descr="http://uxerppd04.adb.org:8000/OA_HTML/cabo/images/t.gif">
          <a:extLst>
            <a:ext uri="{FF2B5EF4-FFF2-40B4-BE49-F238E27FC236}">
              <a16:creationId xmlns:a16="http://schemas.microsoft.com/office/drawing/2014/main" xmlns="" id="{00000000-0008-0000-0200-0000D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318</xdr:row>
      <xdr:rowOff>0</xdr:rowOff>
    </xdr:from>
    <xdr:ext cx="50800" cy="50800"/>
    <xdr:pic>
      <xdr:nvPicPr>
        <xdr:cNvPr id="13777" name="Picture 13776" descr="http://uxerppd04.adb.org:8000/OA_HTML/cabo/images/t.gif">
          <a:extLst>
            <a:ext uri="{FF2B5EF4-FFF2-40B4-BE49-F238E27FC236}">
              <a16:creationId xmlns:a16="http://schemas.microsoft.com/office/drawing/2014/main" xmlns="" id="{00000000-0008-0000-0200-0000D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319</xdr:row>
      <xdr:rowOff>0</xdr:rowOff>
    </xdr:from>
    <xdr:ext cx="50800" cy="50800"/>
    <xdr:pic>
      <xdr:nvPicPr>
        <xdr:cNvPr id="13778" name="Picture 13777" descr="http://uxerppd04.adb.org:8000/OA_HTML/cabo/images/t.gif">
          <a:extLst>
            <a:ext uri="{FF2B5EF4-FFF2-40B4-BE49-F238E27FC236}">
              <a16:creationId xmlns:a16="http://schemas.microsoft.com/office/drawing/2014/main" xmlns="" id="{00000000-0008-0000-0200-0000D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236</xdr:row>
      <xdr:rowOff>0</xdr:rowOff>
    </xdr:from>
    <xdr:ext cx="50800" cy="50800"/>
    <xdr:pic>
      <xdr:nvPicPr>
        <xdr:cNvPr id="13779" name="Picture 13778" descr="http://uxerppd04.adb.org:8000/OA_HTML/cabo/images/t.gif">
          <a:extLst>
            <a:ext uri="{FF2B5EF4-FFF2-40B4-BE49-F238E27FC236}">
              <a16:creationId xmlns:a16="http://schemas.microsoft.com/office/drawing/2014/main" xmlns="" id="{00000000-0008-0000-0200-0000D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240</xdr:row>
      <xdr:rowOff>0</xdr:rowOff>
    </xdr:from>
    <xdr:ext cx="50800" cy="50800"/>
    <xdr:pic>
      <xdr:nvPicPr>
        <xdr:cNvPr id="13780" name="Picture 13779" descr="http://uxerppd04.adb.org:8000/OA_HTML/cabo/images/t.gif">
          <a:extLst>
            <a:ext uri="{FF2B5EF4-FFF2-40B4-BE49-F238E27FC236}">
              <a16:creationId xmlns:a16="http://schemas.microsoft.com/office/drawing/2014/main" xmlns="" id="{00000000-0008-0000-0200-0000D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781" name="Picture 13780" descr="http://uxerppd04.adb.org:8000/OA_HTML/cabo/images/t.gif">
          <a:extLst>
            <a:ext uri="{FF2B5EF4-FFF2-40B4-BE49-F238E27FC236}">
              <a16:creationId xmlns:a16="http://schemas.microsoft.com/office/drawing/2014/main" xmlns="" id="{00000000-0008-0000-0200-0000D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245</xdr:row>
      <xdr:rowOff>0</xdr:rowOff>
    </xdr:from>
    <xdr:ext cx="50800" cy="50800"/>
    <xdr:pic>
      <xdr:nvPicPr>
        <xdr:cNvPr id="13782" name="Picture 13781" descr="http://uxerppd04.adb.org:8000/OA_HTML/cabo/images/t.gif">
          <a:extLst>
            <a:ext uri="{FF2B5EF4-FFF2-40B4-BE49-F238E27FC236}">
              <a16:creationId xmlns:a16="http://schemas.microsoft.com/office/drawing/2014/main" xmlns="" id="{00000000-0008-0000-0200-0000D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3783" name="Picture 13782" descr="http://uxerppd04.adb.org:8000/OA_HTML/cabo/images/t.gif">
          <a:extLst>
            <a:ext uri="{FF2B5EF4-FFF2-40B4-BE49-F238E27FC236}">
              <a16:creationId xmlns:a16="http://schemas.microsoft.com/office/drawing/2014/main" xmlns="" id="{00000000-0008-0000-0200-0000D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784" name="Picture 13783" descr="http://uxerppd04.adb.org:8000/OA_HTML/cabo/images/t.gif">
          <a:extLst>
            <a:ext uri="{FF2B5EF4-FFF2-40B4-BE49-F238E27FC236}">
              <a16:creationId xmlns:a16="http://schemas.microsoft.com/office/drawing/2014/main" xmlns="" id="{00000000-0008-0000-0200-0000D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785" name="Picture 13784" descr="http://uxerppd04.adb.org:8000/OA_HTML/cabo/images/t.gif">
          <a:extLst>
            <a:ext uri="{FF2B5EF4-FFF2-40B4-BE49-F238E27FC236}">
              <a16:creationId xmlns:a16="http://schemas.microsoft.com/office/drawing/2014/main" xmlns="" id="{00000000-0008-0000-0200-0000D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786" name="Picture 13785" descr="http://uxerppd04.adb.org:8000/OA_HTML/cabo/images/t.gif">
          <a:extLst>
            <a:ext uri="{FF2B5EF4-FFF2-40B4-BE49-F238E27FC236}">
              <a16:creationId xmlns:a16="http://schemas.microsoft.com/office/drawing/2014/main" xmlns="" id="{00000000-0008-0000-0200-0000D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259</xdr:row>
      <xdr:rowOff>0</xdr:rowOff>
    </xdr:from>
    <xdr:ext cx="50800" cy="50800"/>
    <xdr:pic>
      <xdr:nvPicPr>
        <xdr:cNvPr id="13787" name="Picture 13786" descr="http://uxerppd04.adb.org:8000/OA_HTML/cabo/images/t.gif">
          <a:extLst>
            <a:ext uri="{FF2B5EF4-FFF2-40B4-BE49-F238E27FC236}">
              <a16:creationId xmlns:a16="http://schemas.microsoft.com/office/drawing/2014/main" xmlns="" id="{00000000-0008-0000-0200-0000D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3788" name="Picture 13787" descr="http://uxerppd04.adb.org:8000/OA_HTML/cabo/images/t.gif">
          <a:extLst>
            <a:ext uri="{FF2B5EF4-FFF2-40B4-BE49-F238E27FC236}">
              <a16:creationId xmlns:a16="http://schemas.microsoft.com/office/drawing/2014/main" xmlns="" id="{00000000-0008-0000-0200-0000D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3789" name="Picture 13788" descr="http://uxerppd04.adb.org:8000/OA_HTML/cabo/images/t.gif">
          <a:extLst>
            <a:ext uri="{FF2B5EF4-FFF2-40B4-BE49-F238E27FC236}">
              <a16:creationId xmlns:a16="http://schemas.microsoft.com/office/drawing/2014/main" xmlns="" id="{00000000-0008-0000-0200-0000D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790" name="Picture 13789" descr="http://uxerppd04.adb.org:8000/OA_HTML/cabo/images/t.gif">
          <a:extLst>
            <a:ext uri="{FF2B5EF4-FFF2-40B4-BE49-F238E27FC236}">
              <a16:creationId xmlns:a16="http://schemas.microsoft.com/office/drawing/2014/main" xmlns="" id="{00000000-0008-0000-0200-0000D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791" name="Picture 13790" descr="http://uxerppd04.adb.org:8000/OA_HTML/cabo/images/t.gif">
          <a:extLst>
            <a:ext uri="{FF2B5EF4-FFF2-40B4-BE49-F238E27FC236}">
              <a16:creationId xmlns:a16="http://schemas.microsoft.com/office/drawing/2014/main" xmlns="" id="{00000000-0008-0000-0200-0000D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272</xdr:row>
      <xdr:rowOff>0</xdr:rowOff>
    </xdr:from>
    <xdr:ext cx="50800" cy="50800"/>
    <xdr:pic>
      <xdr:nvPicPr>
        <xdr:cNvPr id="13792" name="Picture 13791" descr="http://uxerppd04.adb.org:8000/OA_HTML/cabo/images/t.gif">
          <a:extLst>
            <a:ext uri="{FF2B5EF4-FFF2-40B4-BE49-F238E27FC236}">
              <a16:creationId xmlns:a16="http://schemas.microsoft.com/office/drawing/2014/main" xmlns="" id="{00000000-0008-0000-0200-0000E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793" name="Picture 13792" descr="http://uxerppd04.adb.org:8000/OA_HTML/cabo/images/t.gif">
          <a:extLst>
            <a:ext uri="{FF2B5EF4-FFF2-40B4-BE49-F238E27FC236}">
              <a16:creationId xmlns:a16="http://schemas.microsoft.com/office/drawing/2014/main" xmlns="" id="{00000000-0008-0000-0200-0000E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794" name="Picture 13793" descr="http://uxerppd04.adb.org:8000/OA_HTML/cabo/images/t.gif">
          <a:extLst>
            <a:ext uri="{FF2B5EF4-FFF2-40B4-BE49-F238E27FC236}">
              <a16:creationId xmlns:a16="http://schemas.microsoft.com/office/drawing/2014/main" xmlns="" id="{00000000-0008-0000-0200-0000E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95" name="Picture 13794" descr="http://uxerppd04.adb.org:8000/OA_HTML/cabo/images/t.gif">
          <a:extLst>
            <a:ext uri="{FF2B5EF4-FFF2-40B4-BE49-F238E27FC236}">
              <a16:creationId xmlns:a16="http://schemas.microsoft.com/office/drawing/2014/main" xmlns="" id="{00000000-0008-0000-0200-0000E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796" name="Picture 13795" descr="http://uxerppd04.adb.org:8000/OA_HTML/cabo/images/t.gif">
          <a:extLst>
            <a:ext uri="{FF2B5EF4-FFF2-40B4-BE49-F238E27FC236}">
              <a16:creationId xmlns:a16="http://schemas.microsoft.com/office/drawing/2014/main" xmlns="" id="{00000000-0008-0000-0200-0000E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797" name="Picture 13796" descr="http://uxerppd04.adb.org:8000/OA_HTML/cabo/images/t.gif">
          <a:extLst>
            <a:ext uri="{FF2B5EF4-FFF2-40B4-BE49-F238E27FC236}">
              <a16:creationId xmlns:a16="http://schemas.microsoft.com/office/drawing/2014/main" xmlns="" id="{00000000-0008-0000-0200-0000E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798" name="Picture 13797" descr="http://uxerppd04.adb.org:8000/OA_HTML/cabo/images/t.gif">
          <a:extLst>
            <a:ext uri="{FF2B5EF4-FFF2-40B4-BE49-F238E27FC236}">
              <a16:creationId xmlns:a16="http://schemas.microsoft.com/office/drawing/2014/main" xmlns="" id="{00000000-0008-0000-0200-0000E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799" name="Picture 13798" descr="http://uxerppd04.adb.org:8000/OA_HTML/cabo/images/t.gif">
          <a:extLst>
            <a:ext uri="{FF2B5EF4-FFF2-40B4-BE49-F238E27FC236}">
              <a16:creationId xmlns:a16="http://schemas.microsoft.com/office/drawing/2014/main" xmlns="" id="{00000000-0008-0000-0200-0000E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800" name="Picture 13799" descr="http://uxerppd04.adb.org:8000/OA_HTML/cabo/images/t.gif">
          <a:extLst>
            <a:ext uri="{FF2B5EF4-FFF2-40B4-BE49-F238E27FC236}">
              <a16:creationId xmlns:a16="http://schemas.microsoft.com/office/drawing/2014/main" xmlns="" id="{00000000-0008-0000-0200-0000E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291</xdr:row>
      <xdr:rowOff>0</xdr:rowOff>
    </xdr:from>
    <xdr:ext cx="50800" cy="50800"/>
    <xdr:pic>
      <xdr:nvPicPr>
        <xdr:cNvPr id="13801" name="Picture 13800" descr="http://uxerppd04.adb.org:8000/OA_HTML/cabo/images/t.gif">
          <a:extLst>
            <a:ext uri="{FF2B5EF4-FFF2-40B4-BE49-F238E27FC236}">
              <a16:creationId xmlns:a16="http://schemas.microsoft.com/office/drawing/2014/main" xmlns="" id="{00000000-0008-0000-0200-0000E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306</xdr:row>
      <xdr:rowOff>0</xdr:rowOff>
    </xdr:from>
    <xdr:ext cx="50800" cy="50800"/>
    <xdr:pic>
      <xdr:nvPicPr>
        <xdr:cNvPr id="13802" name="Picture 13801" descr="http://uxerppd04.adb.org:8000/OA_HTML/cabo/images/t.gif">
          <a:extLst>
            <a:ext uri="{FF2B5EF4-FFF2-40B4-BE49-F238E27FC236}">
              <a16:creationId xmlns:a16="http://schemas.microsoft.com/office/drawing/2014/main" xmlns="" id="{00000000-0008-0000-0200-0000E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803" name="Picture 13802" descr="http://uxerppd04.adb.org:8000/OA_HTML/cabo/images/t.gif">
          <a:extLst>
            <a:ext uri="{FF2B5EF4-FFF2-40B4-BE49-F238E27FC236}">
              <a16:creationId xmlns:a16="http://schemas.microsoft.com/office/drawing/2014/main" xmlns="" id="{00000000-0008-0000-0200-0000E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804" name="Picture 13803" descr="http://uxerppd04.adb.org:8000/OA_HTML/cabo/images/t.gif">
          <a:extLst>
            <a:ext uri="{FF2B5EF4-FFF2-40B4-BE49-F238E27FC236}">
              <a16:creationId xmlns:a16="http://schemas.microsoft.com/office/drawing/2014/main" xmlns="" id="{00000000-0008-0000-0200-0000E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238</xdr:row>
      <xdr:rowOff>0</xdr:rowOff>
    </xdr:from>
    <xdr:ext cx="50800" cy="50800"/>
    <xdr:pic>
      <xdr:nvPicPr>
        <xdr:cNvPr id="13805" name="Picture 13804" descr="http://uxerppd04.adb.org:8000/OA_HTML/cabo/images/t.gif">
          <a:extLst>
            <a:ext uri="{FF2B5EF4-FFF2-40B4-BE49-F238E27FC236}">
              <a16:creationId xmlns:a16="http://schemas.microsoft.com/office/drawing/2014/main" xmlns="" id="{00000000-0008-0000-0200-0000E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806" name="Picture 13805" descr="http://uxerppd04.adb.org:8000/OA_HTML/cabo/images/t.gif">
          <a:extLst>
            <a:ext uri="{FF2B5EF4-FFF2-40B4-BE49-F238E27FC236}">
              <a16:creationId xmlns:a16="http://schemas.microsoft.com/office/drawing/2014/main" xmlns="" id="{00000000-0008-0000-0200-0000E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807" name="Picture 13806" descr="http://uxerppd04.adb.org:8000/OA_HTML/cabo/images/t.gif">
          <a:extLst>
            <a:ext uri="{FF2B5EF4-FFF2-40B4-BE49-F238E27FC236}">
              <a16:creationId xmlns:a16="http://schemas.microsoft.com/office/drawing/2014/main" xmlns="" id="{00000000-0008-0000-0200-0000E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247</xdr:row>
      <xdr:rowOff>0</xdr:rowOff>
    </xdr:from>
    <xdr:ext cx="50800" cy="50800"/>
    <xdr:pic>
      <xdr:nvPicPr>
        <xdr:cNvPr id="13808" name="Picture 13807" descr="http://uxerppd04.adb.org:8000/OA_HTML/cabo/images/t.gif">
          <a:extLst>
            <a:ext uri="{FF2B5EF4-FFF2-40B4-BE49-F238E27FC236}">
              <a16:creationId xmlns:a16="http://schemas.microsoft.com/office/drawing/2014/main" xmlns="" id="{00000000-0008-0000-0200-0000F0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249</xdr:row>
      <xdr:rowOff>0</xdr:rowOff>
    </xdr:from>
    <xdr:ext cx="50800" cy="50800"/>
    <xdr:pic>
      <xdr:nvPicPr>
        <xdr:cNvPr id="13809" name="Picture 13808" descr="http://uxerppd04.adb.org:8000/OA_HTML/cabo/images/t.gif">
          <a:extLst>
            <a:ext uri="{FF2B5EF4-FFF2-40B4-BE49-F238E27FC236}">
              <a16:creationId xmlns:a16="http://schemas.microsoft.com/office/drawing/2014/main" xmlns="" id="{00000000-0008-0000-0200-0000F1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810" name="Picture 13809" descr="http://uxerppd04.adb.org:8000/OA_HTML/cabo/images/t.gif">
          <a:extLst>
            <a:ext uri="{FF2B5EF4-FFF2-40B4-BE49-F238E27FC236}">
              <a16:creationId xmlns:a16="http://schemas.microsoft.com/office/drawing/2014/main" xmlns="" id="{00000000-0008-0000-0200-0000F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811" name="Picture 13810" descr="http://uxerppd04.adb.org:8000/OA_HTML/cabo/images/t.gif">
          <a:extLst>
            <a:ext uri="{FF2B5EF4-FFF2-40B4-BE49-F238E27FC236}">
              <a16:creationId xmlns:a16="http://schemas.microsoft.com/office/drawing/2014/main" xmlns="" id="{00000000-0008-0000-0200-0000F3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3812" name="Picture 13811" descr="http://uxerppd04.adb.org:8000/OA_HTML/cabo/images/t.gif">
          <a:extLst>
            <a:ext uri="{FF2B5EF4-FFF2-40B4-BE49-F238E27FC236}">
              <a16:creationId xmlns:a16="http://schemas.microsoft.com/office/drawing/2014/main" xmlns="" id="{00000000-0008-0000-0200-0000F4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261</xdr:row>
      <xdr:rowOff>0</xdr:rowOff>
    </xdr:from>
    <xdr:ext cx="50800" cy="50800"/>
    <xdr:pic>
      <xdr:nvPicPr>
        <xdr:cNvPr id="13813" name="Picture 13812" descr="http://uxerppd04.adb.org:8000/OA_HTML/cabo/images/t.gif">
          <a:extLst>
            <a:ext uri="{FF2B5EF4-FFF2-40B4-BE49-F238E27FC236}">
              <a16:creationId xmlns:a16="http://schemas.microsoft.com/office/drawing/2014/main" xmlns="" id="{00000000-0008-0000-0200-0000F5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814" name="Picture 13813" descr="http://uxerppd04.adb.org:8000/OA_HTML/cabo/images/t.gif">
          <a:extLst>
            <a:ext uri="{FF2B5EF4-FFF2-40B4-BE49-F238E27FC236}">
              <a16:creationId xmlns:a16="http://schemas.microsoft.com/office/drawing/2014/main" xmlns="" id="{00000000-0008-0000-0200-0000F6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3815" name="Picture 13814" descr="http://uxerppd04.adb.org:8000/OA_HTML/cabo/images/t.gif">
          <a:extLst>
            <a:ext uri="{FF2B5EF4-FFF2-40B4-BE49-F238E27FC236}">
              <a16:creationId xmlns:a16="http://schemas.microsoft.com/office/drawing/2014/main" xmlns="" id="{00000000-0008-0000-0200-0000F7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271</xdr:row>
      <xdr:rowOff>0</xdr:rowOff>
    </xdr:from>
    <xdr:ext cx="50800" cy="50800"/>
    <xdr:pic>
      <xdr:nvPicPr>
        <xdr:cNvPr id="13816" name="Picture 13815" descr="http://uxerppd04.adb.org:8000/OA_HTML/cabo/images/t.gif">
          <a:extLst>
            <a:ext uri="{FF2B5EF4-FFF2-40B4-BE49-F238E27FC236}">
              <a16:creationId xmlns:a16="http://schemas.microsoft.com/office/drawing/2014/main" xmlns="" id="{00000000-0008-0000-0200-0000F8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817" name="Picture 13816" descr="http://uxerppd04.adb.org:8000/OA_HTML/cabo/images/t.gif">
          <a:extLst>
            <a:ext uri="{FF2B5EF4-FFF2-40B4-BE49-F238E27FC236}">
              <a16:creationId xmlns:a16="http://schemas.microsoft.com/office/drawing/2014/main" xmlns="" id="{00000000-0008-0000-0200-0000F9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818" name="Picture 13817" descr="http://uxerppd04.adb.org:8000/OA_HTML/cabo/images/t.gif">
          <a:extLst>
            <a:ext uri="{FF2B5EF4-FFF2-40B4-BE49-F238E27FC236}">
              <a16:creationId xmlns:a16="http://schemas.microsoft.com/office/drawing/2014/main" xmlns="" id="{00000000-0008-0000-0200-0000FA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819" name="Picture 13818" descr="http://uxerppd04.adb.org:8000/OA_HTML/cabo/images/t.gif">
          <a:extLst>
            <a:ext uri="{FF2B5EF4-FFF2-40B4-BE49-F238E27FC236}">
              <a16:creationId xmlns:a16="http://schemas.microsoft.com/office/drawing/2014/main" xmlns="" id="{00000000-0008-0000-0200-0000FB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820" name="Picture 13819" descr="http://uxerppd04.adb.org:8000/OA_HTML/cabo/images/t.gif">
          <a:extLst>
            <a:ext uri="{FF2B5EF4-FFF2-40B4-BE49-F238E27FC236}">
              <a16:creationId xmlns:a16="http://schemas.microsoft.com/office/drawing/2014/main" xmlns="" id="{00000000-0008-0000-0200-0000FC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821" name="Picture 13820" descr="http://uxerppd04.adb.org:8000/OA_HTML/cabo/images/t.gif">
          <a:extLst>
            <a:ext uri="{FF2B5EF4-FFF2-40B4-BE49-F238E27FC236}">
              <a16:creationId xmlns:a16="http://schemas.microsoft.com/office/drawing/2014/main" xmlns="" id="{00000000-0008-0000-0200-0000FD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822" name="Picture 13821" descr="http://uxerppd04.adb.org:8000/OA_HTML/cabo/images/t.gif">
          <a:extLst>
            <a:ext uri="{FF2B5EF4-FFF2-40B4-BE49-F238E27FC236}">
              <a16:creationId xmlns:a16="http://schemas.microsoft.com/office/drawing/2014/main" xmlns="" id="{00000000-0008-0000-0200-0000FE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823" name="Picture 13822" descr="http://uxerppd04.adb.org:8000/OA_HTML/cabo/images/t.gif">
          <a:extLst>
            <a:ext uri="{FF2B5EF4-FFF2-40B4-BE49-F238E27FC236}">
              <a16:creationId xmlns:a16="http://schemas.microsoft.com/office/drawing/2014/main" xmlns="" id="{00000000-0008-0000-0200-0000F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824" name="Picture 13823" descr="http://uxerppd04.adb.org:8000/OA_HTML/cabo/images/t.gif">
          <a:extLst>
            <a:ext uri="{FF2B5EF4-FFF2-40B4-BE49-F238E27FC236}">
              <a16:creationId xmlns:a16="http://schemas.microsoft.com/office/drawing/2014/main" xmlns="" id="{00000000-0008-0000-0200-00000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825" name="Picture 13824" descr="http://uxerppd04.adb.org:8000/OA_HTML/cabo/images/t.gif">
          <a:extLst>
            <a:ext uri="{FF2B5EF4-FFF2-40B4-BE49-F238E27FC236}">
              <a16:creationId xmlns:a16="http://schemas.microsoft.com/office/drawing/2014/main" xmlns="" id="{00000000-0008-0000-0200-00000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826" name="Picture 13825" descr="http://uxerppd04.adb.org:8000/OA_HTML/cabo/images/t.gif">
          <a:extLst>
            <a:ext uri="{FF2B5EF4-FFF2-40B4-BE49-F238E27FC236}">
              <a16:creationId xmlns:a16="http://schemas.microsoft.com/office/drawing/2014/main" xmlns="" id="{00000000-0008-0000-0200-00000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293</xdr:row>
      <xdr:rowOff>0</xdr:rowOff>
    </xdr:from>
    <xdr:ext cx="50800" cy="50800"/>
    <xdr:pic>
      <xdr:nvPicPr>
        <xdr:cNvPr id="13827" name="Picture 13826" descr="http://uxerppd04.adb.org:8000/OA_HTML/cabo/images/t.gif">
          <a:extLst>
            <a:ext uri="{FF2B5EF4-FFF2-40B4-BE49-F238E27FC236}">
              <a16:creationId xmlns:a16="http://schemas.microsoft.com/office/drawing/2014/main" xmlns="" id="{00000000-0008-0000-0200-00000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308</xdr:row>
      <xdr:rowOff>0</xdr:rowOff>
    </xdr:from>
    <xdr:ext cx="50800" cy="50800"/>
    <xdr:pic>
      <xdr:nvPicPr>
        <xdr:cNvPr id="13828" name="Picture 13827" descr="http://uxerppd04.adb.org:8000/OA_HTML/cabo/images/t.gif">
          <a:extLst>
            <a:ext uri="{FF2B5EF4-FFF2-40B4-BE49-F238E27FC236}">
              <a16:creationId xmlns:a16="http://schemas.microsoft.com/office/drawing/2014/main" xmlns="" id="{00000000-0008-0000-0200-00000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314</xdr:row>
      <xdr:rowOff>0</xdr:rowOff>
    </xdr:from>
    <xdr:ext cx="50800" cy="50800"/>
    <xdr:pic>
      <xdr:nvPicPr>
        <xdr:cNvPr id="13829" name="Picture 13828" descr="http://uxerppd04.adb.org:8000/OA_HTML/cabo/images/t.gif">
          <a:extLst>
            <a:ext uri="{FF2B5EF4-FFF2-40B4-BE49-F238E27FC236}">
              <a16:creationId xmlns:a16="http://schemas.microsoft.com/office/drawing/2014/main" xmlns="" id="{00000000-0008-0000-0200-00000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315</xdr:row>
      <xdr:rowOff>0</xdr:rowOff>
    </xdr:from>
    <xdr:ext cx="50800" cy="50800"/>
    <xdr:pic>
      <xdr:nvPicPr>
        <xdr:cNvPr id="13830" name="Picture 13829" descr="http://uxerppd04.adb.org:8000/OA_HTML/cabo/images/t.gif">
          <a:extLst>
            <a:ext uri="{FF2B5EF4-FFF2-40B4-BE49-F238E27FC236}">
              <a16:creationId xmlns:a16="http://schemas.microsoft.com/office/drawing/2014/main" xmlns="" id="{00000000-0008-0000-0200-00000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242</xdr:row>
      <xdr:rowOff>0</xdr:rowOff>
    </xdr:from>
    <xdr:ext cx="50800" cy="50800"/>
    <xdr:pic>
      <xdr:nvPicPr>
        <xdr:cNvPr id="13831" name="Picture 13830" descr="http://uxerppd04.adb.org:8000/OA_HTML/cabo/images/t.gif">
          <a:extLst>
            <a:ext uri="{FF2B5EF4-FFF2-40B4-BE49-F238E27FC236}">
              <a16:creationId xmlns:a16="http://schemas.microsoft.com/office/drawing/2014/main" xmlns="" id="{00000000-0008-0000-0200-00000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246</xdr:row>
      <xdr:rowOff>0</xdr:rowOff>
    </xdr:from>
    <xdr:ext cx="50800" cy="50800"/>
    <xdr:pic>
      <xdr:nvPicPr>
        <xdr:cNvPr id="13832" name="Picture 13831" descr="http://uxerppd04.adb.org:8000/OA_HTML/cabo/images/t.gif">
          <a:extLst>
            <a:ext uri="{FF2B5EF4-FFF2-40B4-BE49-F238E27FC236}">
              <a16:creationId xmlns:a16="http://schemas.microsoft.com/office/drawing/2014/main" xmlns="" id="{00000000-0008-0000-0200-00000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250</xdr:row>
      <xdr:rowOff>0</xdr:rowOff>
    </xdr:from>
    <xdr:ext cx="50800" cy="50800"/>
    <xdr:pic>
      <xdr:nvPicPr>
        <xdr:cNvPr id="13833" name="Picture 13832" descr="http://uxerppd04.adb.org:8000/OA_HTML/cabo/images/t.gif">
          <a:extLst>
            <a:ext uri="{FF2B5EF4-FFF2-40B4-BE49-F238E27FC236}">
              <a16:creationId xmlns:a16="http://schemas.microsoft.com/office/drawing/2014/main" xmlns="" id="{00000000-0008-0000-0200-00000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251</xdr:row>
      <xdr:rowOff>0</xdr:rowOff>
    </xdr:from>
    <xdr:ext cx="50800" cy="50800"/>
    <xdr:pic>
      <xdr:nvPicPr>
        <xdr:cNvPr id="13834" name="Picture 13833" descr="http://uxerppd04.adb.org:8000/OA_HTML/cabo/images/t.gif">
          <a:extLst>
            <a:ext uri="{FF2B5EF4-FFF2-40B4-BE49-F238E27FC236}">
              <a16:creationId xmlns:a16="http://schemas.microsoft.com/office/drawing/2014/main" xmlns="" id="{00000000-0008-0000-0200-00000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3835" name="Picture 13834" descr="http://uxerppd04.adb.org:8000/OA_HTML/cabo/images/t.gif">
          <a:extLst>
            <a:ext uri="{FF2B5EF4-FFF2-40B4-BE49-F238E27FC236}">
              <a16:creationId xmlns:a16="http://schemas.microsoft.com/office/drawing/2014/main" xmlns="" id="{00000000-0008-0000-0200-00000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254</xdr:row>
      <xdr:rowOff>0</xdr:rowOff>
    </xdr:from>
    <xdr:ext cx="50800" cy="50800"/>
    <xdr:pic>
      <xdr:nvPicPr>
        <xdr:cNvPr id="13836" name="Picture 13835" descr="http://uxerppd04.adb.org:8000/OA_HTML/cabo/images/t.gif">
          <a:extLst>
            <a:ext uri="{FF2B5EF4-FFF2-40B4-BE49-F238E27FC236}">
              <a16:creationId xmlns:a16="http://schemas.microsoft.com/office/drawing/2014/main" xmlns="" id="{00000000-0008-0000-0200-00000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255</xdr:row>
      <xdr:rowOff>0</xdr:rowOff>
    </xdr:from>
    <xdr:ext cx="50800" cy="50800"/>
    <xdr:pic>
      <xdr:nvPicPr>
        <xdr:cNvPr id="13837" name="Picture 13836" descr="http://uxerppd04.adb.org:8000/OA_HTML/cabo/images/t.gif">
          <a:extLst>
            <a:ext uri="{FF2B5EF4-FFF2-40B4-BE49-F238E27FC236}">
              <a16:creationId xmlns:a16="http://schemas.microsoft.com/office/drawing/2014/main" xmlns="" id="{00000000-0008-0000-0200-00000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257</xdr:row>
      <xdr:rowOff>0</xdr:rowOff>
    </xdr:from>
    <xdr:ext cx="50800" cy="50800"/>
    <xdr:pic>
      <xdr:nvPicPr>
        <xdr:cNvPr id="13838" name="Picture 13837" descr="http://uxerppd04.adb.org:8000/OA_HTML/cabo/images/t.gif">
          <a:extLst>
            <a:ext uri="{FF2B5EF4-FFF2-40B4-BE49-F238E27FC236}">
              <a16:creationId xmlns:a16="http://schemas.microsoft.com/office/drawing/2014/main" xmlns="" id="{00000000-0008-0000-0200-00000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265</xdr:row>
      <xdr:rowOff>0</xdr:rowOff>
    </xdr:from>
    <xdr:ext cx="50800" cy="50800"/>
    <xdr:pic>
      <xdr:nvPicPr>
        <xdr:cNvPr id="13839" name="Picture 13838" descr="http://uxerppd04.adb.org:8000/OA_HTML/cabo/images/t.gif">
          <a:extLst>
            <a:ext uri="{FF2B5EF4-FFF2-40B4-BE49-F238E27FC236}">
              <a16:creationId xmlns:a16="http://schemas.microsoft.com/office/drawing/2014/main" xmlns="" id="{00000000-0008-0000-0200-00000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3840" name="Picture 13839" descr="http://uxerppd04.adb.org:8000/OA_HTML/cabo/images/t.gif">
          <a:extLst>
            <a:ext uri="{FF2B5EF4-FFF2-40B4-BE49-F238E27FC236}">
              <a16:creationId xmlns:a16="http://schemas.microsoft.com/office/drawing/2014/main" xmlns="" id="{00000000-0008-0000-0200-00001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3841" name="Picture 13840" descr="http://uxerppd04.adb.org:8000/OA_HTML/cabo/images/t.gif">
          <a:extLst>
            <a:ext uri="{FF2B5EF4-FFF2-40B4-BE49-F238E27FC236}">
              <a16:creationId xmlns:a16="http://schemas.microsoft.com/office/drawing/2014/main" xmlns="" id="{00000000-0008-0000-0200-00001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842" name="Picture 13841" descr="http://uxerppd04.adb.org:8000/OA_HTML/cabo/images/t.gif">
          <a:extLst>
            <a:ext uri="{FF2B5EF4-FFF2-40B4-BE49-F238E27FC236}">
              <a16:creationId xmlns:a16="http://schemas.microsoft.com/office/drawing/2014/main" xmlns="" id="{00000000-0008-0000-0200-00001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843" name="Picture 13842" descr="http://uxerppd04.adb.org:8000/OA_HTML/cabo/images/t.gif">
          <a:extLst>
            <a:ext uri="{FF2B5EF4-FFF2-40B4-BE49-F238E27FC236}">
              <a16:creationId xmlns:a16="http://schemas.microsoft.com/office/drawing/2014/main" xmlns="" id="{00000000-0008-0000-0200-00001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277</xdr:row>
      <xdr:rowOff>0</xdr:rowOff>
    </xdr:from>
    <xdr:ext cx="50800" cy="50800"/>
    <xdr:pic>
      <xdr:nvPicPr>
        <xdr:cNvPr id="13844" name="Picture 13843" descr="http://uxerppd04.adb.org:8000/OA_HTML/cabo/images/t.gif">
          <a:extLst>
            <a:ext uri="{FF2B5EF4-FFF2-40B4-BE49-F238E27FC236}">
              <a16:creationId xmlns:a16="http://schemas.microsoft.com/office/drawing/2014/main" xmlns="" id="{00000000-0008-0000-0200-00001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845" name="Picture 13844" descr="http://uxerppd04.adb.org:8000/OA_HTML/cabo/images/t.gif">
          <a:extLst>
            <a:ext uri="{FF2B5EF4-FFF2-40B4-BE49-F238E27FC236}">
              <a16:creationId xmlns:a16="http://schemas.microsoft.com/office/drawing/2014/main" xmlns="" id="{00000000-0008-0000-0200-00001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846" name="Picture 13845" descr="http://uxerppd04.adb.org:8000/OA_HTML/cabo/images/t.gif">
          <a:extLst>
            <a:ext uri="{FF2B5EF4-FFF2-40B4-BE49-F238E27FC236}">
              <a16:creationId xmlns:a16="http://schemas.microsoft.com/office/drawing/2014/main" xmlns="" id="{00000000-0008-0000-0200-00001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3847" name="Picture 13846" descr="http://uxerppd04.adb.org:8000/OA_HTML/cabo/images/t.gif">
          <a:extLst>
            <a:ext uri="{FF2B5EF4-FFF2-40B4-BE49-F238E27FC236}">
              <a16:creationId xmlns:a16="http://schemas.microsoft.com/office/drawing/2014/main" xmlns="" id="{00000000-0008-0000-0200-00001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848" name="Picture 13847" descr="http://uxerppd04.adb.org:8000/OA_HTML/cabo/images/t.gif">
          <a:extLst>
            <a:ext uri="{FF2B5EF4-FFF2-40B4-BE49-F238E27FC236}">
              <a16:creationId xmlns:a16="http://schemas.microsoft.com/office/drawing/2014/main" xmlns="" id="{00000000-0008-0000-0200-00001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849" name="Picture 13848" descr="http://uxerppd04.adb.org:8000/OA_HTML/cabo/images/t.gif">
          <a:extLst>
            <a:ext uri="{FF2B5EF4-FFF2-40B4-BE49-F238E27FC236}">
              <a16:creationId xmlns:a16="http://schemas.microsoft.com/office/drawing/2014/main" xmlns="" id="{00000000-0008-0000-0200-00001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850" name="Picture 13849" descr="http://uxerppd04.adb.org:8000/OA_HTML/cabo/images/t.gif">
          <a:extLst>
            <a:ext uri="{FF2B5EF4-FFF2-40B4-BE49-F238E27FC236}">
              <a16:creationId xmlns:a16="http://schemas.microsoft.com/office/drawing/2014/main" xmlns="" id="{00000000-0008-0000-0200-00001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283</xdr:row>
      <xdr:rowOff>0</xdr:rowOff>
    </xdr:from>
    <xdr:ext cx="50800" cy="50800"/>
    <xdr:pic>
      <xdr:nvPicPr>
        <xdr:cNvPr id="13851" name="Picture 13850" descr="http://uxerppd04.adb.org:8000/OA_HTML/cabo/images/t.gif">
          <a:extLst>
            <a:ext uri="{FF2B5EF4-FFF2-40B4-BE49-F238E27FC236}">
              <a16:creationId xmlns:a16="http://schemas.microsoft.com/office/drawing/2014/main" xmlns="" id="{00000000-0008-0000-0200-00001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284</xdr:row>
      <xdr:rowOff>0</xdr:rowOff>
    </xdr:from>
    <xdr:ext cx="50800" cy="50800"/>
    <xdr:pic>
      <xdr:nvPicPr>
        <xdr:cNvPr id="13852" name="Picture 13851" descr="http://uxerppd04.adb.org:8000/OA_HTML/cabo/images/t.gif">
          <a:extLst>
            <a:ext uri="{FF2B5EF4-FFF2-40B4-BE49-F238E27FC236}">
              <a16:creationId xmlns:a16="http://schemas.microsoft.com/office/drawing/2014/main" xmlns="" id="{00000000-0008-0000-0200-00001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297</xdr:row>
      <xdr:rowOff>0</xdr:rowOff>
    </xdr:from>
    <xdr:ext cx="50800" cy="50800"/>
    <xdr:pic>
      <xdr:nvPicPr>
        <xdr:cNvPr id="13853" name="Picture 13852" descr="http://uxerppd04.adb.org:8000/OA_HTML/cabo/images/t.gif">
          <a:extLst>
            <a:ext uri="{FF2B5EF4-FFF2-40B4-BE49-F238E27FC236}">
              <a16:creationId xmlns:a16="http://schemas.microsoft.com/office/drawing/2014/main" xmlns="" id="{00000000-0008-0000-0200-00001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312</xdr:row>
      <xdr:rowOff>0</xdr:rowOff>
    </xdr:from>
    <xdr:ext cx="50800" cy="50800"/>
    <xdr:pic>
      <xdr:nvPicPr>
        <xdr:cNvPr id="13854" name="Picture 13853" descr="http://uxerppd04.adb.org:8000/OA_HTML/cabo/images/t.gif">
          <a:extLst>
            <a:ext uri="{FF2B5EF4-FFF2-40B4-BE49-F238E27FC236}">
              <a16:creationId xmlns:a16="http://schemas.microsoft.com/office/drawing/2014/main" xmlns="" id="{00000000-0008-0000-0200-00001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318</xdr:row>
      <xdr:rowOff>0</xdr:rowOff>
    </xdr:from>
    <xdr:ext cx="50800" cy="50800"/>
    <xdr:pic>
      <xdr:nvPicPr>
        <xdr:cNvPr id="13855" name="Picture 13854" descr="http://uxerppd04.adb.org:8000/OA_HTML/cabo/images/t.gif">
          <a:extLst>
            <a:ext uri="{FF2B5EF4-FFF2-40B4-BE49-F238E27FC236}">
              <a16:creationId xmlns:a16="http://schemas.microsoft.com/office/drawing/2014/main" xmlns="" id="{00000000-0008-0000-0200-00001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319</xdr:row>
      <xdr:rowOff>0</xdr:rowOff>
    </xdr:from>
    <xdr:ext cx="50800" cy="50800"/>
    <xdr:pic>
      <xdr:nvPicPr>
        <xdr:cNvPr id="13856" name="Picture 13855" descr="http://uxerppd04.adb.org:8000/OA_HTML/cabo/images/t.gif">
          <a:extLst>
            <a:ext uri="{FF2B5EF4-FFF2-40B4-BE49-F238E27FC236}">
              <a16:creationId xmlns:a16="http://schemas.microsoft.com/office/drawing/2014/main" xmlns="" id="{00000000-0008-0000-0200-00002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244</xdr:row>
      <xdr:rowOff>0</xdr:rowOff>
    </xdr:from>
    <xdr:ext cx="50800" cy="50800"/>
    <xdr:pic>
      <xdr:nvPicPr>
        <xdr:cNvPr id="13857" name="Picture 13856" descr="http://uxerppd04.adb.org:8000/OA_HTML/cabo/images/t.gif">
          <a:extLst>
            <a:ext uri="{FF2B5EF4-FFF2-40B4-BE49-F238E27FC236}">
              <a16:creationId xmlns:a16="http://schemas.microsoft.com/office/drawing/2014/main" xmlns="" id="{00000000-0008-0000-0200-00002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143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248</xdr:row>
      <xdr:rowOff>0</xdr:rowOff>
    </xdr:from>
    <xdr:ext cx="50800" cy="50800"/>
    <xdr:pic>
      <xdr:nvPicPr>
        <xdr:cNvPr id="13858" name="Picture 13857" descr="http://uxerppd04.adb.org:8000/OA_HTML/cabo/images/t.gif">
          <a:extLst>
            <a:ext uri="{FF2B5EF4-FFF2-40B4-BE49-F238E27FC236}">
              <a16:creationId xmlns:a16="http://schemas.microsoft.com/office/drawing/2014/main" xmlns="" id="{00000000-0008-0000-0200-00002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308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252</xdr:row>
      <xdr:rowOff>0</xdr:rowOff>
    </xdr:from>
    <xdr:ext cx="50800" cy="50800"/>
    <xdr:pic>
      <xdr:nvPicPr>
        <xdr:cNvPr id="13859" name="Picture 13858" descr="http://uxerppd04.adb.org:8000/OA_HTML/cabo/images/t.gif">
          <a:extLst>
            <a:ext uri="{FF2B5EF4-FFF2-40B4-BE49-F238E27FC236}">
              <a16:creationId xmlns:a16="http://schemas.microsoft.com/office/drawing/2014/main" xmlns="" id="{00000000-0008-0000-0200-00002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253</xdr:row>
      <xdr:rowOff>0</xdr:rowOff>
    </xdr:from>
    <xdr:ext cx="50800" cy="50800"/>
    <xdr:pic>
      <xdr:nvPicPr>
        <xdr:cNvPr id="13860" name="Picture 13859" descr="http://uxerppd04.adb.org:8000/OA_HTML/cabo/images/t.gif">
          <a:extLst>
            <a:ext uri="{FF2B5EF4-FFF2-40B4-BE49-F238E27FC236}">
              <a16:creationId xmlns:a16="http://schemas.microsoft.com/office/drawing/2014/main" xmlns="" id="{00000000-0008-0000-0200-00002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255</xdr:row>
      <xdr:rowOff>0</xdr:rowOff>
    </xdr:from>
    <xdr:ext cx="50800" cy="50800"/>
    <xdr:pic>
      <xdr:nvPicPr>
        <xdr:cNvPr id="13861" name="Picture 13860" descr="http://uxerppd04.adb.org:8000/OA_HTML/cabo/images/t.gif">
          <a:extLst>
            <a:ext uri="{FF2B5EF4-FFF2-40B4-BE49-F238E27FC236}">
              <a16:creationId xmlns:a16="http://schemas.microsoft.com/office/drawing/2014/main" xmlns="" id="{00000000-0008-0000-0200-00002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256</xdr:row>
      <xdr:rowOff>0</xdr:rowOff>
    </xdr:from>
    <xdr:ext cx="50800" cy="50800"/>
    <xdr:pic>
      <xdr:nvPicPr>
        <xdr:cNvPr id="13862" name="Picture 13861" descr="http://uxerppd04.adb.org:8000/OA_HTML/cabo/images/t.gif">
          <a:extLst>
            <a:ext uri="{FF2B5EF4-FFF2-40B4-BE49-F238E27FC236}">
              <a16:creationId xmlns:a16="http://schemas.microsoft.com/office/drawing/2014/main" xmlns="" id="{00000000-0008-0000-0200-00002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257</xdr:row>
      <xdr:rowOff>0</xdr:rowOff>
    </xdr:from>
    <xdr:ext cx="50800" cy="50800"/>
    <xdr:pic>
      <xdr:nvPicPr>
        <xdr:cNvPr id="13863" name="Picture 13862" descr="http://uxerppd04.adb.org:8000/OA_HTML/cabo/images/t.gif">
          <a:extLst>
            <a:ext uri="{FF2B5EF4-FFF2-40B4-BE49-F238E27FC236}">
              <a16:creationId xmlns:a16="http://schemas.microsoft.com/office/drawing/2014/main" xmlns="" id="{00000000-0008-0000-0200-00002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259</xdr:row>
      <xdr:rowOff>0</xdr:rowOff>
    </xdr:from>
    <xdr:ext cx="50800" cy="50800"/>
    <xdr:pic>
      <xdr:nvPicPr>
        <xdr:cNvPr id="13864" name="Picture 13863" descr="http://uxerppd04.adb.org:8000/OA_HTML/cabo/images/t.gif">
          <a:extLst>
            <a:ext uri="{FF2B5EF4-FFF2-40B4-BE49-F238E27FC236}">
              <a16:creationId xmlns:a16="http://schemas.microsoft.com/office/drawing/2014/main" xmlns="" id="{00000000-0008-0000-0200-00002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3865" name="Picture 13864" descr="http://uxerppd04.adb.org:8000/OA_HTML/cabo/images/t.gif">
          <a:extLst>
            <a:ext uri="{FF2B5EF4-FFF2-40B4-BE49-F238E27FC236}">
              <a16:creationId xmlns:a16="http://schemas.microsoft.com/office/drawing/2014/main" xmlns="" id="{00000000-0008-0000-0200-00002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3866" name="Picture 13865" descr="http://uxerppd04.adb.org:8000/OA_HTML/cabo/images/t.gif">
          <a:extLst>
            <a:ext uri="{FF2B5EF4-FFF2-40B4-BE49-F238E27FC236}">
              <a16:creationId xmlns:a16="http://schemas.microsoft.com/office/drawing/2014/main" xmlns="" id="{00000000-0008-0000-0200-00002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867" name="Picture 13866" descr="http://uxerppd04.adb.org:8000/OA_HTML/cabo/images/t.gif">
          <a:extLst>
            <a:ext uri="{FF2B5EF4-FFF2-40B4-BE49-F238E27FC236}">
              <a16:creationId xmlns:a16="http://schemas.microsoft.com/office/drawing/2014/main" xmlns="" id="{00000000-0008-0000-0200-00002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276</xdr:row>
      <xdr:rowOff>0</xdr:rowOff>
    </xdr:from>
    <xdr:ext cx="50800" cy="50800"/>
    <xdr:pic>
      <xdr:nvPicPr>
        <xdr:cNvPr id="13868" name="Picture 13867" descr="http://uxerppd04.adb.org:8000/OA_HTML/cabo/images/t.gif">
          <a:extLst>
            <a:ext uri="{FF2B5EF4-FFF2-40B4-BE49-F238E27FC236}">
              <a16:creationId xmlns:a16="http://schemas.microsoft.com/office/drawing/2014/main" xmlns="" id="{00000000-0008-0000-0200-00002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278</xdr:row>
      <xdr:rowOff>0</xdr:rowOff>
    </xdr:from>
    <xdr:ext cx="50800" cy="50800"/>
    <xdr:pic>
      <xdr:nvPicPr>
        <xdr:cNvPr id="13869" name="Picture 13868" descr="http://uxerppd04.adb.org:8000/OA_HTML/cabo/images/t.gif">
          <a:extLst>
            <a:ext uri="{FF2B5EF4-FFF2-40B4-BE49-F238E27FC236}">
              <a16:creationId xmlns:a16="http://schemas.microsoft.com/office/drawing/2014/main" xmlns="" id="{00000000-0008-0000-0200-00002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870" name="Picture 13869" descr="http://uxerppd04.adb.org:8000/OA_HTML/cabo/images/t.gif">
          <a:extLst>
            <a:ext uri="{FF2B5EF4-FFF2-40B4-BE49-F238E27FC236}">
              <a16:creationId xmlns:a16="http://schemas.microsoft.com/office/drawing/2014/main" xmlns="" id="{00000000-0008-0000-0200-00002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279</xdr:row>
      <xdr:rowOff>0</xdr:rowOff>
    </xdr:from>
    <xdr:ext cx="50800" cy="50800"/>
    <xdr:pic>
      <xdr:nvPicPr>
        <xdr:cNvPr id="13871" name="Picture 13870" descr="http://uxerppd04.adb.org:8000/OA_HTML/cabo/images/t.gif">
          <a:extLst>
            <a:ext uri="{FF2B5EF4-FFF2-40B4-BE49-F238E27FC236}">
              <a16:creationId xmlns:a16="http://schemas.microsoft.com/office/drawing/2014/main" xmlns="" id="{00000000-0008-0000-0200-00002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281</xdr:row>
      <xdr:rowOff>0</xdr:rowOff>
    </xdr:from>
    <xdr:ext cx="50800" cy="50800"/>
    <xdr:pic>
      <xdr:nvPicPr>
        <xdr:cNvPr id="13872" name="Picture 13871" descr="http://uxerppd04.adb.org:8000/OA_HTML/cabo/images/t.gif">
          <a:extLst>
            <a:ext uri="{FF2B5EF4-FFF2-40B4-BE49-F238E27FC236}">
              <a16:creationId xmlns:a16="http://schemas.microsoft.com/office/drawing/2014/main" xmlns="" id="{00000000-0008-0000-0200-00003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873" name="Picture 13872" descr="http://uxerppd04.adb.org:8000/OA_HTML/cabo/images/t.gif">
          <a:extLst>
            <a:ext uri="{FF2B5EF4-FFF2-40B4-BE49-F238E27FC236}">
              <a16:creationId xmlns:a16="http://schemas.microsoft.com/office/drawing/2014/main" xmlns="" id="{00000000-0008-0000-0200-00003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874" name="Picture 13873" descr="http://uxerppd04.adb.org:8000/OA_HTML/cabo/images/t.gif">
          <a:extLst>
            <a:ext uri="{FF2B5EF4-FFF2-40B4-BE49-F238E27FC236}">
              <a16:creationId xmlns:a16="http://schemas.microsoft.com/office/drawing/2014/main" xmlns="" id="{00000000-0008-0000-0200-00003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282</xdr:row>
      <xdr:rowOff>0</xdr:rowOff>
    </xdr:from>
    <xdr:ext cx="50800" cy="50800"/>
    <xdr:pic>
      <xdr:nvPicPr>
        <xdr:cNvPr id="13875" name="Picture 13874" descr="http://uxerppd04.adb.org:8000/OA_HTML/cabo/images/t.gif">
          <a:extLst>
            <a:ext uri="{FF2B5EF4-FFF2-40B4-BE49-F238E27FC236}">
              <a16:creationId xmlns:a16="http://schemas.microsoft.com/office/drawing/2014/main" xmlns="" id="{00000000-0008-0000-0200-00003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283</xdr:row>
      <xdr:rowOff>0</xdr:rowOff>
    </xdr:from>
    <xdr:ext cx="50800" cy="50800"/>
    <xdr:pic>
      <xdr:nvPicPr>
        <xdr:cNvPr id="13876" name="Picture 13875" descr="http://uxerppd04.adb.org:8000/OA_HTML/cabo/images/t.gif">
          <a:extLst>
            <a:ext uri="{FF2B5EF4-FFF2-40B4-BE49-F238E27FC236}">
              <a16:creationId xmlns:a16="http://schemas.microsoft.com/office/drawing/2014/main" xmlns="" id="{00000000-0008-0000-0200-00003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284</xdr:row>
      <xdr:rowOff>0</xdr:rowOff>
    </xdr:from>
    <xdr:ext cx="50800" cy="50800"/>
    <xdr:pic>
      <xdr:nvPicPr>
        <xdr:cNvPr id="13877" name="Picture 13876" descr="http://uxerppd04.adb.org:8000/OA_HTML/cabo/images/t.gif">
          <a:extLst>
            <a:ext uri="{FF2B5EF4-FFF2-40B4-BE49-F238E27FC236}">
              <a16:creationId xmlns:a16="http://schemas.microsoft.com/office/drawing/2014/main" xmlns="" id="{00000000-0008-0000-0200-00003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285</xdr:row>
      <xdr:rowOff>0</xdr:rowOff>
    </xdr:from>
    <xdr:ext cx="50800" cy="50800"/>
    <xdr:pic>
      <xdr:nvPicPr>
        <xdr:cNvPr id="13878" name="Picture 13877" descr="http://uxerppd04.adb.org:8000/OA_HTML/cabo/images/t.gif">
          <a:extLst>
            <a:ext uri="{FF2B5EF4-FFF2-40B4-BE49-F238E27FC236}">
              <a16:creationId xmlns:a16="http://schemas.microsoft.com/office/drawing/2014/main" xmlns="" id="{00000000-0008-0000-0200-00003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299</xdr:row>
      <xdr:rowOff>0</xdr:rowOff>
    </xdr:from>
    <xdr:ext cx="50800" cy="50800"/>
    <xdr:pic>
      <xdr:nvPicPr>
        <xdr:cNvPr id="13879" name="Picture 13878" descr="http://uxerppd04.adb.org:8000/OA_HTML/cabo/images/t.gif">
          <a:extLst>
            <a:ext uri="{FF2B5EF4-FFF2-40B4-BE49-F238E27FC236}">
              <a16:creationId xmlns:a16="http://schemas.microsoft.com/office/drawing/2014/main" xmlns="" id="{00000000-0008-0000-0200-00003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313</xdr:row>
      <xdr:rowOff>0</xdr:rowOff>
    </xdr:from>
    <xdr:ext cx="50800" cy="50800"/>
    <xdr:pic>
      <xdr:nvPicPr>
        <xdr:cNvPr id="13880" name="Picture 13879" descr="http://uxerppd04.adb.org:8000/OA_HTML/cabo/images/t.gif">
          <a:extLst>
            <a:ext uri="{FF2B5EF4-FFF2-40B4-BE49-F238E27FC236}">
              <a16:creationId xmlns:a16="http://schemas.microsoft.com/office/drawing/2014/main" xmlns="" id="{00000000-0008-0000-0200-00003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320</xdr:row>
      <xdr:rowOff>0</xdr:rowOff>
    </xdr:from>
    <xdr:ext cx="50800" cy="50800"/>
    <xdr:pic>
      <xdr:nvPicPr>
        <xdr:cNvPr id="13881" name="Picture 13880" descr="http://uxerppd04.adb.org:8000/OA_HTML/cabo/images/t.gif">
          <a:extLst>
            <a:ext uri="{FF2B5EF4-FFF2-40B4-BE49-F238E27FC236}">
              <a16:creationId xmlns:a16="http://schemas.microsoft.com/office/drawing/2014/main" xmlns="" id="{00000000-0008-0000-0200-00003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321</xdr:row>
      <xdr:rowOff>0</xdr:rowOff>
    </xdr:from>
    <xdr:ext cx="50800" cy="50800"/>
    <xdr:pic>
      <xdr:nvPicPr>
        <xdr:cNvPr id="13882" name="Picture 13881" descr="http://uxerppd04.adb.org:8000/OA_HTML/cabo/images/t.gif">
          <a:extLst>
            <a:ext uri="{FF2B5EF4-FFF2-40B4-BE49-F238E27FC236}">
              <a16:creationId xmlns:a16="http://schemas.microsoft.com/office/drawing/2014/main" xmlns="" id="{00000000-0008-0000-0200-00003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332</xdr:row>
      <xdr:rowOff>0</xdr:rowOff>
    </xdr:from>
    <xdr:ext cx="50800" cy="50800"/>
    <xdr:pic>
      <xdr:nvPicPr>
        <xdr:cNvPr id="13883" name="Picture 13882" descr="http://uxerppd04.adb.org:8000/OA_HTML/cabo/images/t.gif">
          <a:extLst>
            <a:ext uri="{FF2B5EF4-FFF2-40B4-BE49-F238E27FC236}">
              <a16:creationId xmlns:a16="http://schemas.microsoft.com/office/drawing/2014/main" xmlns="" id="{00000000-0008-0000-0200-00003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884" name="Picture 13883" descr="http://uxerppd04.adb.org:8000/OA_HTML/cabo/images/t.gif">
          <a:extLst>
            <a:ext uri="{FF2B5EF4-FFF2-40B4-BE49-F238E27FC236}">
              <a16:creationId xmlns:a16="http://schemas.microsoft.com/office/drawing/2014/main" xmlns="" id="{00000000-0008-0000-0200-00003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332</xdr:row>
      <xdr:rowOff>0</xdr:rowOff>
    </xdr:from>
    <xdr:ext cx="50800" cy="50800"/>
    <xdr:pic>
      <xdr:nvPicPr>
        <xdr:cNvPr id="13885" name="Picture 13884" descr="http://uxerppd04.adb.org:8000/OA_HTML/cabo/images/t.gif">
          <a:extLst>
            <a:ext uri="{FF2B5EF4-FFF2-40B4-BE49-F238E27FC236}">
              <a16:creationId xmlns:a16="http://schemas.microsoft.com/office/drawing/2014/main" xmlns="" id="{00000000-0008-0000-0200-00003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886" name="Picture 13885" descr="http://uxerppd04.adb.org:8000/OA_HTML/cabo/images/t.gif">
          <a:extLst>
            <a:ext uri="{FF2B5EF4-FFF2-40B4-BE49-F238E27FC236}">
              <a16:creationId xmlns:a16="http://schemas.microsoft.com/office/drawing/2014/main" xmlns="" id="{00000000-0008-0000-0200-00003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887" name="Picture 13886" descr="http://uxerppd04.adb.org:8000/OA_HTML/cabo/images/t.gif">
          <a:extLst>
            <a:ext uri="{FF2B5EF4-FFF2-40B4-BE49-F238E27FC236}">
              <a16:creationId xmlns:a16="http://schemas.microsoft.com/office/drawing/2014/main" xmlns="" id="{00000000-0008-0000-0200-00003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888" name="Picture 13887" descr="http://uxerppd04.adb.org:8000/OA_HTML/cabo/images/t.gif">
          <a:extLst>
            <a:ext uri="{FF2B5EF4-FFF2-40B4-BE49-F238E27FC236}">
              <a16:creationId xmlns:a16="http://schemas.microsoft.com/office/drawing/2014/main" xmlns="" id="{00000000-0008-0000-0200-00004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889" name="Picture 13888" descr="http://uxerppd04.adb.org:8000/OA_HTML/cabo/images/t.gif">
          <a:extLst>
            <a:ext uri="{FF2B5EF4-FFF2-40B4-BE49-F238E27FC236}">
              <a16:creationId xmlns:a16="http://schemas.microsoft.com/office/drawing/2014/main" xmlns="" id="{00000000-0008-0000-0200-00004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890" name="Picture 13889" descr="http://uxerppd04.adb.org:8000/OA_HTML/cabo/images/t.gif">
          <a:extLst>
            <a:ext uri="{FF2B5EF4-FFF2-40B4-BE49-F238E27FC236}">
              <a16:creationId xmlns:a16="http://schemas.microsoft.com/office/drawing/2014/main" xmlns="" id="{00000000-0008-0000-0200-00004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891" name="Picture 13890" descr="http://uxerppd04.adb.org:8000/OA_HTML/cabo/images/t.gif">
          <a:extLst>
            <a:ext uri="{FF2B5EF4-FFF2-40B4-BE49-F238E27FC236}">
              <a16:creationId xmlns:a16="http://schemas.microsoft.com/office/drawing/2014/main" xmlns="" id="{00000000-0008-0000-0200-00004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892" name="Picture 13891" descr="http://uxerppd04.adb.org:8000/OA_HTML/cabo/images/t.gif">
          <a:extLst>
            <a:ext uri="{FF2B5EF4-FFF2-40B4-BE49-F238E27FC236}">
              <a16:creationId xmlns:a16="http://schemas.microsoft.com/office/drawing/2014/main" xmlns="" id="{00000000-0008-0000-0200-00004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893" name="Picture 13892" descr="http://uxerppd04.adb.org:8000/OA_HTML/cabo/images/t.gif">
          <a:extLst>
            <a:ext uri="{FF2B5EF4-FFF2-40B4-BE49-F238E27FC236}">
              <a16:creationId xmlns:a16="http://schemas.microsoft.com/office/drawing/2014/main" xmlns="" id="{00000000-0008-0000-0200-00004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894" name="Picture 13893" descr="http://uxerppd04.adb.org:8000/OA_HTML/cabo/images/t.gif">
          <a:extLst>
            <a:ext uri="{FF2B5EF4-FFF2-40B4-BE49-F238E27FC236}">
              <a16:creationId xmlns:a16="http://schemas.microsoft.com/office/drawing/2014/main" xmlns="" id="{00000000-0008-0000-0200-00004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895" name="Picture 13894" descr="http://uxerppd04.adb.org:8000/OA_HTML/cabo/images/t.gif">
          <a:extLst>
            <a:ext uri="{FF2B5EF4-FFF2-40B4-BE49-F238E27FC236}">
              <a16:creationId xmlns:a16="http://schemas.microsoft.com/office/drawing/2014/main" xmlns="" id="{00000000-0008-0000-0200-00004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896" name="Picture 13895" descr="http://uxerppd04.adb.org:8000/OA_HTML/cabo/images/t.gif">
          <a:extLst>
            <a:ext uri="{FF2B5EF4-FFF2-40B4-BE49-F238E27FC236}">
              <a16:creationId xmlns:a16="http://schemas.microsoft.com/office/drawing/2014/main" xmlns="" id="{00000000-0008-0000-0200-00004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897" name="Picture 13896" descr="http://uxerppd04.adb.org:8000/OA_HTML/cabo/images/t.gif">
          <a:extLst>
            <a:ext uri="{FF2B5EF4-FFF2-40B4-BE49-F238E27FC236}">
              <a16:creationId xmlns:a16="http://schemas.microsoft.com/office/drawing/2014/main" xmlns="" id="{00000000-0008-0000-0200-00004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898" name="Picture 13897" descr="http://uxerppd04.adb.org:8000/OA_HTML/cabo/images/t.gif">
          <a:extLst>
            <a:ext uri="{FF2B5EF4-FFF2-40B4-BE49-F238E27FC236}">
              <a16:creationId xmlns:a16="http://schemas.microsoft.com/office/drawing/2014/main" xmlns="" id="{00000000-0008-0000-0200-00004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899" name="Picture 13898" descr="http://uxerppd04.adb.org:8000/OA_HTML/cabo/images/t.gif">
          <a:extLst>
            <a:ext uri="{FF2B5EF4-FFF2-40B4-BE49-F238E27FC236}">
              <a16:creationId xmlns:a16="http://schemas.microsoft.com/office/drawing/2014/main" xmlns="" id="{00000000-0008-0000-0200-00004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00" name="Picture 13899" descr="http://uxerppd04.adb.org:8000/OA_HTML/cabo/images/t.gif">
          <a:extLst>
            <a:ext uri="{FF2B5EF4-FFF2-40B4-BE49-F238E27FC236}">
              <a16:creationId xmlns:a16="http://schemas.microsoft.com/office/drawing/2014/main" xmlns="" id="{00000000-0008-0000-0200-00004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01" name="Picture 13900" descr="http://uxerppd04.adb.org:8000/OA_HTML/cabo/images/t.gif">
          <a:extLst>
            <a:ext uri="{FF2B5EF4-FFF2-40B4-BE49-F238E27FC236}">
              <a16:creationId xmlns:a16="http://schemas.microsoft.com/office/drawing/2014/main" xmlns="" id="{00000000-0008-0000-0200-00004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02" name="Picture 13901" descr="http://uxerppd04.adb.org:8000/OA_HTML/cabo/images/t.gif">
          <a:extLst>
            <a:ext uri="{FF2B5EF4-FFF2-40B4-BE49-F238E27FC236}">
              <a16:creationId xmlns:a16="http://schemas.microsoft.com/office/drawing/2014/main" xmlns="" id="{00000000-0008-0000-0200-00004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03" name="Picture 13902" descr="http://uxerppd04.adb.org:8000/OA_HTML/cabo/images/t.gif">
          <a:extLst>
            <a:ext uri="{FF2B5EF4-FFF2-40B4-BE49-F238E27FC236}">
              <a16:creationId xmlns:a16="http://schemas.microsoft.com/office/drawing/2014/main" xmlns="" id="{00000000-0008-0000-0200-00004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04" name="Picture 13903" descr="http://uxerppd04.adb.org:8000/OA_HTML/cabo/images/t.gif">
          <a:extLst>
            <a:ext uri="{FF2B5EF4-FFF2-40B4-BE49-F238E27FC236}">
              <a16:creationId xmlns:a16="http://schemas.microsoft.com/office/drawing/2014/main" xmlns="" id="{00000000-0008-0000-0200-00005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905" name="Picture 13904" descr="http://uxerppd04.adb.org:8000/OA_HTML/cabo/images/t.gif">
          <a:extLst>
            <a:ext uri="{FF2B5EF4-FFF2-40B4-BE49-F238E27FC236}">
              <a16:creationId xmlns:a16="http://schemas.microsoft.com/office/drawing/2014/main" xmlns="" id="{00000000-0008-0000-0200-00005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06" name="Picture 13905" descr="http://uxerppd04.adb.org:8000/OA_HTML/cabo/images/t.gif">
          <a:extLst>
            <a:ext uri="{FF2B5EF4-FFF2-40B4-BE49-F238E27FC236}">
              <a16:creationId xmlns:a16="http://schemas.microsoft.com/office/drawing/2014/main" xmlns="" id="{00000000-0008-0000-0200-00005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07" name="Picture 13906" descr="http://uxerppd04.adb.org:8000/OA_HTML/cabo/images/t.gif">
          <a:extLst>
            <a:ext uri="{FF2B5EF4-FFF2-40B4-BE49-F238E27FC236}">
              <a16:creationId xmlns:a16="http://schemas.microsoft.com/office/drawing/2014/main" xmlns="" id="{00000000-0008-0000-0200-00005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08" name="Picture 13907" descr="http://uxerppd04.adb.org:8000/OA_HTML/cabo/images/t.gif">
          <a:extLst>
            <a:ext uri="{FF2B5EF4-FFF2-40B4-BE49-F238E27FC236}">
              <a16:creationId xmlns:a16="http://schemas.microsoft.com/office/drawing/2014/main" xmlns="" id="{00000000-0008-0000-0200-00005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09" name="Picture 13908" descr="http://uxerppd04.adb.org:8000/OA_HTML/cabo/images/t.gif">
          <a:extLst>
            <a:ext uri="{FF2B5EF4-FFF2-40B4-BE49-F238E27FC236}">
              <a16:creationId xmlns:a16="http://schemas.microsoft.com/office/drawing/2014/main" xmlns="" id="{00000000-0008-0000-0200-00005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10" name="Picture 13909" descr="http://uxerppd04.adb.org:8000/OA_HTML/cabo/images/t.gif">
          <a:extLst>
            <a:ext uri="{FF2B5EF4-FFF2-40B4-BE49-F238E27FC236}">
              <a16:creationId xmlns:a16="http://schemas.microsoft.com/office/drawing/2014/main" xmlns="" id="{00000000-0008-0000-0200-00005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11" name="Picture 13910" descr="http://uxerppd04.adb.org:8000/OA_HTML/cabo/images/t.gif">
          <a:extLst>
            <a:ext uri="{FF2B5EF4-FFF2-40B4-BE49-F238E27FC236}">
              <a16:creationId xmlns:a16="http://schemas.microsoft.com/office/drawing/2014/main" xmlns="" id="{00000000-0008-0000-0200-00005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12" name="Picture 13911" descr="http://uxerppd04.adb.org:8000/OA_HTML/cabo/images/t.gif">
          <a:extLst>
            <a:ext uri="{FF2B5EF4-FFF2-40B4-BE49-F238E27FC236}">
              <a16:creationId xmlns:a16="http://schemas.microsoft.com/office/drawing/2014/main" xmlns="" id="{00000000-0008-0000-0200-00005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13" name="Picture 13912" descr="http://uxerppd04.adb.org:8000/OA_HTML/cabo/images/t.gif">
          <a:extLst>
            <a:ext uri="{FF2B5EF4-FFF2-40B4-BE49-F238E27FC236}">
              <a16:creationId xmlns:a16="http://schemas.microsoft.com/office/drawing/2014/main" xmlns="" id="{00000000-0008-0000-0200-00005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14" name="Picture 13913" descr="http://uxerppd04.adb.org:8000/OA_HTML/cabo/images/t.gif">
          <a:extLst>
            <a:ext uri="{FF2B5EF4-FFF2-40B4-BE49-F238E27FC236}">
              <a16:creationId xmlns:a16="http://schemas.microsoft.com/office/drawing/2014/main" xmlns="" id="{00000000-0008-0000-0200-00005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0</xdr:colOff>
      <xdr:row>332</xdr:row>
      <xdr:rowOff>0</xdr:rowOff>
    </xdr:from>
    <xdr:ext cx="50800" cy="50800"/>
    <xdr:pic>
      <xdr:nvPicPr>
        <xdr:cNvPr id="13915" name="Picture 13914" descr="http://uxerppd04.adb.org:8000/OA_HTML/cabo/images/t.gif">
          <a:extLst>
            <a:ext uri="{FF2B5EF4-FFF2-40B4-BE49-F238E27FC236}">
              <a16:creationId xmlns:a16="http://schemas.microsoft.com/office/drawing/2014/main" xmlns="" id="{00000000-0008-0000-0200-00005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391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16" name="Picture 13915" descr="http://uxerppd04.adb.org:8000/OA_HTML/cabo/images/t.gif">
          <a:extLst>
            <a:ext uri="{FF2B5EF4-FFF2-40B4-BE49-F238E27FC236}">
              <a16:creationId xmlns:a16="http://schemas.microsoft.com/office/drawing/2014/main" xmlns="" id="{00000000-0008-0000-0200-00005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21</xdr:col>
      <xdr:colOff>0</xdr:colOff>
      <xdr:row>332</xdr:row>
      <xdr:rowOff>0</xdr:rowOff>
    </xdr:from>
    <xdr:ext cx="50800" cy="50800"/>
    <xdr:pic>
      <xdr:nvPicPr>
        <xdr:cNvPr id="13917" name="Picture 13916" descr="http://uxerppd04.adb.org:8000/OA_HTML/cabo/images/t.gif">
          <a:extLst>
            <a:ext uri="{FF2B5EF4-FFF2-40B4-BE49-F238E27FC236}">
              <a16:creationId xmlns:a16="http://schemas.microsoft.com/office/drawing/2014/main" xmlns="" id="{00000000-0008-0000-0200-00005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50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332</xdr:row>
      <xdr:rowOff>0</xdr:rowOff>
    </xdr:from>
    <xdr:ext cx="50800" cy="50800"/>
    <xdr:pic>
      <xdr:nvPicPr>
        <xdr:cNvPr id="13918" name="Picture 13917" descr="http://uxerppd04.adb.org:8000/OA_HTML/cabo/images/t.gif">
          <a:extLst>
            <a:ext uri="{FF2B5EF4-FFF2-40B4-BE49-F238E27FC236}">
              <a16:creationId xmlns:a16="http://schemas.microsoft.com/office/drawing/2014/main" xmlns="" id="{00000000-0008-0000-0200-00005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85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19" name="Picture 13918" descr="http://uxerppd04.adb.org:8000/OA_HTML/cabo/images/t.gif">
          <a:extLst>
            <a:ext uri="{FF2B5EF4-FFF2-40B4-BE49-F238E27FC236}">
              <a16:creationId xmlns:a16="http://schemas.microsoft.com/office/drawing/2014/main" xmlns="" id="{00000000-0008-0000-0200-00005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20" name="Picture 13919" descr="http://uxerppd04.adb.org:8000/OA_HTML/cabo/images/t.gif">
          <a:extLst>
            <a:ext uri="{FF2B5EF4-FFF2-40B4-BE49-F238E27FC236}">
              <a16:creationId xmlns:a16="http://schemas.microsoft.com/office/drawing/2014/main" xmlns="" id="{00000000-0008-0000-0200-00006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332</xdr:row>
      <xdr:rowOff>0</xdr:rowOff>
    </xdr:from>
    <xdr:ext cx="50800" cy="50800"/>
    <xdr:pic>
      <xdr:nvPicPr>
        <xdr:cNvPr id="13921" name="Picture 13920" descr="http://uxerppd04.adb.org:8000/OA_HTML/cabo/images/t.gif">
          <a:extLst>
            <a:ext uri="{FF2B5EF4-FFF2-40B4-BE49-F238E27FC236}">
              <a16:creationId xmlns:a16="http://schemas.microsoft.com/office/drawing/2014/main" xmlns="" id="{00000000-0008-0000-0200-00006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85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22" name="Picture 13921" descr="http://uxerppd04.adb.org:8000/OA_HTML/cabo/images/t.gif">
          <a:extLst>
            <a:ext uri="{FF2B5EF4-FFF2-40B4-BE49-F238E27FC236}">
              <a16:creationId xmlns:a16="http://schemas.microsoft.com/office/drawing/2014/main" xmlns="" id="{00000000-0008-0000-0200-00006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23" name="Picture 13922" descr="http://uxerppd04.adb.org:8000/OA_HTML/cabo/images/t.gif">
          <a:extLst>
            <a:ext uri="{FF2B5EF4-FFF2-40B4-BE49-F238E27FC236}">
              <a16:creationId xmlns:a16="http://schemas.microsoft.com/office/drawing/2014/main" xmlns="" id="{00000000-0008-0000-0200-00006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24" name="Picture 13923" descr="http://uxerppd04.adb.org:8000/OA_HTML/cabo/images/t.gif">
          <a:extLst>
            <a:ext uri="{FF2B5EF4-FFF2-40B4-BE49-F238E27FC236}">
              <a16:creationId xmlns:a16="http://schemas.microsoft.com/office/drawing/2014/main" xmlns="" id="{00000000-0008-0000-0200-00006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332</xdr:row>
      <xdr:rowOff>0</xdr:rowOff>
    </xdr:from>
    <xdr:ext cx="50800" cy="50800"/>
    <xdr:pic>
      <xdr:nvPicPr>
        <xdr:cNvPr id="13925" name="Picture 13924" descr="http://uxerppd04.adb.org:8000/OA_HTML/cabo/images/t.gif">
          <a:extLst>
            <a:ext uri="{FF2B5EF4-FFF2-40B4-BE49-F238E27FC236}">
              <a16:creationId xmlns:a16="http://schemas.microsoft.com/office/drawing/2014/main" xmlns="" id="{00000000-0008-0000-0200-00006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85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26" name="Picture 13925" descr="http://uxerppd04.adb.org:8000/OA_HTML/cabo/images/t.gif">
          <a:extLst>
            <a:ext uri="{FF2B5EF4-FFF2-40B4-BE49-F238E27FC236}">
              <a16:creationId xmlns:a16="http://schemas.microsoft.com/office/drawing/2014/main" xmlns="" id="{00000000-0008-0000-0200-00006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27" name="Picture 13926" descr="http://uxerppd04.adb.org:8000/OA_HTML/cabo/images/t.gif">
          <a:extLst>
            <a:ext uri="{FF2B5EF4-FFF2-40B4-BE49-F238E27FC236}">
              <a16:creationId xmlns:a16="http://schemas.microsoft.com/office/drawing/2014/main" xmlns="" id="{00000000-0008-0000-0200-00006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28" name="Picture 13927" descr="http://uxerppd04.adb.org:8000/OA_HTML/cabo/images/t.gif">
          <a:extLst>
            <a:ext uri="{FF2B5EF4-FFF2-40B4-BE49-F238E27FC236}">
              <a16:creationId xmlns:a16="http://schemas.microsoft.com/office/drawing/2014/main" xmlns="" id="{00000000-0008-0000-0200-00006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29" name="Picture 13928" descr="http://uxerppd04.adb.org:8000/OA_HTML/cabo/images/t.gif">
          <a:extLst>
            <a:ext uri="{FF2B5EF4-FFF2-40B4-BE49-F238E27FC236}">
              <a16:creationId xmlns:a16="http://schemas.microsoft.com/office/drawing/2014/main" xmlns="" id="{00000000-0008-0000-0200-00006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30" name="Picture 13929" descr="http://uxerppd04.adb.org:8000/OA_HTML/cabo/images/t.gif">
          <a:extLst>
            <a:ext uri="{FF2B5EF4-FFF2-40B4-BE49-F238E27FC236}">
              <a16:creationId xmlns:a16="http://schemas.microsoft.com/office/drawing/2014/main" xmlns="" id="{00000000-0008-0000-0200-00006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332</xdr:row>
      <xdr:rowOff>0</xdr:rowOff>
    </xdr:from>
    <xdr:ext cx="50800" cy="50800"/>
    <xdr:pic>
      <xdr:nvPicPr>
        <xdr:cNvPr id="13931" name="Picture 13930" descr="http://uxerppd04.adb.org:8000/OA_HTML/cabo/images/t.gif">
          <a:extLst>
            <a:ext uri="{FF2B5EF4-FFF2-40B4-BE49-F238E27FC236}">
              <a16:creationId xmlns:a16="http://schemas.microsoft.com/office/drawing/2014/main" xmlns="" id="{00000000-0008-0000-0200-00006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85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32" name="Picture 13931" descr="http://uxerppd04.adb.org:8000/OA_HTML/cabo/images/t.gif">
          <a:extLst>
            <a:ext uri="{FF2B5EF4-FFF2-40B4-BE49-F238E27FC236}">
              <a16:creationId xmlns:a16="http://schemas.microsoft.com/office/drawing/2014/main" xmlns="" id="{00000000-0008-0000-0200-00006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33" name="Picture 13932" descr="http://uxerppd04.adb.org:8000/OA_HTML/cabo/images/t.gif">
          <a:extLst>
            <a:ext uri="{FF2B5EF4-FFF2-40B4-BE49-F238E27FC236}">
              <a16:creationId xmlns:a16="http://schemas.microsoft.com/office/drawing/2014/main" xmlns="" id="{00000000-0008-0000-0200-00006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34" name="Picture 13933" descr="http://uxerppd04.adb.org:8000/OA_HTML/cabo/images/t.gif">
          <a:extLst>
            <a:ext uri="{FF2B5EF4-FFF2-40B4-BE49-F238E27FC236}">
              <a16:creationId xmlns:a16="http://schemas.microsoft.com/office/drawing/2014/main" xmlns="" id="{00000000-0008-0000-0200-00006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35" name="Picture 13934" descr="http://uxerppd04.adb.org:8000/OA_HTML/cabo/images/t.gif">
          <a:extLst>
            <a:ext uri="{FF2B5EF4-FFF2-40B4-BE49-F238E27FC236}">
              <a16:creationId xmlns:a16="http://schemas.microsoft.com/office/drawing/2014/main" xmlns="" id="{00000000-0008-0000-0200-00006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36" name="Picture 13935" descr="http://uxerppd04.adb.org:8000/OA_HTML/cabo/images/t.gif">
          <a:extLst>
            <a:ext uri="{FF2B5EF4-FFF2-40B4-BE49-F238E27FC236}">
              <a16:creationId xmlns:a16="http://schemas.microsoft.com/office/drawing/2014/main" xmlns="" id="{00000000-0008-0000-0200-00007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37" name="Picture 13936" descr="http://uxerppd04.adb.org:8000/OA_HTML/cabo/images/t.gif">
          <a:extLst>
            <a:ext uri="{FF2B5EF4-FFF2-40B4-BE49-F238E27FC236}">
              <a16:creationId xmlns:a16="http://schemas.microsoft.com/office/drawing/2014/main" xmlns="" id="{00000000-0008-0000-0200-00007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38" name="Picture 13937" descr="http://uxerppd04.adb.org:8000/OA_HTML/cabo/images/t.gif">
          <a:extLst>
            <a:ext uri="{FF2B5EF4-FFF2-40B4-BE49-F238E27FC236}">
              <a16:creationId xmlns:a16="http://schemas.microsoft.com/office/drawing/2014/main" xmlns="" id="{00000000-0008-0000-0200-00007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332</xdr:row>
      <xdr:rowOff>0</xdr:rowOff>
    </xdr:from>
    <xdr:ext cx="50800" cy="50800"/>
    <xdr:pic>
      <xdr:nvPicPr>
        <xdr:cNvPr id="13939" name="Picture 13938" descr="http://uxerppd04.adb.org:8000/OA_HTML/cabo/images/t.gif">
          <a:extLst>
            <a:ext uri="{FF2B5EF4-FFF2-40B4-BE49-F238E27FC236}">
              <a16:creationId xmlns:a16="http://schemas.microsoft.com/office/drawing/2014/main" xmlns="" id="{00000000-0008-0000-0200-00007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85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40" name="Picture 13939" descr="http://uxerppd04.adb.org:8000/OA_HTML/cabo/images/t.gif">
          <a:extLst>
            <a:ext uri="{FF2B5EF4-FFF2-40B4-BE49-F238E27FC236}">
              <a16:creationId xmlns:a16="http://schemas.microsoft.com/office/drawing/2014/main" xmlns="" id="{00000000-0008-0000-0200-00007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41" name="Picture 13940" descr="http://uxerppd04.adb.org:8000/OA_HTML/cabo/images/t.gif">
          <a:extLst>
            <a:ext uri="{FF2B5EF4-FFF2-40B4-BE49-F238E27FC236}">
              <a16:creationId xmlns:a16="http://schemas.microsoft.com/office/drawing/2014/main" xmlns="" id="{00000000-0008-0000-0200-00007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42" name="Picture 13941" descr="http://uxerppd04.adb.org:8000/OA_HTML/cabo/images/t.gif">
          <a:extLst>
            <a:ext uri="{FF2B5EF4-FFF2-40B4-BE49-F238E27FC236}">
              <a16:creationId xmlns:a16="http://schemas.microsoft.com/office/drawing/2014/main" xmlns="" id="{00000000-0008-0000-0200-00007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43" name="Picture 13942" descr="http://uxerppd04.adb.org:8000/OA_HTML/cabo/images/t.gif">
          <a:extLst>
            <a:ext uri="{FF2B5EF4-FFF2-40B4-BE49-F238E27FC236}">
              <a16:creationId xmlns:a16="http://schemas.microsoft.com/office/drawing/2014/main" xmlns="" id="{00000000-0008-0000-0200-00007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44" name="Picture 13943" descr="http://uxerppd04.adb.org:8000/OA_HTML/cabo/images/t.gif">
          <a:extLst>
            <a:ext uri="{FF2B5EF4-FFF2-40B4-BE49-F238E27FC236}">
              <a16:creationId xmlns:a16="http://schemas.microsoft.com/office/drawing/2014/main" xmlns="" id="{00000000-0008-0000-0200-00007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45" name="Picture 13944" descr="http://uxerppd04.adb.org:8000/OA_HTML/cabo/images/t.gif">
          <a:extLst>
            <a:ext uri="{FF2B5EF4-FFF2-40B4-BE49-F238E27FC236}">
              <a16:creationId xmlns:a16="http://schemas.microsoft.com/office/drawing/2014/main" xmlns="" id="{00000000-0008-0000-0200-00007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46" name="Picture 13945" descr="http://uxerppd04.adb.org:8000/OA_HTML/cabo/images/t.gif">
          <a:extLst>
            <a:ext uri="{FF2B5EF4-FFF2-40B4-BE49-F238E27FC236}">
              <a16:creationId xmlns:a16="http://schemas.microsoft.com/office/drawing/2014/main" xmlns="" id="{00000000-0008-0000-0200-00007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332</xdr:row>
      <xdr:rowOff>0</xdr:rowOff>
    </xdr:from>
    <xdr:ext cx="50800" cy="50800"/>
    <xdr:pic>
      <xdr:nvPicPr>
        <xdr:cNvPr id="13947" name="Picture 13946" descr="http://uxerppd04.adb.org:8000/OA_HTML/cabo/images/t.gif">
          <a:extLst>
            <a:ext uri="{FF2B5EF4-FFF2-40B4-BE49-F238E27FC236}">
              <a16:creationId xmlns:a16="http://schemas.microsoft.com/office/drawing/2014/main" xmlns="" id="{00000000-0008-0000-0200-00007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48" name="Picture 13947" descr="http://uxerppd04.adb.org:8000/OA_HTML/cabo/images/t.gif">
          <a:extLst>
            <a:ext uri="{FF2B5EF4-FFF2-40B4-BE49-F238E27FC236}">
              <a16:creationId xmlns:a16="http://schemas.microsoft.com/office/drawing/2014/main" xmlns="" id="{00000000-0008-0000-0200-00007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49" name="Picture 13948" descr="http://uxerppd04.adb.org:8000/OA_HTML/cabo/images/t.gif">
          <a:extLst>
            <a:ext uri="{FF2B5EF4-FFF2-40B4-BE49-F238E27FC236}">
              <a16:creationId xmlns:a16="http://schemas.microsoft.com/office/drawing/2014/main" xmlns="" id="{00000000-0008-0000-0200-00007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50" name="Picture 13949" descr="http://uxerppd04.adb.org:8000/OA_HTML/cabo/images/t.gif">
          <a:extLst>
            <a:ext uri="{FF2B5EF4-FFF2-40B4-BE49-F238E27FC236}">
              <a16:creationId xmlns:a16="http://schemas.microsoft.com/office/drawing/2014/main" xmlns="" id="{00000000-0008-0000-0200-00007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51" name="Picture 13950" descr="http://uxerppd04.adb.org:8000/OA_HTML/cabo/images/t.gif">
          <a:extLst>
            <a:ext uri="{FF2B5EF4-FFF2-40B4-BE49-F238E27FC236}">
              <a16:creationId xmlns:a16="http://schemas.microsoft.com/office/drawing/2014/main" xmlns="" id="{00000000-0008-0000-0200-00007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52" name="Picture 13951" descr="http://uxerppd04.adb.org:8000/OA_HTML/cabo/images/t.gif">
          <a:extLst>
            <a:ext uri="{FF2B5EF4-FFF2-40B4-BE49-F238E27FC236}">
              <a16:creationId xmlns:a16="http://schemas.microsoft.com/office/drawing/2014/main" xmlns="" id="{00000000-0008-0000-0200-00008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53" name="Picture 13952" descr="http://uxerppd04.adb.org:8000/OA_HTML/cabo/images/t.gif">
          <a:extLst>
            <a:ext uri="{FF2B5EF4-FFF2-40B4-BE49-F238E27FC236}">
              <a16:creationId xmlns:a16="http://schemas.microsoft.com/office/drawing/2014/main" xmlns="" id="{00000000-0008-0000-0200-00008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54" name="Picture 13953" descr="http://uxerppd04.adb.org:8000/OA_HTML/cabo/images/t.gif">
          <a:extLst>
            <a:ext uri="{FF2B5EF4-FFF2-40B4-BE49-F238E27FC236}">
              <a16:creationId xmlns:a16="http://schemas.microsoft.com/office/drawing/2014/main" xmlns="" id="{00000000-0008-0000-0200-00008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55" name="Picture 13954" descr="http://uxerppd04.adb.org:8000/OA_HTML/cabo/images/t.gif">
          <a:extLst>
            <a:ext uri="{FF2B5EF4-FFF2-40B4-BE49-F238E27FC236}">
              <a16:creationId xmlns:a16="http://schemas.microsoft.com/office/drawing/2014/main" xmlns="" id="{00000000-0008-0000-0200-00008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56" name="Picture 13955" descr="http://uxerppd04.adb.org:8000/OA_HTML/cabo/images/t.gif">
          <a:extLst>
            <a:ext uri="{FF2B5EF4-FFF2-40B4-BE49-F238E27FC236}">
              <a16:creationId xmlns:a16="http://schemas.microsoft.com/office/drawing/2014/main" xmlns="" id="{00000000-0008-0000-0200-00008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57" name="Picture 13956" descr="http://uxerppd04.adb.org:8000/OA_HTML/cabo/images/t.gif">
          <a:extLst>
            <a:ext uri="{FF2B5EF4-FFF2-40B4-BE49-F238E27FC236}">
              <a16:creationId xmlns:a16="http://schemas.microsoft.com/office/drawing/2014/main" xmlns="" id="{00000000-0008-0000-0200-00008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58" name="Picture 13957" descr="http://uxerppd04.adb.org:8000/OA_HTML/cabo/images/t.gif">
          <a:extLst>
            <a:ext uri="{FF2B5EF4-FFF2-40B4-BE49-F238E27FC236}">
              <a16:creationId xmlns:a16="http://schemas.microsoft.com/office/drawing/2014/main" xmlns="" id="{00000000-0008-0000-0200-00008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59" name="Picture 13958" descr="http://uxerppd04.adb.org:8000/OA_HTML/cabo/images/t.gif">
          <a:extLst>
            <a:ext uri="{FF2B5EF4-FFF2-40B4-BE49-F238E27FC236}">
              <a16:creationId xmlns:a16="http://schemas.microsoft.com/office/drawing/2014/main" xmlns="" id="{00000000-0008-0000-0200-00008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60" name="Picture 13959" descr="http://uxerppd04.adb.org:8000/OA_HTML/cabo/images/t.gif">
          <a:extLst>
            <a:ext uri="{FF2B5EF4-FFF2-40B4-BE49-F238E27FC236}">
              <a16:creationId xmlns:a16="http://schemas.microsoft.com/office/drawing/2014/main" xmlns="" id="{00000000-0008-0000-0200-00008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61" name="Picture 13960" descr="http://uxerppd04.adb.org:8000/OA_HTML/cabo/images/t.gif">
          <a:extLst>
            <a:ext uri="{FF2B5EF4-FFF2-40B4-BE49-F238E27FC236}">
              <a16:creationId xmlns:a16="http://schemas.microsoft.com/office/drawing/2014/main" xmlns="" id="{00000000-0008-0000-0200-00008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62" name="Picture 13961" descr="http://uxerppd04.adb.org:8000/OA_HTML/cabo/images/t.gif">
          <a:extLst>
            <a:ext uri="{FF2B5EF4-FFF2-40B4-BE49-F238E27FC236}">
              <a16:creationId xmlns:a16="http://schemas.microsoft.com/office/drawing/2014/main" xmlns="" id="{00000000-0008-0000-0200-00008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63" name="Picture 13962" descr="http://uxerppd04.adb.org:8000/OA_HTML/cabo/images/t.gif">
          <a:extLst>
            <a:ext uri="{FF2B5EF4-FFF2-40B4-BE49-F238E27FC236}">
              <a16:creationId xmlns:a16="http://schemas.microsoft.com/office/drawing/2014/main" xmlns="" id="{00000000-0008-0000-0200-00008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64" name="Picture 13963" descr="http://uxerppd04.adb.org:8000/OA_HTML/cabo/images/t.gif">
          <a:extLst>
            <a:ext uri="{FF2B5EF4-FFF2-40B4-BE49-F238E27FC236}">
              <a16:creationId xmlns:a16="http://schemas.microsoft.com/office/drawing/2014/main" xmlns="" id="{00000000-0008-0000-0200-00008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65" name="Picture 13964" descr="http://uxerppd04.adb.org:8000/OA_HTML/cabo/images/t.gif">
          <a:extLst>
            <a:ext uri="{FF2B5EF4-FFF2-40B4-BE49-F238E27FC236}">
              <a16:creationId xmlns:a16="http://schemas.microsoft.com/office/drawing/2014/main" xmlns="" id="{00000000-0008-0000-0200-00008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66" name="Picture 13965" descr="http://uxerppd04.adb.org:8000/OA_HTML/cabo/images/t.gif">
          <a:extLst>
            <a:ext uri="{FF2B5EF4-FFF2-40B4-BE49-F238E27FC236}">
              <a16:creationId xmlns:a16="http://schemas.microsoft.com/office/drawing/2014/main" xmlns="" id="{00000000-0008-0000-0200-00008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67" name="Picture 13966" descr="http://uxerppd04.adb.org:8000/OA_HTML/cabo/images/t.gif">
          <a:extLst>
            <a:ext uri="{FF2B5EF4-FFF2-40B4-BE49-F238E27FC236}">
              <a16:creationId xmlns:a16="http://schemas.microsoft.com/office/drawing/2014/main" xmlns="" id="{00000000-0008-0000-0200-00008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68" name="Picture 13967" descr="http://uxerppd04.adb.org:8000/OA_HTML/cabo/images/t.gif">
          <a:extLst>
            <a:ext uri="{FF2B5EF4-FFF2-40B4-BE49-F238E27FC236}">
              <a16:creationId xmlns:a16="http://schemas.microsoft.com/office/drawing/2014/main" xmlns="" id="{00000000-0008-0000-0200-00009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332</xdr:row>
      <xdr:rowOff>0</xdr:rowOff>
    </xdr:from>
    <xdr:ext cx="50800" cy="50800"/>
    <xdr:pic>
      <xdr:nvPicPr>
        <xdr:cNvPr id="13969" name="Picture 13968" descr="http://uxerppd04.adb.org:8000/OA_HTML/cabo/images/t.gif">
          <a:extLst>
            <a:ext uri="{FF2B5EF4-FFF2-40B4-BE49-F238E27FC236}">
              <a16:creationId xmlns:a16="http://schemas.microsoft.com/office/drawing/2014/main" xmlns="" id="{00000000-0008-0000-0200-00009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70" name="Picture 13969" descr="http://uxerppd04.adb.org:8000/OA_HTML/cabo/images/t.gif">
          <a:extLst>
            <a:ext uri="{FF2B5EF4-FFF2-40B4-BE49-F238E27FC236}">
              <a16:creationId xmlns:a16="http://schemas.microsoft.com/office/drawing/2014/main" xmlns="" id="{00000000-0008-0000-0200-00009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71" name="Picture 13970" descr="http://uxerppd04.adb.org:8000/OA_HTML/cabo/images/t.gif">
          <a:extLst>
            <a:ext uri="{FF2B5EF4-FFF2-40B4-BE49-F238E27FC236}">
              <a16:creationId xmlns:a16="http://schemas.microsoft.com/office/drawing/2014/main" xmlns="" id="{00000000-0008-0000-0200-00009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72" name="Picture 13971" descr="http://uxerppd04.adb.org:8000/OA_HTML/cabo/images/t.gif">
          <a:extLst>
            <a:ext uri="{FF2B5EF4-FFF2-40B4-BE49-F238E27FC236}">
              <a16:creationId xmlns:a16="http://schemas.microsoft.com/office/drawing/2014/main" xmlns="" id="{00000000-0008-0000-0200-00009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73" name="Picture 13972" descr="http://uxerppd04.adb.org:8000/OA_HTML/cabo/images/t.gif">
          <a:extLst>
            <a:ext uri="{FF2B5EF4-FFF2-40B4-BE49-F238E27FC236}">
              <a16:creationId xmlns:a16="http://schemas.microsoft.com/office/drawing/2014/main" xmlns="" id="{00000000-0008-0000-0200-00009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74" name="Picture 13973" descr="http://uxerppd04.adb.org:8000/OA_HTML/cabo/images/t.gif">
          <a:extLst>
            <a:ext uri="{FF2B5EF4-FFF2-40B4-BE49-F238E27FC236}">
              <a16:creationId xmlns:a16="http://schemas.microsoft.com/office/drawing/2014/main" xmlns="" id="{00000000-0008-0000-0200-00009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75" name="Picture 13974" descr="http://uxerppd04.adb.org:8000/OA_HTML/cabo/images/t.gif">
          <a:extLst>
            <a:ext uri="{FF2B5EF4-FFF2-40B4-BE49-F238E27FC236}">
              <a16:creationId xmlns:a16="http://schemas.microsoft.com/office/drawing/2014/main" xmlns="" id="{00000000-0008-0000-0200-00009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76" name="Picture 13975" descr="http://uxerppd04.adb.org:8000/OA_HTML/cabo/images/t.gif">
          <a:extLst>
            <a:ext uri="{FF2B5EF4-FFF2-40B4-BE49-F238E27FC236}">
              <a16:creationId xmlns:a16="http://schemas.microsoft.com/office/drawing/2014/main" xmlns="" id="{00000000-0008-0000-0200-00009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332</xdr:row>
      <xdr:rowOff>0</xdr:rowOff>
    </xdr:from>
    <xdr:ext cx="50800" cy="50800"/>
    <xdr:pic>
      <xdr:nvPicPr>
        <xdr:cNvPr id="13977" name="Picture 13976" descr="http://uxerppd04.adb.org:8000/OA_HTML/cabo/images/t.gif">
          <a:extLst>
            <a:ext uri="{FF2B5EF4-FFF2-40B4-BE49-F238E27FC236}">
              <a16:creationId xmlns:a16="http://schemas.microsoft.com/office/drawing/2014/main" xmlns="" id="{00000000-0008-0000-0200-00009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78" name="Picture 13977" descr="http://uxerppd04.adb.org:8000/OA_HTML/cabo/images/t.gif">
          <a:extLst>
            <a:ext uri="{FF2B5EF4-FFF2-40B4-BE49-F238E27FC236}">
              <a16:creationId xmlns:a16="http://schemas.microsoft.com/office/drawing/2014/main" xmlns="" id="{00000000-0008-0000-0200-00009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29</xdr:col>
      <xdr:colOff>0</xdr:colOff>
      <xdr:row>332</xdr:row>
      <xdr:rowOff>0</xdr:rowOff>
    </xdr:from>
    <xdr:ext cx="50800" cy="50800"/>
    <xdr:pic>
      <xdr:nvPicPr>
        <xdr:cNvPr id="13979" name="Picture 13978" descr="http://uxerppd04.adb.org:8000/OA_HTML/cabo/images/t.gif">
          <a:extLst>
            <a:ext uri="{FF2B5EF4-FFF2-40B4-BE49-F238E27FC236}">
              <a16:creationId xmlns:a16="http://schemas.microsoft.com/office/drawing/2014/main" xmlns="" id="{00000000-0008-0000-0200-00009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0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80" name="Picture 13979" descr="http://uxerppd04.adb.org:8000/OA_HTML/cabo/images/t.gif">
          <a:extLst>
            <a:ext uri="{FF2B5EF4-FFF2-40B4-BE49-F238E27FC236}">
              <a16:creationId xmlns:a16="http://schemas.microsoft.com/office/drawing/2014/main" xmlns="" id="{00000000-0008-0000-0200-00009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30</xdr:col>
      <xdr:colOff>0</xdr:colOff>
      <xdr:row>332</xdr:row>
      <xdr:rowOff>0</xdr:rowOff>
    </xdr:from>
    <xdr:ext cx="50800" cy="50800"/>
    <xdr:pic>
      <xdr:nvPicPr>
        <xdr:cNvPr id="13981" name="Picture 13980" descr="http://uxerppd04.adb.org:8000/OA_HTML/cabo/images/t.gif">
          <a:extLst>
            <a:ext uri="{FF2B5EF4-FFF2-40B4-BE49-F238E27FC236}">
              <a16:creationId xmlns:a16="http://schemas.microsoft.com/office/drawing/2014/main" xmlns="" id="{00000000-0008-0000-0200-00009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385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82" name="Picture 13981" descr="http://uxerppd04.adb.org:8000/OA_HTML/cabo/images/t.gif">
          <a:extLst>
            <a:ext uri="{FF2B5EF4-FFF2-40B4-BE49-F238E27FC236}">
              <a16:creationId xmlns:a16="http://schemas.microsoft.com/office/drawing/2014/main" xmlns="" id="{00000000-0008-0000-0200-00009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83" name="Picture 13982" descr="http://uxerppd04.adb.org:8000/OA_HTML/cabo/images/t.gif">
          <a:extLst>
            <a:ext uri="{FF2B5EF4-FFF2-40B4-BE49-F238E27FC236}">
              <a16:creationId xmlns:a16="http://schemas.microsoft.com/office/drawing/2014/main" xmlns="" id="{00000000-0008-0000-0200-00009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84" name="Picture 13983" descr="http://uxerppd04.adb.org:8000/OA_HTML/cabo/images/t.gif">
          <a:extLst>
            <a:ext uri="{FF2B5EF4-FFF2-40B4-BE49-F238E27FC236}">
              <a16:creationId xmlns:a16="http://schemas.microsoft.com/office/drawing/2014/main" xmlns="" id="{00000000-0008-0000-0200-0000A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85" name="Picture 13984" descr="http://uxerppd04.adb.org:8000/OA_HTML/cabo/images/t.gif">
          <a:extLst>
            <a:ext uri="{FF2B5EF4-FFF2-40B4-BE49-F238E27FC236}">
              <a16:creationId xmlns:a16="http://schemas.microsoft.com/office/drawing/2014/main" xmlns="" id="{00000000-0008-0000-0200-0000A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3986" name="Picture 13985" descr="http://uxerppd04.adb.org:8000/OA_HTML/cabo/images/t.gif">
          <a:extLst>
            <a:ext uri="{FF2B5EF4-FFF2-40B4-BE49-F238E27FC236}">
              <a16:creationId xmlns:a16="http://schemas.microsoft.com/office/drawing/2014/main" xmlns="" id="{00000000-0008-0000-0200-0000A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87" name="Picture 13986" descr="http://uxerppd04.adb.org:8000/OA_HTML/cabo/images/t.gif">
          <a:extLst>
            <a:ext uri="{FF2B5EF4-FFF2-40B4-BE49-F238E27FC236}">
              <a16:creationId xmlns:a16="http://schemas.microsoft.com/office/drawing/2014/main" xmlns="" id="{00000000-0008-0000-0200-0000A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88" name="Picture 13987" descr="http://uxerppd04.adb.org:8000/OA_HTML/cabo/images/t.gif">
          <a:extLst>
            <a:ext uri="{FF2B5EF4-FFF2-40B4-BE49-F238E27FC236}">
              <a16:creationId xmlns:a16="http://schemas.microsoft.com/office/drawing/2014/main" xmlns="" id="{00000000-0008-0000-0200-0000A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89" name="Picture 13988" descr="http://uxerppd04.adb.org:8000/OA_HTML/cabo/images/t.gif">
          <a:extLst>
            <a:ext uri="{FF2B5EF4-FFF2-40B4-BE49-F238E27FC236}">
              <a16:creationId xmlns:a16="http://schemas.microsoft.com/office/drawing/2014/main" xmlns="" id="{00000000-0008-0000-0200-0000A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3990" name="Picture 13989" descr="http://uxerppd04.adb.org:8000/OA_HTML/cabo/images/t.gif">
          <a:extLst>
            <a:ext uri="{FF2B5EF4-FFF2-40B4-BE49-F238E27FC236}">
              <a16:creationId xmlns:a16="http://schemas.microsoft.com/office/drawing/2014/main" xmlns="" id="{00000000-0008-0000-0200-0000A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91" name="Picture 13990" descr="http://uxerppd04.adb.org:8000/OA_HTML/cabo/images/t.gif">
          <a:extLst>
            <a:ext uri="{FF2B5EF4-FFF2-40B4-BE49-F238E27FC236}">
              <a16:creationId xmlns:a16="http://schemas.microsoft.com/office/drawing/2014/main" xmlns="" id="{00000000-0008-0000-0200-0000A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3992" name="Picture 13991" descr="http://uxerppd04.adb.org:8000/OA_HTML/cabo/images/t.gif">
          <a:extLst>
            <a:ext uri="{FF2B5EF4-FFF2-40B4-BE49-F238E27FC236}">
              <a16:creationId xmlns:a16="http://schemas.microsoft.com/office/drawing/2014/main" xmlns="" id="{00000000-0008-0000-0200-0000A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3993" name="Picture 13992" descr="http://uxerppd04.adb.org:8000/OA_HTML/cabo/images/t.gif">
          <a:extLst>
            <a:ext uri="{FF2B5EF4-FFF2-40B4-BE49-F238E27FC236}">
              <a16:creationId xmlns:a16="http://schemas.microsoft.com/office/drawing/2014/main" xmlns="" id="{00000000-0008-0000-0200-0000A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94" name="Picture 13993" descr="http://uxerppd04.adb.org:8000/OA_HTML/cabo/images/t.gif">
          <a:extLst>
            <a:ext uri="{FF2B5EF4-FFF2-40B4-BE49-F238E27FC236}">
              <a16:creationId xmlns:a16="http://schemas.microsoft.com/office/drawing/2014/main" xmlns="" id="{00000000-0008-0000-0200-0000A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3995" name="Picture 13994" descr="http://uxerppd04.adb.org:8000/OA_HTML/cabo/images/t.gif">
          <a:extLst>
            <a:ext uri="{FF2B5EF4-FFF2-40B4-BE49-F238E27FC236}">
              <a16:creationId xmlns:a16="http://schemas.microsoft.com/office/drawing/2014/main" xmlns="" id="{00000000-0008-0000-0200-0000A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3996" name="Picture 13995" descr="http://uxerppd04.adb.org:8000/OA_HTML/cabo/images/t.gif">
          <a:extLst>
            <a:ext uri="{FF2B5EF4-FFF2-40B4-BE49-F238E27FC236}">
              <a16:creationId xmlns:a16="http://schemas.microsoft.com/office/drawing/2014/main" xmlns="" id="{00000000-0008-0000-0200-0000A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97" name="Picture 13996" descr="http://uxerppd04.adb.org:8000/OA_HTML/cabo/images/t.gif">
          <a:extLst>
            <a:ext uri="{FF2B5EF4-FFF2-40B4-BE49-F238E27FC236}">
              <a16:creationId xmlns:a16="http://schemas.microsoft.com/office/drawing/2014/main" xmlns="" id="{00000000-0008-0000-0200-0000A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3998" name="Picture 13997" descr="http://uxerppd04.adb.org:8000/OA_HTML/cabo/images/t.gif">
          <a:extLst>
            <a:ext uri="{FF2B5EF4-FFF2-40B4-BE49-F238E27FC236}">
              <a16:creationId xmlns:a16="http://schemas.microsoft.com/office/drawing/2014/main" xmlns="" id="{00000000-0008-0000-0200-0000A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3999" name="Picture 13998" descr="http://uxerppd04.adb.org:8000/OA_HTML/cabo/images/t.gif">
          <a:extLst>
            <a:ext uri="{FF2B5EF4-FFF2-40B4-BE49-F238E27FC236}">
              <a16:creationId xmlns:a16="http://schemas.microsoft.com/office/drawing/2014/main" xmlns="" id="{00000000-0008-0000-0200-0000A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4000" name="Picture 13999" descr="http://uxerppd04.adb.org:8000/OA_HTML/cabo/images/t.gif">
          <a:extLst>
            <a:ext uri="{FF2B5EF4-FFF2-40B4-BE49-F238E27FC236}">
              <a16:creationId xmlns:a16="http://schemas.microsoft.com/office/drawing/2014/main" xmlns="" id="{00000000-0008-0000-0200-0000B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38</xdr:col>
      <xdr:colOff>0</xdr:colOff>
      <xdr:row>332</xdr:row>
      <xdr:rowOff>0</xdr:rowOff>
    </xdr:from>
    <xdr:ext cx="50800" cy="50800"/>
    <xdr:pic>
      <xdr:nvPicPr>
        <xdr:cNvPr id="14001" name="Picture 14000" descr="http://uxerppd04.adb.org:8000/OA_HTML/cabo/images/t.gif">
          <a:extLst>
            <a:ext uri="{FF2B5EF4-FFF2-40B4-BE49-F238E27FC236}">
              <a16:creationId xmlns:a16="http://schemas.microsoft.com/office/drawing/2014/main" xmlns="" id="{00000000-0008-0000-0200-0000B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536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4002" name="Picture 14001" descr="http://uxerppd04.adb.org:8000/OA_HTML/cabo/images/t.gif">
          <a:extLst>
            <a:ext uri="{FF2B5EF4-FFF2-40B4-BE49-F238E27FC236}">
              <a16:creationId xmlns:a16="http://schemas.microsoft.com/office/drawing/2014/main" xmlns="" id="{00000000-0008-0000-0200-0000B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0</xdr:colOff>
      <xdr:row>332</xdr:row>
      <xdr:rowOff>0</xdr:rowOff>
    </xdr:from>
    <xdr:ext cx="50800" cy="50800"/>
    <xdr:pic>
      <xdr:nvPicPr>
        <xdr:cNvPr id="14003" name="Picture 14002" descr="http://uxerppd04.adb.org:8000/OA_HTML/cabo/images/t.gif">
          <a:extLst>
            <a:ext uri="{FF2B5EF4-FFF2-40B4-BE49-F238E27FC236}">
              <a16:creationId xmlns:a16="http://schemas.microsoft.com/office/drawing/2014/main" xmlns="" id="{00000000-0008-0000-0200-0000B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4004" name="Picture 14003" descr="http://uxerppd04.adb.org:8000/OA_HTML/cabo/images/t.gif">
          <a:extLst>
            <a:ext uri="{FF2B5EF4-FFF2-40B4-BE49-F238E27FC236}">
              <a16:creationId xmlns:a16="http://schemas.microsoft.com/office/drawing/2014/main" xmlns="" id="{00000000-0008-0000-0200-0000B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4005" name="Picture 14004" descr="http://uxerppd04.adb.org:8000/OA_HTML/cabo/images/t.gif">
          <a:extLst>
            <a:ext uri="{FF2B5EF4-FFF2-40B4-BE49-F238E27FC236}">
              <a16:creationId xmlns:a16="http://schemas.microsoft.com/office/drawing/2014/main" xmlns="" id="{00000000-0008-0000-0200-0000B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4006" name="Picture 14005" descr="http://uxerppd04.adb.org:8000/OA_HTML/cabo/images/t.gif">
          <a:extLst>
            <a:ext uri="{FF2B5EF4-FFF2-40B4-BE49-F238E27FC236}">
              <a16:creationId xmlns:a16="http://schemas.microsoft.com/office/drawing/2014/main" xmlns="" id="{00000000-0008-0000-0200-0000B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4007" name="Picture 14006" descr="http://uxerppd04.adb.org:8000/OA_HTML/cabo/images/t.gif">
          <a:extLst>
            <a:ext uri="{FF2B5EF4-FFF2-40B4-BE49-F238E27FC236}">
              <a16:creationId xmlns:a16="http://schemas.microsoft.com/office/drawing/2014/main" xmlns="" id="{00000000-0008-0000-0200-0000B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4008" name="Picture 14007" descr="http://uxerppd04.adb.org:8000/OA_HTML/cabo/images/t.gif">
          <a:extLst>
            <a:ext uri="{FF2B5EF4-FFF2-40B4-BE49-F238E27FC236}">
              <a16:creationId xmlns:a16="http://schemas.microsoft.com/office/drawing/2014/main" xmlns="" id="{00000000-0008-0000-0200-0000B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0</xdr:colOff>
      <xdr:row>332</xdr:row>
      <xdr:rowOff>0</xdr:rowOff>
    </xdr:from>
    <xdr:ext cx="50800" cy="50800"/>
    <xdr:pic>
      <xdr:nvPicPr>
        <xdr:cNvPr id="14009" name="Picture 14008" descr="http://uxerppd04.adb.org:8000/OA_HTML/cabo/images/t.gif">
          <a:extLst>
            <a:ext uri="{FF2B5EF4-FFF2-40B4-BE49-F238E27FC236}">
              <a16:creationId xmlns:a16="http://schemas.microsoft.com/office/drawing/2014/main" xmlns="" id="{00000000-0008-0000-0200-0000B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635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0</xdr:colOff>
      <xdr:row>332</xdr:row>
      <xdr:rowOff>0</xdr:rowOff>
    </xdr:from>
    <xdr:ext cx="50800" cy="50800"/>
    <xdr:pic>
      <xdr:nvPicPr>
        <xdr:cNvPr id="14010" name="Picture 14009" descr="http://uxerppd04.adb.org:8000/OA_HTML/cabo/images/t.gif">
          <a:extLst>
            <a:ext uri="{FF2B5EF4-FFF2-40B4-BE49-F238E27FC236}">
              <a16:creationId xmlns:a16="http://schemas.microsoft.com/office/drawing/2014/main" xmlns="" id="{00000000-0008-0000-0200-0000B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577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323</xdr:row>
      <xdr:rowOff>0</xdr:rowOff>
    </xdr:from>
    <xdr:ext cx="50800" cy="50800"/>
    <xdr:pic>
      <xdr:nvPicPr>
        <xdr:cNvPr id="14011" name="Picture 14010" descr="http://uxerppd04.adb.org:8000/OA_HTML/cabo/images/t.gif">
          <a:extLst>
            <a:ext uri="{FF2B5EF4-FFF2-40B4-BE49-F238E27FC236}">
              <a16:creationId xmlns:a16="http://schemas.microsoft.com/office/drawing/2014/main" xmlns="" id="{00000000-0008-0000-0200-0000B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325</xdr:row>
      <xdr:rowOff>0</xdr:rowOff>
    </xdr:from>
    <xdr:ext cx="50800" cy="50800"/>
    <xdr:pic>
      <xdr:nvPicPr>
        <xdr:cNvPr id="14012" name="Picture 14011" descr="http://uxerppd04.adb.org:8000/OA_HTML/cabo/images/t.gif">
          <a:extLst>
            <a:ext uri="{FF2B5EF4-FFF2-40B4-BE49-F238E27FC236}">
              <a16:creationId xmlns:a16="http://schemas.microsoft.com/office/drawing/2014/main" xmlns="" id="{00000000-0008-0000-0200-0000B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345</xdr:row>
      <xdr:rowOff>0</xdr:rowOff>
    </xdr:from>
    <xdr:ext cx="50800" cy="50800"/>
    <xdr:pic>
      <xdr:nvPicPr>
        <xdr:cNvPr id="14013" name="Picture 14012" descr="http://uxerppd04.adb.org:8000/OA_HTML/cabo/images/t.gif">
          <a:extLst>
            <a:ext uri="{FF2B5EF4-FFF2-40B4-BE49-F238E27FC236}">
              <a16:creationId xmlns:a16="http://schemas.microsoft.com/office/drawing/2014/main" xmlns="" id="{00000000-0008-0000-0200-0000B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14" name="Picture 14013" descr="http://uxerppd04.adb.org:8000/OA_HTML/cabo/images/t.gif">
          <a:extLst>
            <a:ext uri="{FF2B5EF4-FFF2-40B4-BE49-F238E27FC236}">
              <a16:creationId xmlns:a16="http://schemas.microsoft.com/office/drawing/2014/main" xmlns="" id="{00000000-0008-0000-0200-0000B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15" name="Picture 14014" descr="http://uxerppd04.adb.org:8000/OA_HTML/cabo/images/t.gif">
          <a:extLst>
            <a:ext uri="{FF2B5EF4-FFF2-40B4-BE49-F238E27FC236}">
              <a16:creationId xmlns:a16="http://schemas.microsoft.com/office/drawing/2014/main" xmlns="" id="{00000000-0008-0000-0200-0000B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16" name="Picture 14015" descr="http://uxerppd04.adb.org:8000/OA_HTML/cabo/images/t.gif">
          <a:extLst>
            <a:ext uri="{FF2B5EF4-FFF2-40B4-BE49-F238E27FC236}">
              <a16:creationId xmlns:a16="http://schemas.microsoft.com/office/drawing/2014/main" xmlns="" id="{00000000-0008-0000-0200-0000C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17" name="Picture 14016" descr="http://uxerppd04.adb.org:8000/OA_HTML/cabo/images/t.gif">
          <a:extLst>
            <a:ext uri="{FF2B5EF4-FFF2-40B4-BE49-F238E27FC236}">
              <a16:creationId xmlns:a16="http://schemas.microsoft.com/office/drawing/2014/main" xmlns="" id="{00000000-0008-0000-0200-0000C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18" name="Picture 14017" descr="http://uxerppd04.adb.org:8000/OA_HTML/cabo/images/t.gif">
          <a:extLst>
            <a:ext uri="{FF2B5EF4-FFF2-40B4-BE49-F238E27FC236}">
              <a16:creationId xmlns:a16="http://schemas.microsoft.com/office/drawing/2014/main" xmlns="" id="{00000000-0008-0000-0200-0000C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19" name="Picture 14018" descr="http://uxerppd04.adb.org:8000/OA_HTML/cabo/images/t.gif">
          <a:extLst>
            <a:ext uri="{FF2B5EF4-FFF2-40B4-BE49-F238E27FC236}">
              <a16:creationId xmlns:a16="http://schemas.microsoft.com/office/drawing/2014/main" xmlns="" id="{00000000-0008-0000-0200-0000C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20" name="Picture 14019" descr="http://uxerppd04.adb.org:8000/OA_HTML/cabo/images/t.gif">
          <a:extLst>
            <a:ext uri="{FF2B5EF4-FFF2-40B4-BE49-F238E27FC236}">
              <a16:creationId xmlns:a16="http://schemas.microsoft.com/office/drawing/2014/main" xmlns="" id="{00000000-0008-0000-0200-0000C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21" name="Picture 14020" descr="http://uxerppd04.adb.org:8000/OA_HTML/cabo/images/t.gif">
          <a:extLst>
            <a:ext uri="{FF2B5EF4-FFF2-40B4-BE49-F238E27FC236}">
              <a16:creationId xmlns:a16="http://schemas.microsoft.com/office/drawing/2014/main" xmlns="" id="{00000000-0008-0000-0200-0000C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22" name="Picture 14021" descr="http://uxerppd04.adb.org:8000/OA_HTML/cabo/images/t.gif">
          <a:extLst>
            <a:ext uri="{FF2B5EF4-FFF2-40B4-BE49-F238E27FC236}">
              <a16:creationId xmlns:a16="http://schemas.microsoft.com/office/drawing/2014/main" xmlns="" id="{00000000-0008-0000-0200-0000C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23" name="Picture 14022" descr="http://uxerppd04.adb.org:8000/OA_HTML/cabo/images/t.gif">
          <a:extLst>
            <a:ext uri="{FF2B5EF4-FFF2-40B4-BE49-F238E27FC236}">
              <a16:creationId xmlns:a16="http://schemas.microsoft.com/office/drawing/2014/main" xmlns="" id="{00000000-0008-0000-0200-0000C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24" name="Picture 14023" descr="http://uxerppd04.adb.org:8000/OA_HTML/cabo/images/t.gif">
          <a:extLst>
            <a:ext uri="{FF2B5EF4-FFF2-40B4-BE49-F238E27FC236}">
              <a16:creationId xmlns:a16="http://schemas.microsoft.com/office/drawing/2014/main" xmlns="" id="{00000000-0008-0000-0200-0000C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25" name="Picture 14024" descr="http://uxerppd04.adb.org:8000/OA_HTML/cabo/images/t.gif">
          <a:extLst>
            <a:ext uri="{FF2B5EF4-FFF2-40B4-BE49-F238E27FC236}">
              <a16:creationId xmlns:a16="http://schemas.microsoft.com/office/drawing/2014/main" xmlns="" id="{00000000-0008-0000-0200-0000C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26" name="Picture 14025" descr="http://uxerppd04.adb.org:8000/OA_HTML/cabo/images/t.gif">
          <a:extLst>
            <a:ext uri="{FF2B5EF4-FFF2-40B4-BE49-F238E27FC236}">
              <a16:creationId xmlns:a16="http://schemas.microsoft.com/office/drawing/2014/main" xmlns="" id="{00000000-0008-0000-0200-0000C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27" name="Picture 14026" descr="http://uxerppd04.adb.org:8000/OA_HTML/cabo/images/t.gif">
          <a:extLst>
            <a:ext uri="{FF2B5EF4-FFF2-40B4-BE49-F238E27FC236}">
              <a16:creationId xmlns:a16="http://schemas.microsoft.com/office/drawing/2014/main" xmlns="" id="{00000000-0008-0000-0200-0000C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28" name="Picture 14027" descr="http://uxerppd04.adb.org:8000/OA_HTML/cabo/images/t.gif">
          <a:extLst>
            <a:ext uri="{FF2B5EF4-FFF2-40B4-BE49-F238E27FC236}">
              <a16:creationId xmlns:a16="http://schemas.microsoft.com/office/drawing/2014/main" xmlns="" id="{00000000-0008-0000-0200-0000C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29" name="Picture 14028" descr="http://uxerppd04.adb.org:8000/OA_HTML/cabo/images/t.gif">
          <a:extLst>
            <a:ext uri="{FF2B5EF4-FFF2-40B4-BE49-F238E27FC236}">
              <a16:creationId xmlns:a16="http://schemas.microsoft.com/office/drawing/2014/main" xmlns="" id="{00000000-0008-0000-0200-0000C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30" name="Picture 14029" descr="http://uxerppd04.adb.org:8000/OA_HTML/cabo/images/t.gif">
          <a:extLst>
            <a:ext uri="{FF2B5EF4-FFF2-40B4-BE49-F238E27FC236}">
              <a16:creationId xmlns:a16="http://schemas.microsoft.com/office/drawing/2014/main" xmlns="" id="{00000000-0008-0000-0200-0000C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31" name="Picture 14030" descr="http://uxerppd04.adb.org:8000/OA_HTML/cabo/images/t.gif">
          <a:extLst>
            <a:ext uri="{FF2B5EF4-FFF2-40B4-BE49-F238E27FC236}">
              <a16:creationId xmlns:a16="http://schemas.microsoft.com/office/drawing/2014/main" xmlns="" id="{00000000-0008-0000-0200-0000C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32" name="Picture 14031" descr="http://uxerppd04.adb.org:8000/OA_HTML/cabo/images/t.gif">
          <a:extLst>
            <a:ext uri="{FF2B5EF4-FFF2-40B4-BE49-F238E27FC236}">
              <a16:creationId xmlns:a16="http://schemas.microsoft.com/office/drawing/2014/main" xmlns="" id="{00000000-0008-0000-0200-0000D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33" name="Picture 14032" descr="http://uxerppd04.adb.org:8000/OA_HTML/cabo/images/t.gif">
          <a:extLst>
            <a:ext uri="{FF2B5EF4-FFF2-40B4-BE49-F238E27FC236}">
              <a16:creationId xmlns:a16="http://schemas.microsoft.com/office/drawing/2014/main" xmlns="" id="{00000000-0008-0000-0200-0000D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34" name="Picture 14033" descr="http://uxerppd04.adb.org:8000/OA_HTML/cabo/images/t.gif">
          <a:extLst>
            <a:ext uri="{FF2B5EF4-FFF2-40B4-BE49-F238E27FC236}">
              <a16:creationId xmlns:a16="http://schemas.microsoft.com/office/drawing/2014/main" xmlns="" id="{00000000-0008-0000-0200-0000D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35" name="Picture 14034" descr="http://uxerppd04.adb.org:8000/OA_HTML/cabo/images/t.gif">
          <a:extLst>
            <a:ext uri="{FF2B5EF4-FFF2-40B4-BE49-F238E27FC236}">
              <a16:creationId xmlns:a16="http://schemas.microsoft.com/office/drawing/2014/main" xmlns="" id="{00000000-0008-0000-0200-0000D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36" name="Picture 14035" descr="http://uxerppd04.adb.org:8000/OA_HTML/cabo/images/t.gif">
          <a:extLst>
            <a:ext uri="{FF2B5EF4-FFF2-40B4-BE49-F238E27FC236}">
              <a16:creationId xmlns:a16="http://schemas.microsoft.com/office/drawing/2014/main" xmlns="" id="{00000000-0008-0000-0200-0000D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37" name="Picture 14036" descr="http://uxerppd04.adb.org:8000/OA_HTML/cabo/images/t.gif">
          <a:extLst>
            <a:ext uri="{FF2B5EF4-FFF2-40B4-BE49-F238E27FC236}">
              <a16:creationId xmlns:a16="http://schemas.microsoft.com/office/drawing/2014/main" xmlns="" id="{00000000-0008-0000-0200-0000D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38" name="Picture 14037" descr="http://uxerppd04.adb.org:8000/OA_HTML/cabo/images/t.gif">
          <a:extLst>
            <a:ext uri="{FF2B5EF4-FFF2-40B4-BE49-F238E27FC236}">
              <a16:creationId xmlns:a16="http://schemas.microsoft.com/office/drawing/2014/main" xmlns="" id="{00000000-0008-0000-0200-0000D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39" name="Picture 14038" descr="http://uxerppd04.adb.org:8000/OA_HTML/cabo/images/t.gif">
          <a:extLst>
            <a:ext uri="{FF2B5EF4-FFF2-40B4-BE49-F238E27FC236}">
              <a16:creationId xmlns:a16="http://schemas.microsoft.com/office/drawing/2014/main" xmlns="" id="{00000000-0008-0000-0200-0000D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40" name="Picture 14039" descr="http://uxerppd04.adb.org:8000/OA_HTML/cabo/images/t.gif">
          <a:extLst>
            <a:ext uri="{FF2B5EF4-FFF2-40B4-BE49-F238E27FC236}">
              <a16:creationId xmlns:a16="http://schemas.microsoft.com/office/drawing/2014/main" xmlns="" id="{00000000-0008-0000-0200-0000D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41" name="Picture 14040" descr="http://uxerppd04.adb.org:8000/OA_HTML/cabo/images/t.gif">
          <a:extLst>
            <a:ext uri="{FF2B5EF4-FFF2-40B4-BE49-F238E27FC236}">
              <a16:creationId xmlns:a16="http://schemas.microsoft.com/office/drawing/2014/main" xmlns="" id="{00000000-0008-0000-0200-0000D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42" name="Picture 14041" descr="http://uxerppd04.adb.org:8000/OA_HTML/cabo/images/t.gif">
          <a:extLst>
            <a:ext uri="{FF2B5EF4-FFF2-40B4-BE49-F238E27FC236}">
              <a16:creationId xmlns:a16="http://schemas.microsoft.com/office/drawing/2014/main" xmlns="" id="{00000000-0008-0000-0200-0000D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43" name="Picture 14042" descr="http://uxerppd04.adb.org:8000/OA_HTML/cabo/images/t.gif">
          <a:extLst>
            <a:ext uri="{FF2B5EF4-FFF2-40B4-BE49-F238E27FC236}">
              <a16:creationId xmlns:a16="http://schemas.microsoft.com/office/drawing/2014/main" xmlns="" id="{00000000-0008-0000-0200-0000D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044" name="Picture 14043" descr="http://uxerppd04.adb.org:8000/OA_HTML/cabo/images/t.gif">
          <a:extLst>
            <a:ext uri="{FF2B5EF4-FFF2-40B4-BE49-F238E27FC236}">
              <a16:creationId xmlns:a16="http://schemas.microsoft.com/office/drawing/2014/main" xmlns="" id="{00000000-0008-0000-0200-0000D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045" name="Picture 14044" descr="http://uxerppd04.adb.org:8000/OA_HTML/cabo/images/t.gif">
          <a:extLst>
            <a:ext uri="{FF2B5EF4-FFF2-40B4-BE49-F238E27FC236}">
              <a16:creationId xmlns:a16="http://schemas.microsoft.com/office/drawing/2014/main" xmlns="" id="{00000000-0008-0000-0200-0000D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46" name="Picture 14045" descr="http://uxerppd04.adb.org:8000/OA_HTML/cabo/images/t.gif">
          <a:extLst>
            <a:ext uri="{FF2B5EF4-FFF2-40B4-BE49-F238E27FC236}">
              <a16:creationId xmlns:a16="http://schemas.microsoft.com/office/drawing/2014/main" xmlns="" id="{00000000-0008-0000-0200-0000D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47" name="Picture 14046" descr="http://uxerppd04.adb.org:8000/OA_HTML/cabo/images/t.gif">
          <a:extLst>
            <a:ext uri="{FF2B5EF4-FFF2-40B4-BE49-F238E27FC236}">
              <a16:creationId xmlns:a16="http://schemas.microsoft.com/office/drawing/2014/main" xmlns="" id="{00000000-0008-0000-0200-0000D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48" name="Picture 14047" descr="http://uxerppd04.adb.org:8000/OA_HTML/cabo/images/t.gif">
          <a:extLst>
            <a:ext uri="{FF2B5EF4-FFF2-40B4-BE49-F238E27FC236}">
              <a16:creationId xmlns:a16="http://schemas.microsoft.com/office/drawing/2014/main" xmlns="" id="{00000000-0008-0000-0200-0000E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49" name="Picture 14048" descr="http://uxerppd04.adb.org:8000/OA_HTML/cabo/images/t.gif">
          <a:extLst>
            <a:ext uri="{FF2B5EF4-FFF2-40B4-BE49-F238E27FC236}">
              <a16:creationId xmlns:a16="http://schemas.microsoft.com/office/drawing/2014/main" xmlns="" id="{00000000-0008-0000-0200-0000E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050" name="Picture 14049" descr="http://uxerppd04.adb.org:8000/OA_HTML/cabo/images/t.gif">
          <a:extLst>
            <a:ext uri="{FF2B5EF4-FFF2-40B4-BE49-F238E27FC236}">
              <a16:creationId xmlns:a16="http://schemas.microsoft.com/office/drawing/2014/main" xmlns="" id="{00000000-0008-0000-0200-0000E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51" name="Picture 14050" descr="http://uxerppd04.adb.org:8000/OA_HTML/cabo/images/t.gif">
          <a:extLst>
            <a:ext uri="{FF2B5EF4-FFF2-40B4-BE49-F238E27FC236}">
              <a16:creationId xmlns:a16="http://schemas.microsoft.com/office/drawing/2014/main" xmlns="" id="{00000000-0008-0000-0200-0000E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52" name="Picture 14051" descr="http://uxerppd04.adb.org:8000/OA_HTML/cabo/images/t.gif">
          <a:extLst>
            <a:ext uri="{FF2B5EF4-FFF2-40B4-BE49-F238E27FC236}">
              <a16:creationId xmlns:a16="http://schemas.microsoft.com/office/drawing/2014/main" xmlns="" id="{00000000-0008-0000-0200-0000E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053" name="Picture 14052" descr="http://uxerppd04.adb.org:8000/OA_HTML/cabo/images/t.gif">
          <a:extLst>
            <a:ext uri="{FF2B5EF4-FFF2-40B4-BE49-F238E27FC236}">
              <a16:creationId xmlns:a16="http://schemas.microsoft.com/office/drawing/2014/main" xmlns="" id="{00000000-0008-0000-0200-0000E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54" name="Picture 14053" descr="http://uxerppd04.adb.org:8000/OA_HTML/cabo/images/t.gif">
          <a:extLst>
            <a:ext uri="{FF2B5EF4-FFF2-40B4-BE49-F238E27FC236}">
              <a16:creationId xmlns:a16="http://schemas.microsoft.com/office/drawing/2014/main" xmlns="" id="{00000000-0008-0000-0200-0000E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55" name="Picture 14054" descr="http://uxerppd04.adb.org:8000/OA_HTML/cabo/images/t.gif">
          <a:extLst>
            <a:ext uri="{FF2B5EF4-FFF2-40B4-BE49-F238E27FC236}">
              <a16:creationId xmlns:a16="http://schemas.microsoft.com/office/drawing/2014/main" xmlns="" id="{00000000-0008-0000-0200-0000E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56" name="Picture 14055" descr="http://uxerppd04.adb.org:8000/OA_HTML/cabo/images/t.gif">
          <a:extLst>
            <a:ext uri="{FF2B5EF4-FFF2-40B4-BE49-F238E27FC236}">
              <a16:creationId xmlns:a16="http://schemas.microsoft.com/office/drawing/2014/main" xmlns="" id="{00000000-0008-0000-0200-0000E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057" name="Picture 14056" descr="http://uxerppd04.adb.org:8000/OA_HTML/cabo/images/t.gif">
          <a:extLst>
            <a:ext uri="{FF2B5EF4-FFF2-40B4-BE49-F238E27FC236}">
              <a16:creationId xmlns:a16="http://schemas.microsoft.com/office/drawing/2014/main" xmlns="" id="{00000000-0008-0000-0200-0000E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58" name="Picture 14057" descr="http://uxerppd04.adb.org:8000/OA_HTML/cabo/images/t.gif">
          <a:extLst>
            <a:ext uri="{FF2B5EF4-FFF2-40B4-BE49-F238E27FC236}">
              <a16:creationId xmlns:a16="http://schemas.microsoft.com/office/drawing/2014/main" xmlns="" id="{00000000-0008-0000-0200-0000E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59" name="Picture 14058" descr="http://uxerppd04.adb.org:8000/OA_HTML/cabo/images/t.gif">
          <a:extLst>
            <a:ext uri="{FF2B5EF4-FFF2-40B4-BE49-F238E27FC236}">
              <a16:creationId xmlns:a16="http://schemas.microsoft.com/office/drawing/2014/main" xmlns="" id="{00000000-0008-0000-0200-0000E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60" name="Picture 14059" descr="http://uxerppd04.adb.org:8000/OA_HTML/cabo/images/t.gif">
          <a:extLst>
            <a:ext uri="{FF2B5EF4-FFF2-40B4-BE49-F238E27FC236}">
              <a16:creationId xmlns:a16="http://schemas.microsoft.com/office/drawing/2014/main" xmlns="" id="{00000000-0008-0000-0200-0000E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061" name="Picture 14060" descr="http://uxerppd04.adb.org:8000/OA_HTML/cabo/images/t.gif">
          <a:extLst>
            <a:ext uri="{FF2B5EF4-FFF2-40B4-BE49-F238E27FC236}">
              <a16:creationId xmlns:a16="http://schemas.microsoft.com/office/drawing/2014/main" xmlns="" id="{00000000-0008-0000-0200-0000E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62" name="Picture 14061" descr="http://uxerppd04.adb.org:8000/OA_HTML/cabo/images/t.gif">
          <a:extLst>
            <a:ext uri="{FF2B5EF4-FFF2-40B4-BE49-F238E27FC236}">
              <a16:creationId xmlns:a16="http://schemas.microsoft.com/office/drawing/2014/main" xmlns="" id="{00000000-0008-0000-0200-0000E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063" name="Picture 14062" descr="http://uxerppd04.adb.org:8000/OA_HTML/cabo/images/t.gif">
          <a:extLst>
            <a:ext uri="{FF2B5EF4-FFF2-40B4-BE49-F238E27FC236}">
              <a16:creationId xmlns:a16="http://schemas.microsoft.com/office/drawing/2014/main" xmlns="" id="{00000000-0008-0000-0200-0000E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64" name="Picture 14063" descr="http://uxerppd04.adb.org:8000/OA_HTML/cabo/images/t.gif">
          <a:extLst>
            <a:ext uri="{FF2B5EF4-FFF2-40B4-BE49-F238E27FC236}">
              <a16:creationId xmlns:a16="http://schemas.microsoft.com/office/drawing/2014/main" xmlns="" id="{00000000-0008-0000-0200-0000F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065" name="Picture 14064" descr="http://uxerppd04.adb.org:8000/OA_HTML/cabo/images/t.gif">
          <a:extLst>
            <a:ext uri="{FF2B5EF4-FFF2-40B4-BE49-F238E27FC236}">
              <a16:creationId xmlns:a16="http://schemas.microsoft.com/office/drawing/2014/main" xmlns="" id="{00000000-0008-0000-0200-0000F1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66" name="Picture 14065" descr="http://uxerppd04.adb.org:8000/OA_HTML/cabo/images/t.gif">
          <a:extLst>
            <a:ext uri="{FF2B5EF4-FFF2-40B4-BE49-F238E27FC236}">
              <a16:creationId xmlns:a16="http://schemas.microsoft.com/office/drawing/2014/main" xmlns="" id="{00000000-0008-0000-0200-0000F2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67" name="Picture 14066" descr="http://uxerppd04.adb.org:8000/OA_HTML/cabo/images/t.gif">
          <a:extLst>
            <a:ext uri="{FF2B5EF4-FFF2-40B4-BE49-F238E27FC236}">
              <a16:creationId xmlns:a16="http://schemas.microsoft.com/office/drawing/2014/main" xmlns="" id="{00000000-0008-0000-0200-0000F3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68" name="Picture 14067" descr="http://uxerppd04.adb.org:8000/OA_HTML/cabo/images/t.gif">
          <a:extLst>
            <a:ext uri="{FF2B5EF4-FFF2-40B4-BE49-F238E27FC236}">
              <a16:creationId xmlns:a16="http://schemas.microsoft.com/office/drawing/2014/main" xmlns="" id="{00000000-0008-0000-0200-0000F4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069" name="Picture 14068" descr="http://uxerppd04.adb.org:8000/OA_HTML/cabo/images/t.gif">
          <a:extLst>
            <a:ext uri="{FF2B5EF4-FFF2-40B4-BE49-F238E27FC236}">
              <a16:creationId xmlns:a16="http://schemas.microsoft.com/office/drawing/2014/main" xmlns="" id="{00000000-0008-0000-0200-0000F5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070" name="Picture 14069" descr="http://uxerppd04.adb.org:8000/OA_HTML/cabo/images/t.gif">
          <a:extLst>
            <a:ext uri="{FF2B5EF4-FFF2-40B4-BE49-F238E27FC236}">
              <a16:creationId xmlns:a16="http://schemas.microsoft.com/office/drawing/2014/main" xmlns="" id="{00000000-0008-0000-0200-0000F6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071" name="Picture 14070" descr="http://uxerppd04.adb.org:8000/OA_HTML/cabo/images/t.gif">
          <a:extLst>
            <a:ext uri="{FF2B5EF4-FFF2-40B4-BE49-F238E27FC236}">
              <a16:creationId xmlns:a16="http://schemas.microsoft.com/office/drawing/2014/main" xmlns="" id="{00000000-0008-0000-0200-0000F7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72" name="Picture 14071" descr="http://uxerppd04.adb.org:8000/OA_HTML/cabo/images/t.gif">
          <a:extLst>
            <a:ext uri="{FF2B5EF4-FFF2-40B4-BE49-F238E27FC236}">
              <a16:creationId xmlns:a16="http://schemas.microsoft.com/office/drawing/2014/main" xmlns="" id="{00000000-0008-0000-0200-0000F8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73" name="Picture 14072" descr="http://uxerppd04.adb.org:8000/OA_HTML/cabo/images/t.gif">
          <a:extLst>
            <a:ext uri="{FF2B5EF4-FFF2-40B4-BE49-F238E27FC236}">
              <a16:creationId xmlns:a16="http://schemas.microsoft.com/office/drawing/2014/main" xmlns="" id="{00000000-0008-0000-0200-0000F9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74" name="Picture 14073" descr="http://uxerppd04.adb.org:8000/OA_HTML/cabo/images/t.gif">
          <a:extLst>
            <a:ext uri="{FF2B5EF4-FFF2-40B4-BE49-F238E27FC236}">
              <a16:creationId xmlns:a16="http://schemas.microsoft.com/office/drawing/2014/main" xmlns="" id="{00000000-0008-0000-0200-0000FA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75" name="Picture 14074" descr="http://uxerppd04.adb.org:8000/OA_HTML/cabo/images/t.gif">
          <a:extLst>
            <a:ext uri="{FF2B5EF4-FFF2-40B4-BE49-F238E27FC236}">
              <a16:creationId xmlns:a16="http://schemas.microsoft.com/office/drawing/2014/main" xmlns="" id="{00000000-0008-0000-0200-0000FB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76" name="Picture 14075" descr="http://uxerppd04.adb.org:8000/OA_HTML/cabo/images/t.gif">
          <a:extLst>
            <a:ext uri="{FF2B5EF4-FFF2-40B4-BE49-F238E27FC236}">
              <a16:creationId xmlns:a16="http://schemas.microsoft.com/office/drawing/2014/main" xmlns="" id="{00000000-0008-0000-0200-0000F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77" name="Picture 14076" descr="http://uxerppd04.adb.org:8000/OA_HTML/cabo/images/t.gif">
          <a:extLst>
            <a:ext uri="{FF2B5EF4-FFF2-40B4-BE49-F238E27FC236}">
              <a16:creationId xmlns:a16="http://schemas.microsoft.com/office/drawing/2014/main" xmlns="" id="{00000000-0008-0000-0200-0000FD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78" name="Picture 14077" descr="http://uxerppd04.adb.org:8000/OA_HTML/cabo/images/t.gif">
          <a:extLst>
            <a:ext uri="{FF2B5EF4-FFF2-40B4-BE49-F238E27FC236}">
              <a16:creationId xmlns:a16="http://schemas.microsoft.com/office/drawing/2014/main" xmlns="" id="{00000000-0008-0000-0200-0000FE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79" name="Picture 14078" descr="http://uxerppd04.adb.org:8000/OA_HTML/cabo/images/t.gif">
          <a:extLst>
            <a:ext uri="{FF2B5EF4-FFF2-40B4-BE49-F238E27FC236}">
              <a16:creationId xmlns:a16="http://schemas.microsoft.com/office/drawing/2014/main" xmlns="" id="{00000000-0008-0000-0200-0000FF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80" name="Picture 14079" descr="http://uxerppd04.adb.org:8000/OA_HTML/cabo/images/t.gif">
          <a:extLst>
            <a:ext uri="{FF2B5EF4-FFF2-40B4-BE49-F238E27FC236}">
              <a16:creationId xmlns:a16="http://schemas.microsoft.com/office/drawing/2014/main" xmlns="" id="{00000000-0008-0000-0200-00000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81" name="Picture 14080" descr="http://uxerppd04.adb.org:8000/OA_HTML/cabo/images/t.gif">
          <a:extLst>
            <a:ext uri="{FF2B5EF4-FFF2-40B4-BE49-F238E27FC236}">
              <a16:creationId xmlns:a16="http://schemas.microsoft.com/office/drawing/2014/main" xmlns="" id="{00000000-0008-0000-0200-00000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82" name="Picture 14081" descr="http://uxerppd04.adb.org:8000/OA_HTML/cabo/images/t.gif">
          <a:extLst>
            <a:ext uri="{FF2B5EF4-FFF2-40B4-BE49-F238E27FC236}">
              <a16:creationId xmlns:a16="http://schemas.microsoft.com/office/drawing/2014/main" xmlns="" id="{00000000-0008-0000-0200-00000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83" name="Picture 14082" descr="http://uxerppd04.adb.org:8000/OA_HTML/cabo/images/t.gif">
          <a:extLst>
            <a:ext uri="{FF2B5EF4-FFF2-40B4-BE49-F238E27FC236}">
              <a16:creationId xmlns:a16="http://schemas.microsoft.com/office/drawing/2014/main" xmlns="" id="{00000000-0008-0000-0200-00000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84" name="Picture 14083" descr="http://uxerppd04.adb.org:8000/OA_HTML/cabo/images/t.gif">
          <a:extLst>
            <a:ext uri="{FF2B5EF4-FFF2-40B4-BE49-F238E27FC236}">
              <a16:creationId xmlns:a16="http://schemas.microsoft.com/office/drawing/2014/main" xmlns="" id="{00000000-0008-0000-0200-00000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85" name="Picture 14084" descr="http://uxerppd04.adb.org:8000/OA_HTML/cabo/images/t.gif">
          <a:extLst>
            <a:ext uri="{FF2B5EF4-FFF2-40B4-BE49-F238E27FC236}">
              <a16:creationId xmlns:a16="http://schemas.microsoft.com/office/drawing/2014/main" xmlns="" id="{00000000-0008-0000-0200-00000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86" name="Picture 14085" descr="http://uxerppd04.adb.org:8000/OA_HTML/cabo/images/t.gif">
          <a:extLst>
            <a:ext uri="{FF2B5EF4-FFF2-40B4-BE49-F238E27FC236}">
              <a16:creationId xmlns:a16="http://schemas.microsoft.com/office/drawing/2014/main" xmlns="" id="{00000000-0008-0000-0200-00000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87" name="Picture 14086" descr="http://uxerppd04.adb.org:8000/OA_HTML/cabo/images/t.gif">
          <a:extLst>
            <a:ext uri="{FF2B5EF4-FFF2-40B4-BE49-F238E27FC236}">
              <a16:creationId xmlns:a16="http://schemas.microsoft.com/office/drawing/2014/main" xmlns="" id="{00000000-0008-0000-0200-00000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88" name="Picture 14087" descr="http://uxerppd04.adb.org:8000/OA_HTML/cabo/images/t.gif">
          <a:extLst>
            <a:ext uri="{FF2B5EF4-FFF2-40B4-BE49-F238E27FC236}">
              <a16:creationId xmlns:a16="http://schemas.microsoft.com/office/drawing/2014/main" xmlns="" id="{00000000-0008-0000-0200-00000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89" name="Picture 14088" descr="http://uxerppd04.adb.org:8000/OA_HTML/cabo/images/t.gif">
          <a:extLst>
            <a:ext uri="{FF2B5EF4-FFF2-40B4-BE49-F238E27FC236}">
              <a16:creationId xmlns:a16="http://schemas.microsoft.com/office/drawing/2014/main" xmlns="" id="{00000000-0008-0000-0200-00000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90" name="Picture 14089" descr="http://uxerppd04.adb.org:8000/OA_HTML/cabo/images/t.gif">
          <a:extLst>
            <a:ext uri="{FF2B5EF4-FFF2-40B4-BE49-F238E27FC236}">
              <a16:creationId xmlns:a16="http://schemas.microsoft.com/office/drawing/2014/main" xmlns="" id="{00000000-0008-0000-0200-00000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91" name="Picture 14090" descr="http://uxerppd04.adb.org:8000/OA_HTML/cabo/images/t.gif">
          <a:extLst>
            <a:ext uri="{FF2B5EF4-FFF2-40B4-BE49-F238E27FC236}">
              <a16:creationId xmlns:a16="http://schemas.microsoft.com/office/drawing/2014/main" xmlns="" id="{00000000-0008-0000-0200-00000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92" name="Picture 14091" descr="http://uxerppd04.adb.org:8000/OA_HTML/cabo/images/t.gif">
          <a:extLst>
            <a:ext uri="{FF2B5EF4-FFF2-40B4-BE49-F238E27FC236}">
              <a16:creationId xmlns:a16="http://schemas.microsoft.com/office/drawing/2014/main" xmlns="" id="{00000000-0008-0000-0200-00000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93" name="Picture 14092" descr="http://uxerppd04.adb.org:8000/OA_HTML/cabo/images/t.gif">
          <a:extLst>
            <a:ext uri="{FF2B5EF4-FFF2-40B4-BE49-F238E27FC236}">
              <a16:creationId xmlns:a16="http://schemas.microsoft.com/office/drawing/2014/main" xmlns="" id="{00000000-0008-0000-0200-00000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94" name="Picture 14093" descr="http://uxerppd04.adb.org:8000/OA_HTML/cabo/images/t.gif">
          <a:extLst>
            <a:ext uri="{FF2B5EF4-FFF2-40B4-BE49-F238E27FC236}">
              <a16:creationId xmlns:a16="http://schemas.microsoft.com/office/drawing/2014/main" xmlns="" id="{00000000-0008-0000-0200-00000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95" name="Picture 14094" descr="http://uxerppd04.adb.org:8000/OA_HTML/cabo/images/t.gif">
          <a:extLst>
            <a:ext uri="{FF2B5EF4-FFF2-40B4-BE49-F238E27FC236}">
              <a16:creationId xmlns:a16="http://schemas.microsoft.com/office/drawing/2014/main" xmlns="" id="{00000000-0008-0000-0200-00000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096" name="Picture 14095" descr="http://uxerppd04.adb.org:8000/OA_HTML/cabo/images/t.gif">
          <a:extLst>
            <a:ext uri="{FF2B5EF4-FFF2-40B4-BE49-F238E27FC236}">
              <a16:creationId xmlns:a16="http://schemas.microsoft.com/office/drawing/2014/main" xmlns="" id="{00000000-0008-0000-0200-00001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097" name="Picture 14096" descr="http://uxerppd04.adb.org:8000/OA_HTML/cabo/images/t.gif">
          <a:extLst>
            <a:ext uri="{FF2B5EF4-FFF2-40B4-BE49-F238E27FC236}">
              <a16:creationId xmlns:a16="http://schemas.microsoft.com/office/drawing/2014/main" xmlns="" id="{00000000-0008-0000-0200-00001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098" name="Picture 14097" descr="http://uxerppd04.adb.org:8000/OA_HTML/cabo/images/t.gif">
          <a:extLst>
            <a:ext uri="{FF2B5EF4-FFF2-40B4-BE49-F238E27FC236}">
              <a16:creationId xmlns:a16="http://schemas.microsoft.com/office/drawing/2014/main" xmlns="" id="{00000000-0008-0000-0200-00001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099" name="Picture 14098" descr="http://uxerppd04.adb.org:8000/OA_HTML/cabo/images/t.gif">
          <a:extLst>
            <a:ext uri="{FF2B5EF4-FFF2-40B4-BE49-F238E27FC236}">
              <a16:creationId xmlns:a16="http://schemas.microsoft.com/office/drawing/2014/main" xmlns="" id="{00000000-0008-0000-0200-00001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100" name="Picture 14099" descr="http://uxerppd04.adb.org:8000/OA_HTML/cabo/images/t.gif">
          <a:extLst>
            <a:ext uri="{FF2B5EF4-FFF2-40B4-BE49-F238E27FC236}">
              <a16:creationId xmlns:a16="http://schemas.microsoft.com/office/drawing/2014/main" xmlns="" id="{00000000-0008-0000-0200-00001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101" name="Picture 14100" descr="http://uxerppd04.adb.org:8000/OA_HTML/cabo/images/t.gif">
          <a:extLst>
            <a:ext uri="{FF2B5EF4-FFF2-40B4-BE49-F238E27FC236}">
              <a16:creationId xmlns:a16="http://schemas.microsoft.com/office/drawing/2014/main" xmlns="" id="{00000000-0008-0000-0200-00001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102" name="Picture 14101" descr="http://uxerppd04.adb.org:8000/OA_HTML/cabo/images/t.gif">
          <a:extLst>
            <a:ext uri="{FF2B5EF4-FFF2-40B4-BE49-F238E27FC236}">
              <a16:creationId xmlns:a16="http://schemas.microsoft.com/office/drawing/2014/main" xmlns="" id="{00000000-0008-0000-0200-00001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103" name="Picture 14102" descr="http://uxerppd04.adb.org:8000/OA_HTML/cabo/images/t.gif">
          <a:extLst>
            <a:ext uri="{FF2B5EF4-FFF2-40B4-BE49-F238E27FC236}">
              <a16:creationId xmlns:a16="http://schemas.microsoft.com/office/drawing/2014/main" xmlns="" id="{00000000-0008-0000-0200-00001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04" name="Picture 14103" descr="http://uxerppd04.adb.org:8000/OA_HTML/cabo/images/t.gif">
          <a:extLst>
            <a:ext uri="{FF2B5EF4-FFF2-40B4-BE49-F238E27FC236}">
              <a16:creationId xmlns:a16="http://schemas.microsoft.com/office/drawing/2014/main" xmlns="" id="{00000000-0008-0000-0200-00001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05" name="Picture 14104" descr="http://uxerppd04.adb.org:8000/OA_HTML/cabo/images/t.gif">
          <a:extLst>
            <a:ext uri="{FF2B5EF4-FFF2-40B4-BE49-F238E27FC236}">
              <a16:creationId xmlns:a16="http://schemas.microsoft.com/office/drawing/2014/main" xmlns="" id="{00000000-0008-0000-0200-00001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06" name="Picture 14105" descr="http://uxerppd04.adb.org:8000/OA_HTML/cabo/images/t.gif">
          <a:extLst>
            <a:ext uri="{FF2B5EF4-FFF2-40B4-BE49-F238E27FC236}">
              <a16:creationId xmlns:a16="http://schemas.microsoft.com/office/drawing/2014/main" xmlns="" id="{00000000-0008-0000-0200-00001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07" name="Picture 14106" descr="http://uxerppd04.adb.org:8000/OA_HTML/cabo/images/t.gif">
          <a:extLst>
            <a:ext uri="{FF2B5EF4-FFF2-40B4-BE49-F238E27FC236}">
              <a16:creationId xmlns:a16="http://schemas.microsoft.com/office/drawing/2014/main" xmlns="" id="{00000000-0008-0000-0200-00001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08" name="Picture 14107" descr="http://uxerppd04.adb.org:8000/OA_HTML/cabo/images/t.gif">
          <a:extLst>
            <a:ext uri="{FF2B5EF4-FFF2-40B4-BE49-F238E27FC236}">
              <a16:creationId xmlns:a16="http://schemas.microsoft.com/office/drawing/2014/main" xmlns="" id="{00000000-0008-0000-0200-00001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09" name="Picture 14108" descr="http://uxerppd04.adb.org:8000/OA_HTML/cabo/images/t.gif">
          <a:extLst>
            <a:ext uri="{FF2B5EF4-FFF2-40B4-BE49-F238E27FC236}">
              <a16:creationId xmlns:a16="http://schemas.microsoft.com/office/drawing/2014/main" xmlns="" id="{00000000-0008-0000-0200-00001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10" name="Picture 14109" descr="http://uxerppd04.adb.org:8000/OA_HTML/cabo/images/t.gif">
          <a:extLst>
            <a:ext uri="{FF2B5EF4-FFF2-40B4-BE49-F238E27FC236}">
              <a16:creationId xmlns:a16="http://schemas.microsoft.com/office/drawing/2014/main" xmlns="" id="{00000000-0008-0000-0200-00001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11" name="Picture 14110" descr="http://uxerppd04.adb.org:8000/OA_HTML/cabo/images/t.gif">
          <a:extLst>
            <a:ext uri="{FF2B5EF4-FFF2-40B4-BE49-F238E27FC236}">
              <a16:creationId xmlns:a16="http://schemas.microsoft.com/office/drawing/2014/main" xmlns="" id="{00000000-0008-0000-0200-00001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12" name="Picture 14111" descr="http://uxerppd04.adb.org:8000/OA_HTML/cabo/images/t.gif">
          <a:extLst>
            <a:ext uri="{FF2B5EF4-FFF2-40B4-BE49-F238E27FC236}">
              <a16:creationId xmlns:a16="http://schemas.microsoft.com/office/drawing/2014/main" xmlns="" id="{00000000-0008-0000-0200-00002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13" name="Picture 14112" descr="http://uxerppd04.adb.org:8000/OA_HTML/cabo/images/t.gif">
          <a:extLst>
            <a:ext uri="{FF2B5EF4-FFF2-40B4-BE49-F238E27FC236}">
              <a16:creationId xmlns:a16="http://schemas.microsoft.com/office/drawing/2014/main" xmlns="" id="{00000000-0008-0000-0200-00002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14" name="Picture 14113" descr="http://uxerppd04.adb.org:8000/OA_HTML/cabo/images/t.gif">
          <a:extLst>
            <a:ext uri="{FF2B5EF4-FFF2-40B4-BE49-F238E27FC236}">
              <a16:creationId xmlns:a16="http://schemas.microsoft.com/office/drawing/2014/main" xmlns="" id="{00000000-0008-0000-0200-00002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15" name="Picture 14114" descr="http://uxerppd04.adb.org:8000/OA_HTML/cabo/images/t.gif">
          <a:extLst>
            <a:ext uri="{FF2B5EF4-FFF2-40B4-BE49-F238E27FC236}">
              <a16:creationId xmlns:a16="http://schemas.microsoft.com/office/drawing/2014/main" xmlns="" id="{00000000-0008-0000-0200-00002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16" name="Picture 14115" descr="http://uxerppd04.adb.org:8000/OA_HTML/cabo/images/t.gif">
          <a:extLst>
            <a:ext uri="{FF2B5EF4-FFF2-40B4-BE49-F238E27FC236}">
              <a16:creationId xmlns:a16="http://schemas.microsoft.com/office/drawing/2014/main" xmlns="" id="{00000000-0008-0000-0200-00002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17" name="Picture 14116" descr="http://uxerppd04.adb.org:8000/OA_HTML/cabo/images/t.gif">
          <a:extLst>
            <a:ext uri="{FF2B5EF4-FFF2-40B4-BE49-F238E27FC236}">
              <a16:creationId xmlns:a16="http://schemas.microsoft.com/office/drawing/2014/main" xmlns="" id="{00000000-0008-0000-0200-00002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18" name="Picture 14117" descr="http://uxerppd04.adb.org:8000/OA_HTML/cabo/images/t.gif">
          <a:extLst>
            <a:ext uri="{FF2B5EF4-FFF2-40B4-BE49-F238E27FC236}">
              <a16:creationId xmlns:a16="http://schemas.microsoft.com/office/drawing/2014/main" xmlns="" id="{00000000-0008-0000-0200-00002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19" name="Picture 14118" descr="http://uxerppd04.adb.org:8000/OA_HTML/cabo/images/t.gif">
          <a:extLst>
            <a:ext uri="{FF2B5EF4-FFF2-40B4-BE49-F238E27FC236}">
              <a16:creationId xmlns:a16="http://schemas.microsoft.com/office/drawing/2014/main" xmlns="" id="{00000000-0008-0000-0200-00002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20" name="Picture 14119" descr="http://uxerppd04.adb.org:8000/OA_HTML/cabo/images/t.gif">
          <a:extLst>
            <a:ext uri="{FF2B5EF4-FFF2-40B4-BE49-F238E27FC236}">
              <a16:creationId xmlns:a16="http://schemas.microsoft.com/office/drawing/2014/main" xmlns="" id="{00000000-0008-0000-0200-00002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21" name="Picture 14120" descr="http://uxerppd04.adb.org:8000/OA_HTML/cabo/images/t.gif">
          <a:extLst>
            <a:ext uri="{FF2B5EF4-FFF2-40B4-BE49-F238E27FC236}">
              <a16:creationId xmlns:a16="http://schemas.microsoft.com/office/drawing/2014/main" xmlns="" id="{00000000-0008-0000-0200-00002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22" name="Picture 14121" descr="http://uxerppd04.adb.org:8000/OA_HTML/cabo/images/t.gif">
          <a:extLst>
            <a:ext uri="{FF2B5EF4-FFF2-40B4-BE49-F238E27FC236}">
              <a16:creationId xmlns:a16="http://schemas.microsoft.com/office/drawing/2014/main" xmlns="" id="{00000000-0008-0000-0200-00002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23" name="Picture 14122" descr="http://uxerppd04.adb.org:8000/OA_HTML/cabo/images/t.gif">
          <a:extLst>
            <a:ext uri="{FF2B5EF4-FFF2-40B4-BE49-F238E27FC236}">
              <a16:creationId xmlns:a16="http://schemas.microsoft.com/office/drawing/2014/main" xmlns="" id="{00000000-0008-0000-0200-00002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24" name="Picture 14123" descr="http://uxerppd04.adb.org:8000/OA_HTML/cabo/images/t.gif">
          <a:extLst>
            <a:ext uri="{FF2B5EF4-FFF2-40B4-BE49-F238E27FC236}">
              <a16:creationId xmlns:a16="http://schemas.microsoft.com/office/drawing/2014/main" xmlns="" id="{00000000-0008-0000-0200-00002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25" name="Picture 14124" descr="http://uxerppd04.adb.org:8000/OA_HTML/cabo/images/t.gif">
          <a:extLst>
            <a:ext uri="{FF2B5EF4-FFF2-40B4-BE49-F238E27FC236}">
              <a16:creationId xmlns:a16="http://schemas.microsoft.com/office/drawing/2014/main" xmlns="" id="{00000000-0008-0000-0200-00002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26" name="Picture 14125" descr="http://uxerppd04.adb.org:8000/OA_HTML/cabo/images/t.gif">
          <a:extLst>
            <a:ext uri="{FF2B5EF4-FFF2-40B4-BE49-F238E27FC236}">
              <a16:creationId xmlns:a16="http://schemas.microsoft.com/office/drawing/2014/main" xmlns="" id="{00000000-0008-0000-0200-00002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27" name="Picture 14126" descr="http://uxerppd04.adb.org:8000/OA_HTML/cabo/images/t.gif">
          <a:extLst>
            <a:ext uri="{FF2B5EF4-FFF2-40B4-BE49-F238E27FC236}">
              <a16:creationId xmlns:a16="http://schemas.microsoft.com/office/drawing/2014/main" xmlns="" id="{00000000-0008-0000-0200-00002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28" name="Picture 14127" descr="http://uxerppd04.adb.org:8000/OA_HTML/cabo/images/t.gif">
          <a:extLst>
            <a:ext uri="{FF2B5EF4-FFF2-40B4-BE49-F238E27FC236}">
              <a16:creationId xmlns:a16="http://schemas.microsoft.com/office/drawing/2014/main" xmlns="" id="{00000000-0008-0000-0200-00003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29" name="Picture 14128" descr="http://uxerppd04.adb.org:8000/OA_HTML/cabo/images/t.gif">
          <a:extLst>
            <a:ext uri="{FF2B5EF4-FFF2-40B4-BE49-F238E27FC236}">
              <a16:creationId xmlns:a16="http://schemas.microsoft.com/office/drawing/2014/main" xmlns="" id="{00000000-0008-0000-0200-00003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30" name="Picture 14129" descr="http://uxerppd04.adb.org:8000/OA_HTML/cabo/images/t.gif">
          <a:extLst>
            <a:ext uri="{FF2B5EF4-FFF2-40B4-BE49-F238E27FC236}">
              <a16:creationId xmlns:a16="http://schemas.microsoft.com/office/drawing/2014/main" xmlns="" id="{00000000-0008-0000-0200-00003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31" name="Picture 14130" descr="http://uxerppd04.adb.org:8000/OA_HTML/cabo/images/t.gif">
          <a:extLst>
            <a:ext uri="{FF2B5EF4-FFF2-40B4-BE49-F238E27FC236}">
              <a16:creationId xmlns:a16="http://schemas.microsoft.com/office/drawing/2014/main" xmlns="" id="{00000000-0008-0000-0200-00003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32" name="Picture 14131" descr="http://uxerppd04.adb.org:8000/OA_HTML/cabo/images/t.gif">
          <a:extLst>
            <a:ext uri="{FF2B5EF4-FFF2-40B4-BE49-F238E27FC236}">
              <a16:creationId xmlns:a16="http://schemas.microsoft.com/office/drawing/2014/main" xmlns="" id="{00000000-0008-0000-0200-00003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33" name="Picture 14132" descr="http://uxerppd04.adb.org:8000/OA_HTML/cabo/images/t.gif">
          <a:extLst>
            <a:ext uri="{FF2B5EF4-FFF2-40B4-BE49-F238E27FC236}">
              <a16:creationId xmlns:a16="http://schemas.microsoft.com/office/drawing/2014/main" xmlns="" id="{00000000-0008-0000-0200-00003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34" name="Picture 14133" descr="http://uxerppd04.adb.org:8000/OA_HTML/cabo/images/t.gif">
          <a:extLst>
            <a:ext uri="{FF2B5EF4-FFF2-40B4-BE49-F238E27FC236}">
              <a16:creationId xmlns:a16="http://schemas.microsoft.com/office/drawing/2014/main" xmlns="" id="{00000000-0008-0000-0200-00003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35" name="Picture 14134" descr="http://uxerppd04.adb.org:8000/OA_HTML/cabo/images/t.gif">
          <a:extLst>
            <a:ext uri="{FF2B5EF4-FFF2-40B4-BE49-F238E27FC236}">
              <a16:creationId xmlns:a16="http://schemas.microsoft.com/office/drawing/2014/main" xmlns="" id="{00000000-0008-0000-0200-00003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36" name="Picture 14135" descr="http://uxerppd04.adb.org:8000/OA_HTML/cabo/images/t.gif">
          <a:extLst>
            <a:ext uri="{FF2B5EF4-FFF2-40B4-BE49-F238E27FC236}">
              <a16:creationId xmlns:a16="http://schemas.microsoft.com/office/drawing/2014/main" xmlns="" id="{00000000-0008-0000-0200-00003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37" name="Picture 14136" descr="http://uxerppd04.adb.org:8000/OA_HTML/cabo/images/t.gif">
          <a:extLst>
            <a:ext uri="{FF2B5EF4-FFF2-40B4-BE49-F238E27FC236}">
              <a16:creationId xmlns:a16="http://schemas.microsoft.com/office/drawing/2014/main" xmlns="" id="{00000000-0008-0000-0200-00003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38" name="Picture 14137" descr="http://uxerppd04.adb.org:8000/OA_HTML/cabo/images/t.gif">
          <a:extLst>
            <a:ext uri="{FF2B5EF4-FFF2-40B4-BE49-F238E27FC236}">
              <a16:creationId xmlns:a16="http://schemas.microsoft.com/office/drawing/2014/main" xmlns="" id="{00000000-0008-0000-0200-00003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39" name="Picture 14138" descr="http://uxerppd04.adb.org:8000/OA_HTML/cabo/images/t.gif">
          <a:extLst>
            <a:ext uri="{FF2B5EF4-FFF2-40B4-BE49-F238E27FC236}">
              <a16:creationId xmlns:a16="http://schemas.microsoft.com/office/drawing/2014/main" xmlns="" id="{00000000-0008-0000-0200-00003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40" name="Picture 14139" descr="http://uxerppd04.adb.org:8000/OA_HTML/cabo/images/t.gif">
          <a:extLst>
            <a:ext uri="{FF2B5EF4-FFF2-40B4-BE49-F238E27FC236}">
              <a16:creationId xmlns:a16="http://schemas.microsoft.com/office/drawing/2014/main" xmlns="" id="{00000000-0008-0000-0200-00003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41" name="Picture 14140" descr="http://uxerppd04.adb.org:8000/OA_HTML/cabo/images/t.gif">
          <a:extLst>
            <a:ext uri="{FF2B5EF4-FFF2-40B4-BE49-F238E27FC236}">
              <a16:creationId xmlns:a16="http://schemas.microsoft.com/office/drawing/2014/main" xmlns="" id="{00000000-0008-0000-0200-00003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42" name="Picture 14141" descr="http://uxerppd04.adb.org:8000/OA_HTML/cabo/images/t.gif">
          <a:extLst>
            <a:ext uri="{FF2B5EF4-FFF2-40B4-BE49-F238E27FC236}">
              <a16:creationId xmlns:a16="http://schemas.microsoft.com/office/drawing/2014/main" xmlns="" id="{00000000-0008-0000-0200-00003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43" name="Picture 14142" descr="http://uxerppd04.adb.org:8000/OA_HTML/cabo/images/t.gif">
          <a:extLst>
            <a:ext uri="{FF2B5EF4-FFF2-40B4-BE49-F238E27FC236}">
              <a16:creationId xmlns:a16="http://schemas.microsoft.com/office/drawing/2014/main" xmlns="" id="{00000000-0008-0000-0200-00003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44" name="Picture 14143" descr="http://uxerppd04.adb.org:8000/OA_HTML/cabo/images/t.gif">
          <a:extLst>
            <a:ext uri="{FF2B5EF4-FFF2-40B4-BE49-F238E27FC236}">
              <a16:creationId xmlns:a16="http://schemas.microsoft.com/office/drawing/2014/main" xmlns="" id="{00000000-0008-0000-0200-00004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45" name="Picture 14144" descr="http://uxerppd04.adb.org:8000/OA_HTML/cabo/images/t.gif">
          <a:extLst>
            <a:ext uri="{FF2B5EF4-FFF2-40B4-BE49-F238E27FC236}">
              <a16:creationId xmlns:a16="http://schemas.microsoft.com/office/drawing/2014/main" xmlns="" id="{00000000-0008-0000-0200-00004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46" name="Picture 14145" descr="http://uxerppd04.adb.org:8000/OA_HTML/cabo/images/t.gif">
          <a:extLst>
            <a:ext uri="{FF2B5EF4-FFF2-40B4-BE49-F238E27FC236}">
              <a16:creationId xmlns:a16="http://schemas.microsoft.com/office/drawing/2014/main" xmlns="" id="{00000000-0008-0000-0200-00004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47" name="Picture 14146" descr="http://uxerppd04.adb.org:8000/OA_HTML/cabo/images/t.gif">
          <a:extLst>
            <a:ext uri="{FF2B5EF4-FFF2-40B4-BE49-F238E27FC236}">
              <a16:creationId xmlns:a16="http://schemas.microsoft.com/office/drawing/2014/main" xmlns="" id="{00000000-0008-0000-0200-00004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48" name="Picture 14147" descr="http://uxerppd04.adb.org:8000/OA_HTML/cabo/images/t.gif">
          <a:extLst>
            <a:ext uri="{FF2B5EF4-FFF2-40B4-BE49-F238E27FC236}">
              <a16:creationId xmlns:a16="http://schemas.microsoft.com/office/drawing/2014/main" xmlns="" id="{00000000-0008-0000-0200-00004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49" name="Picture 14148" descr="http://uxerppd04.adb.org:8000/OA_HTML/cabo/images/t.gif">
          <a:extLst>
            <a:ext uri="{FF2B5EF4-FFF2-40B4-BE49-F238E27FC236}">
              <a16:creationId xmlns:a16="http://schemas.microsoft.com/office/drawing/2014/main" xmlns="" id="{00000000-0008-0000-0200-00004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50" name="Picture 14149" descr="http://uxerppd04.adb.org:8000/OA_HTML/cabo/images/t.gif">
          <a:extLst>
            <a:ext uri="{FF2B5EF4-FFF2-40B4-BE49-F238E27FC236}">
              <a16:creationId xmlns:a16="http://schemas.microsoft.com/office/drawing/2014/main" xmlns="" id="{00000000-0008-0000-0200-00004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51" name="Picture 14150" descr="http://uxerppd04.adb.org:8000/OA_HTML/cabo/images/t.gif">
          <a:extLst>
            <a:ext uri="{FF2B5EF4-FFF2-40B4-BE49-F238E27FC236}">
              <a16:creationId xmlns:a16="http://schemas.microsoft.com/office/drawing/2014/main" xmlns="" id="{00000000-0008-0000-0200-00004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52" name="Picture 14151" descr="http://uxerppd04.adb.org:8000/OA_HTML/cabo/images/t.gif">
          <a:extLst>
            <a:ext uri="{FF2B5EF4-FFF2-40B4-BE49-F238E27FC236}">
              <a16:creationId xmlns:a16="http://schemas.microsoft.com/office/drawing/2014/main" xmlns="" id="{00000000-0008-0000-0200-00004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53" name="Picture 14152" descr="http://uxerppd04.adb.org:8000/OA_HTML/cabo/images/t.gif">
          <a:extLst>
            <a:ext uri="{FF2B5EF4-FFF2-40B4-BE49-F238E27FC236}">
              <a16:creationId xmlns:a16="http://schemas.microsoft.com/office/drawing/2014/main" xmlns="" id="{00000000-0008-0000-0200-00004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54" name="Picture 14153" descr="http://uxerppd04.adb.org:8000/OA_HTML/cabo/images/t.gif">
          <a:extLst>
            <a:ext uri="{FF2B5EF4-FFF2-40B4-BE49-F238E27FC236}">
              <a16:creationId xmlns:a16="http://schemas.microsoft.com/office/drawing/2014/main" xmlns="" id="{00000000-0008-0000-0200-00004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55" name="Picture 14154" descr="http://uxerppd04.adb.org:8000/OA_HTML/cabo/images/t.gif">
          <a:extLst>
            <a:ext uri="{FF2B5EF4-FFF2-40B4-BE49-F238E27FC236}">
              <a16:creationId xmlns:a16="http://schemas.microsoft.com/office/drawing/2014/main" xmlns="" id="{00000000-0008-0000-0200-00004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56" name="Picture 14155" descr="http://uxerppd04.adb.org:8000/OA_HTML/cabo/images/t.gif">
          <a:extLst>
            <a:ext uri="{FF2B5EF4-FFF2-40B4-BE49-F238E27FC236}">
              <a16:creationId xmlns:a16="http://schemas.microsoft.com/office/drawing/2014/main" xmlns="" id="{00000000-0008-0000-0200-00004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57" name="Picture 14156" descr="http://uxerppd04.adb.org:8000/OA_HTML/cabo/images/t.gif">
          <a:extLst>
            <a:ext uri="{FF2B5EF4-FFF2-40B4-BE49-F238E27FC236}">
              <a16:creationId xmlns:a16="http://schemas.microsoft.com/office/drawing/2014/main" xmlns="" id="{00000000-0008-0000-0200-00004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58" name="Picture 14157" descr="http://uxerppd04.adb.org:8000/OA_HTML/cabo/images/t.gif">
          <a:extLst>
            <a:ext uri="{FF2B5EF4-FFF2-40B4-BE49-F238E27FC236}">
              <a16:creationId xmlns:a16="http://schemas.microsoft.com/office/drawing/2014/main" xmlns="" id="{00000000-0008-0000-0200-00004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59" name="Picture 14158" descr="http://uxerppd04.adb.org:8000/OA_HTML/cabo/images/t.gif">
          <a:extLst>
            <a:ext uri="{FF2B5EF4-FFF2-40B4-BE49-F238E27FC236}">
              <a16:creationId xmlns:a16="http://schemas.microsoft.com/office/drawing/2014/main" xmlns="" id="{00000000-0008-0000-0200-00004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60" name="Picture 14159" descr="http://uxerppd04.adb.org:8000/OA_HTML/cabo/images/t.gif">
          <a:extLst>
            <a:ext uri="{FF2B5EF4-FFF2-40B4-BE49-F238E27FC236}">
              <a16:creationId xmlns:a16="http://schemas.microsoft.com/office/drawing/2014/main" xmlns="" id="{00000000-0008-0000-0200-00005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161" name="Picture 14160" descr="http://uxerppd04.adb.org:8000/OA_HTML/cabo/images/t.gif">
          <a:extLst>
            <a:ext uri="{FF2B5EF4-FFF2-40B4-BE49-F238E27FC236}">
              <a16:creationId xmlns:a16="http://schemas.microsoft.com/office/drawing/2014/main" xmlns="" id="{00000000-0008-0000-0200-00005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162" name="Picture 14161" descr="http://uxerppd04.adb.org:8000/OA_HTML/cabo/images/t.gif">
          <a:extLst>
            <a:ext uri="{FF2B5EF4-FFF2-40B4-BE49-F238E27FC236}">
              <a16:creationId xmlns:a16="http://schemas.microsoft.com/office/drawing/2014/main" xmlns="" id="{00000000-0008-0000-0200-00005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63" name="Picture 14162" descr="http://uxerppd04.adb.org:8000/OA_HTML/cabo/images/t.gif">
          <a:extLst>
            <a:ext uri="{FF2B5EF4-FFF2-40B4-BE49-F238E27FC236}">
              <a16:creationId xmlns:a16="http://schemas.microsoft.com/office/drawing/2014/main" xmlns="" id="{00000000-0008-0000-0200-00005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64" name="Picture 14163" descr="http://uxerppd04.adb.org:8000/OA_HTML/cabo/images/t.gif">
          <a:extLst>
            <a:ext uri="{FF2B5EF4-FFF2-40B4-BE49-F238E27FC236}">
              <a16:creationId xmlns:a16="http://schemas.microsoft.com/office/drawing/2014/main" xmlns="" id="{00000000-0008-0000-0200-00005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165" name="Picture 14164" descr="http://uxerppd04.adb.org:8000/OA_HTML/cabo/images/t.gif">
          <a:extLst>
            <a:ext uri="{FF2B5EF4-FFF2-40B4-BE49-F238E27FC236}">
              <a16:creationId xmlns:a16="http://schemas.microsoft.com/office/drawing/2014/main" xmlns="" id="{00000000-0008-0000-0200-00005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66" name="Picture 14165" descr="http://uxerppd04.adb.org:8000/OA_HTML/cabo/images/t.gif">
          <a:extLst>
            <a:ext uri="{FF2B5EF4-FFF2-40B4-BE49-F238E27FC236}">
              <a16:creationId xmlns:a16="http://schemas.microsoft.com/office/drawing/2014/main" xmlns="" id="{00000000-0008-0000-0200-00005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167" name="Picture 14166" descr="http://uxerppd04.adb.org:8000/OA_HTML/cabo/images/t.gif">
          <a:extLst>
            <a:ext uri="{FF2B5EF4-FFF2-40B4-BE49-F238E27FC236}">
              <a16:creationId xmlns:a16="http://schemas.microsoft.com/office/drawing/2014/main" xmlns="" id="{00000000-0008-0000-0200-00005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68" name="Picture 14167" descr="http://uxerppd04.adb.org:8000/OA_HTML/cabo/images/t.gif">
          <a:extLst>
            <a:ext uri="{FF2B5EF4-FFF2-40B4-BE49-F238E27FC236}">
              <a16:creationId xmlns:a16="http://schemas.microsoft.com/office/drawing/2014/main" xmlns="" id="{00000000-0008-0000-0200-00005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169" name="Picture 14168" descr="http://uxerppd04.adb.org:8000/OA_HTML/cabo/images/t.gif">
          <a:extLst>
            <a:ext uri="{FF2B5EF4-FFF2-40B4-BE49-F238E27FC236}">
              <a16:creationId xmlns:a16="http://schemas.microsoft.com/office/drawing/2014/main" xmlns="" id="{00000000-0008-0000-0200-00005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70" name="Picture 14169" descr="http://uxerppd04.adb.org:8000/OA_HTML/cabo/images/t.gif">
          <a:extLst>
            <a:ext uri="{FF2B5EF4-FFF2-40B4-BE49-F238E27FC236}">
              <a16:creationId xmlns:a16="http://schemas.microsoft.com/office/drawing/2014/main" xmlns="" id="{00000000-0008-0000-0200-00005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71" name="Picture 14170" descr="http://uxerppd04.adb.org:8000/OA_HTML/cabo/images/t.gif">
          <a:extLst>
            <a:ext uri="{FF2B5EF4-FFF2-40B4-BE49-F238E27FC236}">
              <a16:creationId xmlns:a16="http://schemas.microsoft.com/office/drawing/2014/main" xmlns="" id="{00000000-0008-0000-0200-00005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72" name="Picture 14171" descr="http://uxerppd04.adb.org:8000/OA_HTML/cabo/images/t.gif">
          <a:extLst>
            <a:ext uri="{FF2B5EF4-FFF2-40B4-BE49-F238E27FC236}">
              <a16:creationId xmlns:a16="http://schemas.microsoft.com/office/drawing/2014/main" xmlns="" id="{00000000-0008-0000-0200-00005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73" name="Picture 14172" descr="http://uxerppd04.adb.org:8000/OA_HTML/cabo/images/t.gif">
          <a:extLst>
            <a:ext uri="{FF2B5EF4-FFF2-40B4-BE49-F238E27FC236}">
              <a16:creationId xmlns:a16="http://schemas.microsoft.com/office/drawing/2014/main" xmlns="" id="{00000000-0008-0000-0200-00005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74" name="Picture 14173" descr="http://uxerppd04.adb.org:8000/OA_HTML/cabo/images/t.gif">
          <a:extLst>
            <a:ext uri="{FF2B5EF4-FFF2-40B4-BE49-F238E27FC236}">
              <a16:creationId xmlns:a16="http://schemas.microsoft.com/office/drawing/2014/main" xmlns="" id="{00000000-0008-0000-0200-00005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75" name="Picture 14174" descr="http://uxerppd04.adb.org:8000/OA_HTML/cabo/images/t.gif">
          <a:extLst>
            <a:ext uri="{FF2B5EF4-FFF2-40B4-BE49-F238E27FC236}">
              <a16:creationId xmlns:a16="http://schemas.microsoft.com/office/drawing/2014/main" xmlns="" id="{00000000-0008-0000-0200-00005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76" name="Picture 14175" descr="http://uxerppd04.adb.org:8000/OA_HTML/cabo/images/t.gif">
          <a:extLst>
            <a:ext uri="{FF2B5EF4-FFF2-40B4-BE49-F238E27FC236}">
              <a16:creationId xmlns:a16="http://schemas.microsoft.com/office/drawing/2014/main" xmlns="" id="{00000000-0008-0000-0200-00006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77" name="Picture 14176" descr="http://uxerppd04.adb.org:8000/OA_HTML/cabo/images/t.gif">
          <a:extLst>
            <a:ext uri="{FF2B5EF4-FFF2-40B4-BE49-F238E27FC236}">
              <a16:creationId xmlns:a16="http://schemas.microsoft.com/office/drawing/2014/main" xmlns="" id="{00000000-0008-0000-0200-00006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78" name="Picture 14177" descr="http://uxerppd04.adb.org:8000/OA_HTML/cabo/images/t.gif">
          <a:extLst>
            <a:ext uri="{FF2B5EF4-FFF2-40B4-BE49-F238E27FC236}">
              <a16:creationId xmlns:a16="http://schemas.microsoft.com/office/drawing/2014/main" xmlns="" id="{00000000-0008-0000-0200-00006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79" name="Picture 14178" descr="http://uxerppd04.adb.org:8000/OA_HTML/cabo/images/t.gif">
          <a:extLst>
            <a:ext uri="{FF2B5EF4-FFF2-40B4-BE49-F238E27FC236}">
              <a16:creationId xmlns:a16="http://schemas.microsoft.com/office/drawing/2014/main" xmlns="" id="{00000000-0008-0000-0200-00006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80" name="Picture 14179" descr="http://uxerppd04.adb.org:8000/OA_HTML/cabo/images/t.gif">
          <a:extLst>
            <a:ext uri="{FF2B5EF4-FFF2-40B4-BE49-F238E27FC236}">
              <a16:creationId xmlns:a16="http://schemas.microsoft.com/office/drawing/2014/main" xmlns="" id="{00000000-0008-0000-0200-00006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81" name="Picture 14180" descr="http://uxerppd04.adb.org:8000/OA_HTML/cabo/images/t.gif">
          <a:extLst>
            <a:ext uri="{FF2B5EF4-FFF2-40B4-BE49-F238E27FC236}">
              <a16:creationId xmlns:a16="http://schemas.microsoft.com/office/drawing/2014/main" xmlns="" id="{00000000-0008-0000-0200-00006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182" name="Picture 14181" descr="http://uxerppd04.adb.org:8000/OA_HTML/cabo/images/t.gif">
          <a:extLst>
            <a:ext uri="{FF2B5EF4-FFF2-40B4-BE49-F238E27FC236}">
              <a16:creationId xmlns:a16="http://schemas.microsoft.com/office/drawing/2014/main" xmlns="" id="{00000000-0008-0000-0200-00006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83" name="Picture 14182" descr="http://uxerppd04.adb.org:8000/OA_HTML/cabo/images/t.gif">
          <a:extLst>
            <a:ext uri="{FF2B5EF4-FFF2-40B4-BE49-F238E27FC236}">
              <a16:creationId xmlns:a16="http://schemas.microsoft.com/office/drawing/2014/main" xmlns="" id="{00000000-0008-0000-0200-00006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84" name="Picture 14183" descr="http://uxerppd04.adb.org:8000/OA_HTML/cabo/images/t.gif">
          <a:extLst>
            <a:ext uri="{FF2B5EF4-FFF2-40B4-BE49-F238E27FC236}">
              <a16:creationId xmlns:a16="http://schemas.microsoft.com/office/drawing/2014/main" xmlns="" id="{00000000-0008-0000-0200-00006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85" name="Picture 14184" descr="http://uxerppd04.adb.org:8000/OA_HTML/cabo/images/t.gif">
          <a:extLst>
            <a:ext uri="{FF2B5EF4-FFF2-40B4-BE49-F238E27FC236}">
              <a16:creationId xmlns:a16="http://schemas.microsoft.com/office/drawing/2014/main" xmlns="" id="{00000000-0008-0000-0200-00006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86" name="Picture 14185" descr="http://uxerppd04.adb.org:8000/OA_HTML/cabo/images/t.gif">
          <a:extLst>
            <a:ext uri="{FF2B5EF4-FFF2-40B4-BE49-F238E27FC236}">
              <a16:creationId xmlns:a16="http://schemas.microsoft.com/office/drawing/2014/main" xmlns="" id="{00000000-0008-0000-0200-00006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87" name="Picture 14186" descr="http://uxerppd04.adb.org:8000/OA_HTML/cabo/images/t.gif">
          <a:extLst>
            <a:ext uri="{FF2B5EF4-FFF2-40B4-BE49-F238E27FC236}">
              <a16:creationId xmlns:a16="http://schemas.microsoft.com/office/drawing/2014/main" xmlns="" id="{00000000-0008-0000-0200-00006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88" name="Picture 14187" descr="http://uxerppd04.adb.org:8000/OA_HTML/cabo/images/t.gif">
          <a:extLst>
            <a:ext uri="{FF2B5EF4-FFF2-40B4-BE49-F238E27FC236}">
              <a16:creationId xmlns:a16="http://schemas.microsoft.com/office/drawing/2014/main" xmlns="" id="{00000000-0008-0000-0200-00006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89" name="Picture 14188" descr="http://uxerppd04.adb.org:8000/OA_HTML/cabo/images/t.gif">
          <a:extLst>
            <a:ext uri="{FF2B5EF4-FFF2-40B4-BE49-F238E27FC236}">
              <a16:creationId xmlns:a16="http://schemas.microsoft.com/office/drawing/2014/main" xmlns="" id="{00000000-0008-0000-0200-00006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190" name="Picture 14189" descr="http://uxerppd04.adb.org:8000/OA_HTML/cabo/images/t.gif">
          <a:extLst>
            <a:ext uri="{FF2B5EF4-FFF2-40B4-BE49-F238E27FC236}">
              <a16:creationId xmlns:a16="http://schemas.microsoft.com/office/drawing/2014/main" xmlns="" id="{00000000-0008-0000-0200-00006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91" name="Picture 14190" descr="http://uxerppd04.adb.org:8000/OA_HTML/cabo/images/t.gif">
          <a:extLst>
            <a:ext uri="{FF2B5EF4-FFF2-40B4-BE49-F238E27FC236}">
              <a16:creationId xmlns:a16="http://schemas.microsoft.com/office/drawing/2014/main" xmlns="" id="{00000000-0008-0000-0200-00006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92" name="Picture 14191" descr="http://uxerppd04.adb.org:8000/OA_HTML/cabo/images/t.gif">
          <a:extLst>
            <a:ext uri="{FF2B5EF4-FFF2-40B4-BE49-F238E27FC236}">
              <a16:creationId xmlns:a16="http://schemas.microsoft.com/office/drawing/2014/main" xmlns="" id="{00000000-0008-0000-0200-00007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193" name="Picture 14192" descr="http://uxerppd04.adb.org:8000/OA_HTML/cabo/images/t.gif">
          <a:extLst>
            <a:ext uri="{FF2B5EF4-FFF2-40B4-BE49-F238E27FC236}">
              <a16:creationId xmlns:a16="http://schemas.microsoft.com/office/drawing/2014/main" xmlns="" id="{00000000-0008-0000-0200-00007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194" name="Picture 14193" descr="http://uxerppd04.adb.org:8000/OA_HTML/cabo/images/t.gif">
          <a:extLst>
            <a:ext uri="{FF2B5EF4-FFF2-40B4-BE49-F238E27FC236}">
              <a16:creationId xmlns:a16="http://schemas.microsoft.com/office/drawing/2014/main" xmlns="" id="{00000000-0008-0000-0200-00007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95" name="Picture 14194" descr="http://uxerppd04.adb.org:8000/OA_HTML/cabo/images/t.gif">
          <a:extLst>
            <a:ext uri="{FF2B5EF4-FFF2-40B4-BE49-F238E27FC236}">
              <a16:creationId xmlns:a16="http://schemas.microsoft.com/office/drawing/2014/main" xmlns="" id="{00000000-0008-0000-0200-00007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96" name="Picture 14195" descr="http://uxerppd04.adb.org:8000/OA_HTML/cabo/images/t.gif">
          <a:extLst>
            <a:ext uri="{FF2B5EF4-FFF2-40B4-BE49-F238E27FC236}">
              <a16:creationId xmlns:a16="http://schemas.microsoft.com/office/drawing/2014/main" xmlns="" id="{00000000-0008-0000-0200-00007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197" name="Picture 14196" descr="http://uxerppd04.adb.org:8000/OA_HTML/cabo/images/t.gif">
          <a:extLst>
            <a:ext uri="{FF2B5EF4-FFF2-40B4-BE49-F238E27FC236}">
              <a16:creationId xmlns:a16="http://schemas.microsoft.com/office/drawing/2014/main" xmlns="" id="{00000000-0008-0000-0200-00007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98" name="Picture 14197" descr="http://uxerppd04.adb.org:8000/OA_HTML/cabo/images/t.gif">
          <a:extLst>
            <a:ext uri="{FF2B5EF4-FFF2-40B4-BE49-F238E27FC236}">
              <a16:creationId xmlns:a16="http://schemas.microsoft.com/office/drawing/2014/main" xmlns="" id="{00000000-0008-0000-0200-00007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199" name="Picture 14198" descr="http://uxerppd04.adb.org:8000/OA_HTML/cabo/images/t.gif">
          <a:extLst>
            <a:ext uri="{FF2B5EF4-FFF2-40B4-BE49-F238E27FC236}">
              <a16:creationId xmlns:a16="http://schemas.microsoft.com/office/drawing/2014/main" xmlns="" id="{00000000-0008-0000-0200-00007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00" name="Picture 14199" descr="http://uxerppd04.adb.org:8000/OA_HTML/cabo/images/t.gif">
          <a:extLst>
            <a:ext uri="{FF2B5EF4-FFF2-40B4-BE49-F238E27FC236}">
              <a16:creationId xmlns:a16="http://schemas.microsoft.com/office/drawing/2014/main" xmlns="" id="{00000000-0008-0000-0200-00007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01" name="Picture 14200" descr="http://uxerppd04.adb.org:8000/OA_HTML/cabo/images/t.gif">
          <a:extLst>
            <a:ext uri="{FF2B5EF4-FFF2-40B4-BE49-F238E27FC236}">
              <a16:creationId xmlns:a16="http://schemas.microsoft.com/office/drawing/2014/main" xmlns="" id="{00000000-0008-0000-0200-00007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02" name="Picture 14201" descr="http://uxerppd04.adb.org:8000/OA_HTML/cabo/images/t.gif">
          <a:extLst>
            <a:ext uri="{FF2B5EF4-FFF2-40B4-BE49-F238E27FC236}">
              <a16:creationId xmlns:a16="http://schemas.microsoft.com/office/drawing/2014/main" xmlns="" id="{00000000-0008-0000-0200-00007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03" name="Picture 14202" descr="http://uxerppd04.adb.org:8000/OA_HTML/cabo/images/t.gif">
          <a:extLst>
            <a:ext uri="{FF2B5EF4-FFF2-40B4-BE49-F238E27FC236}">
              <a16:creationId xmlns:a16="http://schemas.microsoft.com/office/drawing/2014/main" xmlns="" id="{00000000-0008-0000-0200-00007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04" name="Picture 14203" descr="http://uxerppd04.adb.org:8000/OA_HTML/cabo/images/t.gif">
          <a:extLst>
            <a:ext uri="{FF2B5EF4-FFF2-40B4-BE49-F238E27FC236}">
              <a16:creationId xmlns:a16="http://schemas.microsoft.com/office/drawing/2014/main" xmlns="" id="{00000000-0008-0000-0200-00007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05" name="Picture 14204" descr="http://uxerppd04.adb.org:8000/OA_HTML/cabo/images/t.gif">
          <a:extLst>
            <a:ext uri="{FF2B5EF4-FFF2-40B4-BE49-F238E27FC236}">
              <a16:creationId xmlns:a16="http://schemas.microsoft.com/office/drawing/2014/main" xmlns="" id="{00000000-0008-0000-0200-00007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06" name="Picture 14205" descr="http://uxerppd04.adb.org:8000/OA_HTML/cabo/images/t.gif">
          <a:extLst>
            <a:ext uri="{FF2B5EF4-FFF2-40B4-BE49-F238E27FC236}">
              <a16:creationId xmlns:a16="http://schemas.microsoft.com/office/drawing/2014/main" xmlns="" id="{00000000-0008-0000-0200-00007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07" name="Picture 14206" descr="http://uxerppd04.adb.org:8000/OA_HTML/cabo/images/t.gif">
          <a:extLst>
            <a:ext uri="{FF2B5EF4-FFF2-40B4-BE49-F238E27FC236}">
              <a16:creationId xmlns:a16="http://schemas.microsoft.com/office/drawing/2014/main" xmlns="" id="{00000000-0008-0000-0200-00007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08" name="Picture 14207" descr="http://uxerppd04.adb.org:8000/OA_HTML/cabo/images/t.gif">
          <a:extLst>
            <a:ext uri="{FF2B5EF4-FFF2-40B4-BE49-F238E27FC236}">
              <a16:creationId xmlns:a16="http://schemas.microsoft.com/office/drawing/2014/main" xmlns="" id="{00000000-0008-0000-0200-00008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09" name="Picture 14208" descr="http://uxerppd04.adb.org:8000/OA_HTML/cabo/images/t.gif">
          <a:extLst>
            <a:ext uri="{FF2B5EF4-FFF2-40B4-BE49-F238E27FC236}">
              <a16:creationId xmlns:a16="http://schemas.microsoft.com/office/drawing/2014/main" xmlns="" id="{00000000-0008-0000-0200-00008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10" name="Picture 14209" descr="http://uxerppd04.adb.org:8000/OA_HTML/cabo/images/t.gif">
          <a:extLst>
            <a:ext uri="{FF2B5EF4-FFF2-40B4-BE49-F238E27FC236}">
              <a16:creationId xmlns:a16="http://schemas.microsoft.com/office/drawing/2014/main" xmlns="" id="{00000000-0008-0000-0200-00008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11" name="Picture 14210" descr="http://uxerppd04.adb.org:8000/OA_HTML/cabo/images/t.gif">
          <a:extLst>
            <a:ext uri="{FF2B5EF4-FFF2-40B4-BE49-F238E27FC236}">
              <a16:creationId xmlns:a16="http://schemas.microsoft.com/office/drawing/2014/main" xmlns="" id="{00000000-0008-0000-0200-00008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12" name="Picture 14211" descr="http://uxerppd04.adb.org:8000/OA_HTML/cabo/images/t.gif">
          <a:extLst>
            <a:ext uri="{FF2B5EF4-FFF2-40B4-BE49-F238E27FC236}">
              <a16:creationId xmlns:a16="http://schemas.microsoft.com/office/drawing/2014/main" xmlns="" id="{00000000-0008-0000-0200-00008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13" name="Picture 14212" descr="http://uxerppd04.adb.org:8000/OA_HTML/cabo/images/t.gif">
          <a:extLst>
            <a:ext uri="{FF2B5EF4-FFF2-40B4-BE49-F238E27FC236}">
              <a16:creationId xmlns:a16="http://schemas.microsoft.com/office/drawing/2014/main" xmlns="" id="{00000000-0008-0000-0200-00008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14" name="Picture 14213" descr="http://uxerppd04.adb.org:8000/OA_HTML/cabo/images/t.gif">
          <a:extLst>
            <a:ext uri="{FF2B5EF4-FFF2-40B4-BE49-F238E27FC236}">
              <a16:creationId xmlns:a16="http://schemas.microsoft.com/office/drawing/2014/main" xmlns="" id="{00000000-0008-0000-0200-00008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15" name="Picture 14214" descr="http://uxerppd04.adb.org:8000/OA_HTML/cabo/images/t.gif">
          <a:extLst>
            <a:ext uri="{FF2B5EF4-FFF2-40B4-BE49-F238E27FC236}">
              <a16:creationId xmlns:a16="http://schemas.microsoft.com/office/drawing/2014/main" xmlns="" id="{00000000-0008-0000-0200-00008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16" name="Picture 14215" descr="http://uxerppd04.adb.org:8000/OA_HTML/cabo/images/t.gif">
          <a:extLst>
            <a:ext uri="{FF2B5EF4-FFF2-40B4-BE49-F238E27FC236}">
              <a16:creationId xmlns:a16="http://schemas.microsoft.com/office/drawing/2014/main" xmlns="" id="{00000000-0008-0000-0200-00008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217" name="Picture 14216" descr="http://uxerppd04.adb.org:8000/OA_HTML/cabo/images/t.gif">
          <a:extLst>
            <a:ext uri="{FF2B5EF4-FFF2-40B4-BE49-F238E27FC236}">
              <a16:creationId xmlns:a16="http://schemas.microsoft.com/office/drawing/2014/main" xmlns="" id="{00000000-0008-0000-0200-00008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18" name="Picture 14217" descr="http://uxerppd04.adb.org:8000/OA_HTML/cabo/images/t.gif">
          <a:extLst>
            <a:ext uri="{FF2B5EF4-FFF2-40B4-BE49-F238E27FC236}">
              <a16:creationId xmlns:a16="http://schemas.microsoft.com/office/drawing/2014/main" xmlns="" id="{00000000-0008-0000-0200-00008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19" name="Picture 14218" descr="http://uxerppd04.adb.org:8000/OA_HTML/cabo/images/t.gif">
          <a:extLst>
            <a:ext uri="{FF2B5EF4-FFF2-40B4-BE49-F238E27FC236}">
              <a16:creationId xmlns:a16="http://schemas.microsoft.com/office/drawing/2014/main" xmlns="" id="{00000000-0008-0000-0200-00008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20" name="Picture 14219" descr="http://uxerppd04.adb.org:8000/OA_HTML/cabo/images/t.gif">
          <a:extLst>
            <a:ext uri="{FF2B5EF4-FFF2-40B4-BE49-F238E27FC236}">
              <a16:creationId xmlns:a16="http://schemas.microsoft.com/office/drawing/2014/main" xmlns="" id="{00000000-0008-0000-0200-00008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21" name="Picture 14220" descr="http://uxerppd04.adb.org:8000/OA_HTML/cabo/images/t.gif">
          <a:extLst>
            <a:ext uri="{FF2B5EF4-FFF2-40B4-BE49-F238E27FC236}">
              <a16:creationId xmlns:a16="http://schemas.microsoft.com/office/drawing/2014/main" xmlns="" id="{00000000-0008-0000-0200-00008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22" name="Picture 14221" descr="http://uxerppd04.adb.org:8000/OA_HTML/cabo/images/t.gif">
          <a:extLst>
            <a:ext uri="{FF2B5EF4-FFF2-40B4-BE49-F238E27FC236}">
              <a16:creationId xmlns:a16="http://schemas.microsoft.com/office/drawing/2014/main" xmlns="" id="{00000000-0008-0000-0200-00008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23" name="Picture 14222" descr="http://uxerppd04.adb.org:8000/OA_HTML/cabo/images/t.gif">
          <a:extLst>
            <a:ext uri="{FF2B5EF4-FFF2-40B4-BE49-F238E27FC236}">
              <a16:creationId xmlns:a16="http://schemas.microsoft.com/office/drawing/2014/main" xmlns="" id="{00000000-0008-0000-0200-00008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24" name="Picture 14223" descr="http://uxerppd04.adb.org:8000/OA_HTML/cabo/images/t.gif">
          <a:extLst>
            <a:ext uri="{FF2B5EF4-FFF2-40B4-BE49-F238E27FC236}">
              <a16:creationId xmlns:a16="http://schemas.microsoft.com/office/drawing/2014/main" xmlns="" id="{00000000-0008-0000-0200-00009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25" name="Picture 14224" descr="http://uxerppd04.adb.org:8000/OA_HTML/cabo/images/t.gif">
          <a:extLst>
            <a:ext uri="{FF2B5EF4-FFF2-40B4-BE49-F238E27FC236}">
              <a16:creationId xmlns:a16="http://schemas.microsoft.com/office/drawing/2014/main" xmlns="" id="{00000000-0008-0000-0200-00009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26" name="Picture 14225" descr="http://uxerppd04.adb.org:8000/OA_HTML/cabo/images/t.gif">
          <a:extLst>
            <a:ext uri="{FF2B5EF4-FFF2-40B4-BE49-F238E27FC236}">
              <a16:creationId xmlns:a16="http://schemas.microsoft.com/office/drawing/2014/main" xmlns="" id="{00000000-0008-0000-0200-00009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27" name="Picture 14226" descr="http://uxerppd04.adb.org:8000/OA_HTML/cabo/images/t.gif">
          <a:extLst>
            <a:ext uri="{FF2B5EF4-FFF2-40B4-BE49-F238E27FC236}">
              <a16:creationId xmlns:a16="http://schemas.microsoft.com/office/drawing/2014/main" xmlns="" id="{00000000-0008-0000-0200-00009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28" name="Picture 14227" descr="http://uxerppd04.adb.org:8000/OA_HTML/cabo/images/t.gif">
          <a:extLst>
            <a:ext uri="{FF2B5EF4-FFF2-40B4-BE49-F238E27FC236}">
              <a16:creationId xmlns:a16="http://schemas.microsoft.com/office/drawing/2014/main" xmlns="" id="{00000000-0008-0000-0200-00009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29" name="Picture 14228" descr="http://uxerppd04.adb.org:8000/OA_HTML/cabo/images/t.gif">
          <a:extLst>
            <a:ext uri="{FF2B5EF4-FFF2-40B4-BE49-F238E27FC236}">
              <a16:creationId xmlns:a16="http://schemas.microsoft.com/office/drawing/2014/main" xmlns="" id="{00000000-0008-0000-0200-00009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230" name="Picture 14229" descr="http://uxerppd04.adb.org:8000/OA_HTML/cabo/images/t.gif">
          <a:extLst>
            <a:ext uri="{FF2B5EF4-FFF2-40B4-BE49-F238E27FC236}">
              <a16:creationId xmlns:a16="http://schemas.microsoft.com/office/drawing/2014/main" xmlns="" id="{00000000-0008-0000-0200-00009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31" name="Picture 14230" descr="http://uxerppd04.adb.org:8000/OA_HTML/cabo/images/t.gif">
          <a:extLst>
            <a:ext uri="{FF2B5EF4-FFF2-40B4-BE49-F238E27FC236}">
              <a16:creationId xmlns:a16="http://schemas.microsoft.com/office/drawing/2014/main" xmlns="" id="{00000000-0008-0000-0200-00009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32" name="Picture 14231" descr="http://uxerppd04.adb.org:8000/OA_HTML/cabo/images/t.gif">
          <a:extLst>
            <a:ext uri="{FF2B5EF4-FFF2-40B4-BE49-F238E27FC236}">
              <a16:creationId xmlns:a16="http://schemas.microsoft.com/office/drawing/2014/main" xmlns="" id="{00000000-0008-0000-0200-00009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33" name="Picture 14232" descr="http://uxerppd04.adb.org:8000/OA_HTML/cabo/images/t.gif">
          <a:extLst>
            <a:ext uri="{FF2B5EF4-FFF2-40B4-BE49-F238E27FC236}">
              <a16:creationId xmlns:a16="http://schemas.microsoft.com/office/drawing/2014/main" xmlns="" id="{00000000-0008-0000-0200-00009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34" name="Picture 14233" descr="http://uxerppd04.adb.org:8000/OA_HTML/cabo/images/t.gif">
          <a:extLst>
            <a:ext uri="{FF2B5EF4-FFF2-40B4-BE49-F238E27FC236}">
              <a16:creationId xmlns:a16="http://schemas.microsoft.com/office/drawing/2014/main" xmlns="" id="{00000000-0008-0000-0200-00009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35" name="Picture 14234" descr="http://uxerppd04.adb.org:8000/OA_HTML/cabo/images/t.gif">
          <a:extLst>
            <a:ext uri="{FF2B5EF4-FFF2-40B4-BE49-F238E27FC236}">
              <a16:creationId xmlns:a16="http://schemas.microsoft.com/office/drawing/2014/main" xmlns="" id="{00000000-0008-0000-0200-00009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36" name="Picture 14235" descr="http://uxerppd04.adb.org:8000/OA_HTML/cabo/images/t.gif">
          <a:extLst>
            <a:ext uri="{FF2B5EF4-FFF2-40B4-BE49-F238E27FC236}">
              <a16:creationId xmlns:a16="http://schemas.microsoft.com/office/drawing/2014/main" xmlns="" id="{00000000-0008-0000-0200-00009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37" name="Picture 14236" descr="http://uxerppd04.adb.org:8000/OA_HTML/cabo/images/t.gif">
          <a:extLst>
            <a:ext uri="{FF2B5EF4-FFF2-40B4-BE49-F238E27FC236}">
              <a16:creationId xmlns:a16="http://schemas.microsoft.com/office/drawing/2014/main" xmlns="" id="{00000000-0008-0000-0200-00009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38" name="Picture 14237" descr="http://uxerppd04.adb.org:8000/OA_HTML/cabo/images/t.gif">
          <a:extLst>
            <a:ext uri="{FF2B5EF4-FFF2-40B4-BE49-F238E27FC236}">
              <a16:creationId xmlns:a16="http://schemas.microsoft.com/office/drawing/2014/main" xmlns="" id="{00000000-0008-0000-0200-00009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39" name="Picture 14238" descr="http://uxerppd04.adb.org:8000/OA_HTML/cabo/images/t.gif">
          <a:extLst>
            <a:ext uri="{FF2B5EF4-FFF2-40B4-BE49-F238E27FC236}">
              <a16:creationId xmlns:a16="http://schemas.microsoft.com/office/drawing/2014/main" xmlns="" id="{00000000-0008-0000-0200-00009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40" name="Picture 14239" descr="http://uxerppd04.adb.org:8000/OA_HTML/cabo/images/t.gif">
          <a:extLst>
            <a:ext uri="{FF2B5EF4-FFF2-40B4-BE49-F238E27FC236}">
              <a16:creationId xmlns:a16="http://schemas.microsoft.com/office/drawing/2014/main" xmlns="" id="{00000000-0008-0000-0200-0000A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41" name="Picture 14240" descr="http://uxerppd04.adb.org:8000/OA_HTML/cabo/images/t.gif">
          <a:extLst>
            <a:ext uri="{FF2B5EF4-FFF2-40B4-BE49-F238E27FC236}">
              <a16:creationId xmlns:a16="http://schemas.microsoft.com/office/drawing/2014/main" xmlns="" id="{00000000-0008-0000-0200-0000A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42" name="Picture 14241" descr="http://uxerppd04.adb.org:8000/OA_HTML/cabo/images/t.gif">
          <a:extLst>
            <a:ext uri="{FF2B5EF4-FFF2-40B4-BE49-F238E27FC236}">
              <a16:creationId xmlns:a16="http://schemas.microsoft.com/office/drawing/2014/main" xmlns="" id="{00000000-0008-0000-0200-0000A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43" name="Picture 14242" descr="http://uxerppd04.adb.org:8000/OA_HTML/cabo/images/t.gif">
          <a:extLst>
            <a:ext uri="{FF2B5EF4-FFF2-40B4-BE49-F238E27FC236}">
              <a16:creationId xmlns:a16="http://schemas.microsoft.com/office/drawing/2014/main" xmlns="" id="{00000000-0008-0000-0200-0000A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44" name="Picture 14243" descr="http://uxerppd04.adb.org:8000/OA_HTML/cabo/images/t.gif">
          <a:extLst>
            <a:ext uri="{FF2B5EF4-FFF2-40B4-BE49-F238E27FC236}">
              <a16:creationId xmlns:a16="http://schemas.microsoft.com/office/drawing/2014/main" xmlns="" id="{00000000-0008-0000-0200-0000A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45" name="Picture 14244" descr="http://uxerppd04.adb.org:8000/OA_HTML/cabo/images/t.gif">
          <a:extLst>
            <a:ext uri="{FF2B5EF4-FFF2-40B4-BE49-F238E27FC236}">
              <a16:creationId xmlns:a16="http://schemas.microsoft.com/office/drawing/2014/main" xmlns="" id="{00000000-0008-0000-0200-0000A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46" name="Picture 14245" descr="http://uxerppd04.adb.org:8000/OA_HTML/cabo/images/t.gif">
          <a:extLst>
            <a:ext uri="{FF2B5EF4-FFF2-40B4-BE49-F238E27FC236}">
              <a16:creationId xmlns:a16="http://schemas.microsoft.com/office/drawing/2014/main" xmlns="" id="{00000000-0008-0000-0200-0000A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47" name="Picture 14246" descr="http://uxerppd04.adb.org:8000/OA_HTML/cabo/images/t.gif">
          <a:extLst>
            <a:ext uri="{FF2B5EF4-FFF2-40B4-BE49-F238E27FC236}">
              <a16:creationId xmlns:a16="http://schemas.microsoft.com/office/drawing/2014/main" xmlns="" id="{00000000-0008-0000-0200-0000A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48" name="Picture 14247" descr="http://uxerppd04.adb.org:8000/OA_HTML/cabo/images/t.gif">
          <a:extLst>
            <a:ext uri="{FF2B5EF4-FFF2-40B4-BE49-F238E27FC236}">
              <a16:creationId xmlns:a16="http://schemas.microsoft.com/office/drawing/2014/main" xmlns="" id="{00000000-0008-0000-0200-0000A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49" name="Picture 14248" descr="http://uxerppd04.adb.org:8000/OA_HTML/cabo/images/t.gif">
          <a:extLst>
            <a:ext uri="{FF2B5EF4-FFF2-40B4-BE49-F238E27FC236}">
              <a16:creationId xmlns:a16="http://schemas.microsoft.com/office/drawing/2014/main" xmlns="" id="{00000000-0008-0000-0200-0000A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50" name="Picture 14249" descr="http://uxerppd04.adb.org:8000/OA_HTML/cabo/images/t.gif">
          <a:extLst>
            <a:ext uri="{FF2B5EF4-FFF2-40B4-BE49-F238E27FC236}">
              <a16:creationId xmlns:a16="http://schemas.microsoft.com/office/drawing/2014/main" xmlns="" id="{00000000-0008-0000-0200-0000A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51" name="Picture 14250" descr="http://uxerppd04.adb.org:8000/OA_HTML/cabo/images/t.gif">
          <a:extLst>
            <a:ext uri="{FF2B5EF4-FFF2-40B4-BE49-F238E27FC236}">
              <a16:creationId xmlns:a16="http://schemas.microsoft.com/office/drawing/2014/main" xmlns="" id="{00000000-0008-0000-0200-0000A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52" name="Picture 14251" descr="http://uxerppd04.adb.org:8000/OA_HTML/cabo/images/t.gif">
          <a:extLst>
            <a:ext uri="{FF2B5EF4-FFF2-40B4-BE49-F238E27FC236}">
              <a16:creationId xmlns:a16="http://schemas.microsoft.com/office/drawing/2014/main" xmlns="" id="{00000000-0008-0000-0200-0000A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53" name="Picture 14252" descr="http://uxerppd04.adb.org:8000/OA_HTML/cabo/images/t.gif">
          <a:extLst>
            <a:ext uri="{FF2B5EF4-FFF2-40B4-BE49-F238E27FC236}">
              <a16:creationId xmlns:a16="http://schemas.microsoft.com/office/drawing/2014/main" xmlns="" id="{00000000-0008-0000-0200-0000A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54" name="Picture 14253" descr="http://uxerppd04.adb.org:8000/OA_HTML/cabo/images/t.gif">
          <a:extLst>
            <a:ext uri="{FF2B5EF4-FFF2-40B4-BE49-F238E27FC236}">
              <a16:creationId xmlns:a16="http://schemas.microsoft.com/office/drawing/2014/main" xmlns="" id="{00000000-0008-0000-0200-0000A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55" name="Picture 14254" descr="http://uxerppd04.adb.org:8000/OA_HTML/cabo/images/t.gif">
          <a:extLst>
            <a:ext uri="{FF2B5EF4-FFF2-40B4-BE49-F238E27FC236}">
              <a16:creationId xmlns:a16="http://schemas.microsoft.com/office/drawing/2014/main" xmlns="" id="{00000000-0008-0000-0200-0000A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56" name="Picture 14255" descr="http://uxerppd04.adb.org:8000/OA_HTML/cabo/images/t.gif">
          <a:extLst>
            <a:ext uri="{FF2B5EF4-FFF2-40B4-BE49-F238E27FC236}">
              <a16:creationId xmlns:a16="http://schemas.microsoft.com/office/drawing/2014/main" xmlns="" id="{00000000-0008-0000-0200-0000B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57" name="Picture 14256" descr="http://uxerppd04.adb.org:8000/OA_HTML/cabo/images/t.gif">
          <a:extLst>
            <a:ext uri="{FF2B5EF4-FFF2-40B4-BE49-F238E27FC236}">
              <a16:creationId xmlns:a16="http://schemas.microsoft.com/office/drawing/2014/main" xmlns="" id="{00000000-0008-0000-0200-0000B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58" name="Picture 14257" descr="http://uxerppd04.adb.org:8000/OA_HTML/cabo/images/t.gif">
          <a:extLst>
            <a:ext uri="{FF2B5EF4-FFF2-40B4-BE49-F238E27FC236}">
              <a16:creationId xmlns:a16="http://schemas.microsoft.com/office/drawing/2014/main" xmlns="" id="{00000000-0008-0000-0200-0000B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59" name="Picture 14258" descr="http://uxerppd04.adb.org:8000/OA_HTML/cabo/images/t.gif">
          <a:extLst>
            <a:ext uri="{FF2B5EF4-FFF2-40B4-BE49-F238E27FC236}">
              <a16:creationId xmlns:a16="http://schemas.microsoft.com/office/drawing/2014/main" xmlns="" id="{00000000-0008-0000-0200-0000B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60" name="Picture 14259" descr="http://uxerppd04.adb.org:8000/OA_HTML/cabo/images/t.gif">
          <a:extLst>
            <a:ext uri="{FF2B5EF4-FFF2-40B4-BE49-F238E27FC236}">
              <a16:creationId xmlns:a16="http://schemas.microsoft.com/office/drawing/2014/main" xmlns="" id="{00000000-0008-0000-0200-0000B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61" name="Picture 14260" descr="http://uxerppd04.adb.org:8000/OA_HTML/cabo/images/t.gif">
          <a:extLst>
            <a:ext uri="{FF2B5EF4-FFF2-40B4-BE49-F238E27FC236}">
              <a16:creationId xmlns:a16="http://schemas.microsoft.com/office/drawing/2014/main" xmlns="" id="{00000000-0008-0000-0200-0000B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262" name="Picture 14261" descr="http://uxerppd04.adb.org:8000/OA_HTML/cabo/images/t.gif">
          <a:extLst>
            <a:ext uri="{FF2B5EF4-FFF2-40B4-BE49-F238E27FC236}">
              <a16:creationId xmlns:a16="http://schemas.microsoft.com/office/drawing/2014/main" xmlns="" id="{00000000-0008-0000-0200-0000B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63" name="Picture 14262" descr="http://uxerppd04.adb.org:8000/OA_HTML/cabo/images/t.gif">
          <a:extLst>
            <a:ext uri="{FF2B5EF4-FFF2-40B4-BE49-F238E27FC236}">
              <a16:creationId xmlns:a16="http://schemas.microsoft.com/office/drawing/2014/main" xmlns="" id="{00000000-0008-0000-0200-0000B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64" name="Picture 14263" descr="http://uxerppd04.adb.org:8000/OA_HTML/cabo/images/t.gif">
          <a:extLst>
            <a:ext uri="{FF2B5EF4-FFF2-40B4-BE49-F238E27FC236}">
              <a16:creationId xmlns:a16="http://schemas.microsoft.com/office/drawing/2014/main" xmlns="" id="{00000000-0008-0000-0200-0000B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65" name="Picture 14264" descr="http://uxerppd04.adb.org:8000/OA_HTML/cabo/images/t.gif">
          <a:extLst>
            <a:ext uri="{FF2B5EF4-FFF2-40B4-BE49-F238E27FC236}">
              <a16:creationId xmlns:a16="http://schemas.microsoft.com/office/drawing/2014/main" xmlns="" id="{00000000-0008-0000-0200-0000B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66" name="Picture 14265" descr="http://uxerppd04.adb.org:8000/OA_HTML/cabo/images/t.gif">
          <a:extLst>
            <a:ext uri="{FF2B5EF4-FFF2-40B4-BE49-F238E27FC236}">
              <a16:creationId xmlns:a16="http://schemas.microsoft.com/office/drawing/2014/main" xmlns="" id="{00000000-0008-0000-0200-0000B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67" name="Picture 14266" descr="http://uxerppd04.adb.org:8000/OA_HTML/cabo/images/t.gif">
          <a:extLst>
            <a:ext uri="{FF2B5EF4-FFF2-40B4-BE49-F238E27FC236}">
              <a16:creationId xmlns:a16="http://schemas.microsoft.com/office/drawing/2014/main" xmlns="" id="{00000000-0008-0000-0200-0000B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268" name="Picture 14267" descr="http://uxerppd04.adb.org:8000/OA_HTML/cabo/images/t.gif">
          <a:extLst>
            <a:ext uri="{FF2B5EF4-FFF2-40B4-BE49-F238E27FC236}">
              <a16:creationId xmlns:a16="http://schemas.microsoft.com/office/drawing/2014/main" xmlns="" id="{00000000-0008-0000-0200-0000B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69" name="Picture 14268" descr="http://uxerppd04.adb.org:8000/OA_HTML/cabo/images/t.gif">
          <a:extLst>
            <a:ext uri="{FF2B5EF4-FFF2-40B4-BE49-F238E27FC236}">
              <a16:creationId xmlns:a16="http://schemas.microsoft.com/office/drawing/2014/main" xmlns="" id="{00000000-0008-0000-0200-0000B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70" name="Picture 14269" descr="http://uxerppd04.adb.org:8000/OA_HTML/cabo/images/t.gif">
          <a:extLst>
            <a:ext uri="{FF2B5EF4-FFF2-40B4-BE49-F238E27FC236}">
              <a16:creationId xmlns:a16="http://schemas.microsoft.com/office/drawing/2014/main" xmlns="" id="{00000000-0008-0000-0200-0000B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71" name="Picture 14270" descr="http://uxerppd04.adb.org:8000/OA_HTML/cabo/images/t.gif">
          <a:extLst>
            <a:ext uri="{FF2B5EF4-FFF2-40B4-BE49-F238E27FC236}">
              <a16:creationId xmlns:a16="http://schemas.microsoft.com/office/drawing/2014/main" xmlns="" id="{00000000-0008-0000-0200-0000B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72" name="Picture 14271" descr="http://uxerppd04.adb.org:8000/OA_HTML/cabo/images/t.gif">
          <a:extLst>
            <a:ext uri="{FF2B5EF4-FFF2-40B4-BE49-F238E27FC236}">
              <a16:creationId xmlns:a16="http://schemas.microsoft.com/office/drawing/2014/main" xmlns="" id="{00000000-0008-0000-0200-0000C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73" name="Picture 14272" descr="http://uxerppd04.adb.org:8000/OA_HTML/cabo/images/t.gif">
          <a:extLst>
            <a:ext uri="{FF2B5EF4-FFF2-40B4-BE49-F238E27FC236}">
              <a16:creationId xmlns:a16="http://schemas.microsoft.com/office/drawing/2014/main" xmlns="" id="{00000000-0008-0000-0200-0000C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74" name="Picture 14273" descr="http://uxerppd04.adb.org:8000/OA_HTML/cabo/images/t.gif">
          <a:extLst>
            <a:ext uri="{FF2B5EF4-FFF2-40B4-BE49-F238E27FC236}">
              <a16:creationId xmlns:a16="http://schemas.microsoft.com/office/drawing/2014/main" xmlns="" id="{00000000-0008-0000-0200-0000C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75" name="Picture 14274" descr="http://uxerppd04.adb.org:8000/OA_HTML/cabo/images/t.gif">
          <a:extLst>
            <a:ext uri="{FF2B5EF4-FFF2-40B4-BE49-F238E27FC236}">
              <a16:creationId xmlns:a16="http://schemas.microsoft.com/office/drawing/2014/main" xmlns="" id="{00000000-0008-0000-0200-0000C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76" name="Picture 14275" descr="http://uxerppd04.adb.org:8000/OA_HTML/cabo/images/t.gif">
          <a:extLst>
            <a:ext uri="{FF2B5EF4-FFF2-40B4-BE49-F238E27FC236}">
              <a16:creationId xmlns:a16="http://schemas.microsoft.com/office/drawing/2014/main" xmlns="" id="{00000000-0008-0000-0200-0000C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77" name="Picture 14276" descr="http://uxerppd04.adb.org:8000/OA_HTML/cabo/images/t.gif">
          <a:extLst>
            <a:ext uri="{FF2B5EF4-FFF2-40B4-BE49-F238E27FC236}">
              <a16:creationId xmlns:a16="http://schemas.microsoft.com/office/drawing/2014/main" xmlns="" id="{00000000-0008-0000-0200-0000C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78" name="Picture 14277" descr="http://uxerppd04.adb.org:8000/OA_HTML/cabo/images/t.gif">
          <a:extLst>
            <a:ext uri="{FF2B5EF4-FFF2-40B4-BE49-F238E27FC236}">
              <a16:creationId xmlns:a16="http://schemas.microsoft.com/office/drawing/2014/main" xmlns="" id="{00000000-0008-0000-0200-0000C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79" name="Picture 14278" descr="http://uxerppd04.adb.org:8000/OA_HTML/cabo/images/t.gif">
          <a:extLst>
            <a:ext uri="{FF2B5EF4-FFF2-40B4-BE49-F238E27FC236}">
              <a16:creationId xmlns:a16="http://schemas.microsoft.com/office/drawing/2014/main" xmlns="" id="{00000000-0008-0000-0200-0000C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80" name="Picture 14279" descr="http://uxerppd04.adb.org:8000/OA_HTML/cabo/images/t.gif">
          <a:extLst>
            <a:ext uri="{FF2B5EF4-FFF2-40B4-BE49-F238E27FC236}">
              <a16:creationId xmlns:a16="http://schemas.microsoft.com/office/drawing/2014/main" xmlns="" id="{00000000-0008-0000-0200-0000C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281" name="Picture 14280" descr="http://uxerppd04.adb.org:8000/OA_HTML/cabo/images/t.gif">
          <a:extLst>
            <a:ext uri="{FF2B5EF4-FFF2-40B4-BE49-F238E27FC236}">
              <a16:creationId xmlns:a16="http://schemas.microsoft.com/office/drawing/2014/main" xmlns="" id="{00000000-0008-0000-0200-0000C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82" name="Picture 14281" descr="http://uxerppd04.adb.org:8000/OA_HTML/cabo/images/t.gif">
          <a:extLst>
            <a:ext uri="{FF2B5EF4-FFF2-40B4-BE49-F238E27FC236}">
              <a16:creationId xmlns:a16="http://schemas.microsoft.com/office/drawing/2014/main" xmlns="" id="{00000000-0008-0000-0200-0000C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283" name="Picture 14282" descr="http://uxerppd04.adb.org:8000/OA_HTML/cabo/images/t.gif">
          <a:extLst>
            <a:ext uri="{FF2B5EF4-FFF2-40B4-BE49-F238E27FC236}">
              <a16:creationId xmlns:a16="http://schemas.microsoft.com/office/drawing/2014/main" xmlns="" id="{00000000-0008-0000-0200-0000C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84" name="Picture 14283" descr="http://uxerppd04.adb.org:8000/OA_HTML/cabo/images/t.gif">
          <a:extLst>
            <a:ext uri="{FF2B5EF4-FFF2-40B4-BE49-F238E27FC236}">
              <a16:creationId xmlns:a16="http://schemas.microsoft.com/office/drawing/2014/main" xmlns="" id="{00000000-0008-0000-0200-0000C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85" name="Picture 14284" descr="http://uxerppd04.adb.org:8000/OA_HTML/cabo/images/t.gif">
          <a:extLst>
            <a:ext uri="{FF2B5EF4-FFF2-40B4-BE49-F238E27FC236}">
              <a16:creationId xmlns:a16="http://schemas.microsoft.com/office/drawing/2014/main" xmlns="" id="{00000000-0008-0000-0200-0000C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86" name="Picture 14285" descr="http://uxerppd04.adb.org:8000/OA_HTML/cabo/images/t.gif">
          <a:extLst>
            <a:ext uri="{FF2B5EF4-FFF2-40B4-BE49-F238E27FC236}">
              <a16:creationId xmlns:a16="http://schemas.microsoft.com/office/drawing/2014/main" xmlns="" id="{00000000-0008-0000-0200-0000C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287" name="Picture 14286" descr="http://uxerppd04.adb.org:8000/OA_HTML/cabo/images/t.gif">
          <a:extLst>
            <a:ext uri="{FF2B5EF4-FFF2-40B4-BE49-F238E27FC236}">
              <a16:creationId xmlns:a16="http://schemas.microsoft.com/office/drawing/2014/main" xmlns="" id="{00000000-0008-0000-0200-0000C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288" name="Picture 14287" descr="http://uxerppd04.adb.org:8000/OA_HTML/cabo/images/t.gif">
          <a:extLst>
            <a:ext uri="{FF2B5EF4-FFF2-40B4-BE49-F238E27FC236}">
              <a16:creationId xmlns:a16="http://schemas.microsoft.com/office/drawing/2014/main" xmlns="" id="{00000000-0008-0000-0200-0000D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289" name="Picture 14288" descr="http://uxerppd04.adb.org:8000/OA_HTML/cabo/images/t.gif">
          <a:extLst>
            <a:ext uri="{FF2B5EF4-FFF2-40B4-BE49-F238E27FC236}">
              <a16:creationId xmlns:a16="http://schemas.microsoft.com/office/drawing/2014/main" xmlns="" id="{00000000-0008-0000-0200-0000D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90" name="Picture 14289" descr="http://uxerppd04.adb.org:8000/OA_HTML/cabo/images/t.gif">
          <a:extLst>
            <a:ext uri="{FF2B5EF4-FFF2-40B4-BE49-F238E27FC236}">
              <a16:creationId xmlns:a16="http://schemas.microsoft.com/office/drawing/2014/main" xmlns="" id="{00000000-0008-0000-0200-0000D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291" name="Picture 14290" descr="http://uxerppd04.adb.org:8000/OA_HTML/cabo/images/t.gif">
          <a:extLst>
            <a:ext uri="{FF2B5EF4-FFF2-40B4-BE49-F238E27FC236}">
              <a16:creationId xmlns:a16="http://schemas.microsoft.com/office/drawing/2014/main" xmlns="" id="{00000000-0008-0000-0200-0000D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92" name="Picture 14291" descr="http://uxerppd04.adb.org:8000/OA_HTML/cabo/images/t.gif">
          <a:extLst>
            <a:ext uri="{FF2B5EF4-FFF2-40B4-BE49-F238E27FC236}">
              <a16:creationId xmlns:a16="http://schemas.microsoft.com/office/drawing/2014/main" xmlns="" id="{00000000-0008-0000-0200-0000D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93" name="Picture 14292" descr="http://uxerppd04.adb.org:8000/OA_HTML/cabo/images/t.gif">
          <a:extLst>
            <a:ext uri="{FF2B5EF4-FFF2-40B4-BE49-F238E27FC236}">
              <a16:creationId xmlns:a16="http://schemas.microsoft.com/office/drawing/2014/main" xmlns="" id="{00000000-0008-0000-0200-0000D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94" name="Picture 14293" descr="http://uxerppd04.adb.org:8000/OA_HTML/cabo/images/t.gif">
          <a:extLst>
            <a:ext uri="{FF2B5EF4-FFF2-40B4-BE49-F238E27FC236}">
              <a16:creationId xmlns:a16="http://schemas.microsoft.com/office/drawing/2014/main" xmlns="" id="{00000000-0008-0000-0200-0000D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95" name="Picture 14294" descr="http://uxerppd04.adb.org:8000/OA_HTML/cabo/images/t.gif">
          <a:extLst>
            <a:ext uri="{FF2B5EF4-FFF2-40B4-BE49-F238E27FC236}">
              <a16:creationId xmlns:a16="http://schemas.microsoft.com/office/drawing/2014/main" xmlns="" id="{00000000-0008-0000-0200-0000D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296" name="Picture 14295" descr="http://uxerppd04.adb.org:8000/OA_HTML/cabo/images/t.gif">
          <a:extLst>
            <a:ext uri="{FF2B5EF4-FFF2-40B4-BE49-F238E27FC236}">
              <a16:creationId xmlns:a16="http://schemas.microsoft.com/office/drawing/2014/main" xmlns="" id="{00000000-0008-0000-0200-0000D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97" name="Picture 14296" descr="http://uxerppd04.adb.org:8000/OA_HTML/cabo/images/t.gif">
          <a:extLst>
            <a:ext uri="{FF2B5EF4-FFF2-40B4-BE49-F238E27FC236}">
              <a16:creationId xmlns:a16="http://schemas.microsoft.com/office/drawing/2014/main" xmlns="" id="{00000000-0008-0000-0200-0000D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298" name="Picture 14297" descr="http://uxerppd04.adb.org:8000/OA_HTML/cabo/images/t.gif">
          <a:extLst>
            <a:ext uri="{FF2B5EF4-FFF2-40B4-BE49-F238E27FC236}">
              <a16:creationId xmlns:a16="http://schemas.microsoft.com/office/drawing/2014/main" xmlns="" id="{00000000-0008-0000-0200-0000D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299" name="Picture 14298" descr="http://uxerppd04.adb.org:8000/OA_HTML/cabo/images/t.gif">
          <a:extLst>
            <a:ext uri="{FF2B5EF4-FFF2-40B4-BE49-F238E27FC236}">
              <a16:creationId xmlns:a16="http://schemas.microsoft.com/office/drawing/2014/main" xmlns="" id="{00000000-0008-0000-0200-0000D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300" name="Picture 14299" descr="http://uxerppd04.adb.org:8000/OA_HTML/cabo/images/t.gif">
          <a:extLst>
            <a:ext uri="{FF2B5EF4-FFF2-40B4-BE49-F238E27FC236}">
              <a16:creationId xmlns:a16="http://schemas.microsoft.com/office/drawing/2014/main" xmlns="" id="{00000000-0008-0000-0200-0000D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01" name="Picture 14300" descr="http://uxerppd04.adb.org:8000/OA_HTML/cabo/images/t.gif">
          <a:extLst>
            <a:ext uri="{FF2B5EF4-FFF2-40B4-BE49-F238E27FC236}">
              <a16:creationId xmlns:a16="http://schemas.microsoft.com/office/drawing/2014/main" xmlns="" id="{00000000-0008-0000-0200-0000D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02" name="Picture 14301" descr="http://uxerppd04.adb.org:8000/OA_HTML/cabo/images/t.gif">
          <a:extLst>
            <a:ext uri="{FF2B5EF4-FFF2-40B4-BE49-F238E27FC236}">
              <a16:creationId xmlns:a16="http://schemas.microsoft.com/office/drawing/2014/main" xmlns="" id="{00000000-0008-0000-0200-0000D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303" name="Picture 14302" descr="http://uxerppd04.adb.org:8000/OA_HTML/cabo/images/t.gif">
          <a:extLst>
            <a:ext uri="{FF2B5EF4-FFF2-40B4-BE49-F238E27FC236}">
              <a16:creationId xmlns:a16="http://schemas.microsoft.com/office/drawing/2014/main" xmlns="" id="{00000000-0008-0000-0200-0000D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304" name="Picture 14303" descr="http://uxerppd04.adb.org:8000/OA_HTML/cabo/images/t.gif">
          <a:extLst>
            <a:ext uri="{FF2B5EF4-FFF2-40B4-BE49-F238E27FC236}">
              <a16:creationId xmlns:a16="http://schemas.microsoft.com/office/drawing/2014/main" xmlns="" id="{00000000-0008-0000-0200-0000E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305" name="Picture 14304" descr="http://uxerppd04.adb.org:8000/OA_HTML/cabo/images/t.gif">
          <a:extLst>
            <a:ext uri="{FF2B5EF4-FFF2-40B4-BE49-F238E27FC236}">
              <a16:creationId xmlns:a16="http://schemas.microsoft.com/office/drawing/2014/main" xmlns="" id="{00000000-0008-0000-0200-0000E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06" name="Picture 14305" descr="http://uxerppd04.adb.org:8000/OA_HTML/cabo/images/t.gif">
          <a:extLst>
            <a:ext uri="{FF2B5EF4-FFF2-40B4-BE49-F238E27FC236}">
              <a16:creationId xmlns:a16="http://schemas.microsoft.com/office/drawing/2014/main" xmlns="" id="{00000000-0008-0000-0200-0000E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307" name="Picture 14306" descr="http://uxerppd04.adb.org:8000/OA_HTML/cabo/images/t.gif">
          <a:extLst>
            <a:ext uri="{FF2B5EF4-FFF2-40B4-BE49-F238E27FC236}">
              <a16:creationId xmlns:a16="http://schemas.microsoft.com/office/drawing/2014/main" xmlns="" id="{00000000-0008-0000-0200-0000E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308" name="Picture 14307" descr="http://uxerppd04.adb.org:8000/OA_HTML/cabo/images/t.gif">
          <a:extLst>
            <a:ext uri="{FF2B5EF4-FFF2-40B4-BE49-F238E27FC236}">
              <a16:creationId xmlns:a16="http://schemas.microsoft.com/office/drawing/2014/main" xmlns="" id="{00000000-0008-0000-0200-0000E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09" name="Picture 14308" descr="http://uxerppd04.adb.org:8000/OA_HTML/cabo/images/t.gif">
          <a:extLst>
            <a:ext uri="{FF2B5EF4-FFF2-40B4-BE49-F238E27FC236}">
              <a16:creationId xmlns:a16="http://schemas.microsoft.com/office/drawing/2014/main" xmlns="" id="{00000000-0008-0000-0200-0000E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10" name="Picture 14309" descr="http://uxerppd04.adb.org:8000/OA_HTML/cabo/images/t.gif">
          <a:extLst>
            <a:ext uri="{FF2B5EF4-FFF2-40B4-BE49-F238E27FC236}">
              <a16:creationId xmlns:a16="http://schemas.microsoft.com/office/drawing/2014/main" xmlns="" id="{00000000-0008-0000-0200-0000E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311" name="Picture 14310" descr="http://uxerppd04.adb.org:8000/OA_HTML/cabo/images/t.gif">
          <a:extLst>
            <a:ext uri="{FF2B5EF4-FFF2-40B4-BE49-F238E27FC236}">
              <a16:creationId xmlns:a16="http://schemas.microsoft.com/office/drawing/2014/main" xmlns="" id="{00000000-0008-0000-0200-0000E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312" name="Picture 14311" descr="http://uxerppd04.adb.org:8000/OA_HTML/cabo/images/t.gif">
          <a:extLst>
            <a:ext uri="{FF2B5EF4-FFF2-40B4-BE49-F238E27FC236}">
              <a16:creationId xmlns:a16="http://schemas.microsoft.com/office/drawing/2014/main" xmlns="" id="{00000000-0008-0000-0200-0000E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313" name="Picture 14312" descr="http://uxerppd04.adb.org:8000/OA_HTML/cabo/images/t.gif">
          <a:extLst>
            <a:ext uri="{FF2B5EF4-FFF2-40B4-BE49-F238E27FC236}">
              <a16:creationId xmlns:a16="http://schemas.microsoft.com/office/drawing/2014/main" xmlns="" id="{00000000-0008-0000-0200-0000E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14" name="Picture 14313" descr="http://uxerppd04.adb.org:8000/OA_HTML/cabo/images/t.gif">
          <a:extLst>
            <a:ext uri="{FF2B5EF4-FFF2-40B4-BE49-F238E27FC236}">
              <a16:creationId xmlns:a16="http://schemas.microsoft.com/office/drawing/2014/main" xmlns="" id="{00000000-0008-0000-0200-0000E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315" name="Picture 14314" descr="http://uxerppd04.adb.org:8000/OA_HTML/cabo/images/t.gif">
          <a:extLst>
            <a:ext uri="{FF2B5EF4-FFF2-40B4-BE49-F238E27FC236}">
              <a16:creationId xmlns:a16="http://schemas.microsoft.com/office/drawing/2014/main" xmlns="" id="{00000000-0008-0000-0200-0000E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316" name="Picture 14315" descr="http://uxerppd04.adb.org:8000/OA_HTML/cabo/images/t.gif">
          <a:extLst>
            <a:ext uri="{FF2B5EF4-FFF2-40B4-BE49-F238E27FC236}">
              <a16:creationId xmlns:a16="http://schemas.microsoft.com/office/drawing/2014/main" xmlns="" id="{00000000-0008-0000-0200-0000E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317" name="Picture 14316" descr="http://uxerppd04.adb.org:8000/OA_HTML/cabo/images/t.gif">
          <a:extLst>
            <a:ext uri="{FF2B5EF4-FFF2-40B4-BE49-F238E27FC236}">
              <a16:creationId xmlns:a16="http://schemas.microsoft.com/office/drawing/2014/main" xmlns="" id="{00000000-0008-0000-0200-0000E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18" name="Picture 14317" descr="http://uxerppd04.adb.org:8000/OA_HTML/cabo/images/t.gif">
          <a:extLst>
            <a:ext uri="{FF2B5EF4-FFF2-40B4-BE49-F238E27FC236}">
              <a16:creationId xmlns:a16="http://schemas.microsoft.com/office/drawing/2014/main" xmlns="" id="{00000000-0008-0000-0200-0000E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319" name="Picture 14318" descr="http://uxerppd04.adb.org:8000/OA_HTML/cabo/images/t.gif">
          <a:extLst>
            <a:ext uri="{FF2B5EF4-FFF2-40B4-BE49-F238E27FC236}">
              <a16:creationId xmlns:a16="http://schemas.microsoft.com/office/drawing/2014/main" xmlns="" id="{00000000-0008-0000-0200-0000E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20" name="Picture 14319" descr="http://uxerppd04.adb.org:8000/OA_HTML/cabo/images/t.gif">
          <a:extLst>
            <a:ext uri="{FF2B5EF4-FFF2-40B4-BE49-F238E27FC236}">
              <a16:creationId xmlns:a16="http://schemas.microsoft.com/office/drawing/2014/main" xmlns="" id="{00000000-0008-0000-0200-0000F0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321" name="Picture 14320" descr="http://uxerppd04.adb.org:8000/OA_HTML/cabo/images/t.gif">
          <a:extLst>
            <a:ext uri="{FF2B5EF4-FFF2-40B4-BE49-F238E27FC236}">
              <a16:creationId xmlns:a16="http://schemas.microsoft.com/office/drawing/2014/main" xmlns="" id="{00000000-0008-0000-0200-0000F1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22" name="Picture 14321" descr="http://uxerppd04.adb.org:8000/OA_HTML/cabo/images/t.gif">
          <a:extLst>
            <a:ext uri="{FF2B5EF4-FFF2-40B4-BE49-F238E27FC236}">
              <a16:creationId xmlns:a16="http://schemas.microsoft.com/office/drawing/2014/main" xmlns="" id="{00000000-0008-0000-0200-0000F2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23" name="Picture 14322" descr="http://uxerppd04.adb.org:8000/OA_HTML/cabo/images/t.gif">
          <a:extLst>
            <a:ext uri="{FF2B5EF4-FFF2-40B4-BE49-F238E27FC236}">
              <a16:creationId xmlns:a16="http://schemas.microsoft.com/office/drawing/2014/main" xmlns="" id="{00000000-0008-0000-0200-0000F3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24" name="Picture 14323" descr="http://uxerppd04.adb.org:8000/OA_HTML/cabo/images/t.gif">
          <a:extLst>
            <a:ext uri="{FF2B5EF4-FFF2-40B4-BE49-F238E27FC236}">
              <a16:creationId xmlns:a16="http://schemas.microsoft.com/office/drawing/2014/main" xmlns="" id="{00000000-0008-0000-0200-0000F4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25" name="Picture 14324" descr="http://uxerppd04.adb.org:8000/OA_HTML/cabo/images/t.gif">
          <a:extLst>
            <a:ext uri="{FF2B5EF4-FFF2-40B4-BE49-F238E27FC236}">
              <a16:creationId xmlns:a16="http://schemas.microsoft.com/office/drawing/2014/main" xmlns="" id="{00000000-0008-0000-0200-0000F5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26" name="Picture 14325" descr="http://uxerppd04.adb.org:8000/OA_HTML/cabo/images/t.gif">
          <a:extLst>
            <a:ext uri="{FF2B5EF4-FFF2-40B4-BE49-F238E27FC236}">
              <a16:creationId xmlns:a16="http://schemas.microsoft.com/office/drawing/2014/main" xmlns="" id="{00000000-0008-0000-0200-0000F6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27" name="Picture 14326" descr="http://uxerppd04.adb.org:8000/OA_HTML/cabo/images/t.gif">
          <a:extLst>
            <a:ext uri="{FF2B5EF4-FFF2-40B4-BE49-F238E27FC236}">
              <a16:creationId xmlns:a16="http://schemas.microsoft.com/office/drawing/2014/main" xmlns="" id="{00000000-0008-0000-0200-0000F7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28" name="Picture 14327" descr="http://uxerppd04.adb.org:8000/OA_HTML/cabo/images/t.gif">
          <a:extLst>
            <a:ext uri="{FF2B5EF4-FFF2-40B4-BE49-F238E27FC236}">
              <a16:creationId xmlns:a16="http://schemas.microsoft.com/office/drawing/2014/main" xmlns="" id="{00000000-0008-0000-0200-0000F8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29" name="Picture 14328" descr="http://uxerppd04.adb.org:8000/OA_HTML/cabo/images/t.gif">
          <a:extLst>
            <a:ext uri="{FF2B5EF4-FFF2-40B4-BE49-F238E27FC236}">
              <a16:creationId xmlns:a16="http://schemas.microsoft.com/office/drawing/2014/main" xmlns="" id="{00000000-0008-0000-0200-0000F9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30" name="Picture 14329" descr="http://uxerppd04.adb.org:8000/OA_HTML/cabo/images/t.gif">
          <a:extLst>
            <a:ext uri="{FF2B5EF4-FFF2-40B4-BE49-F238E27FC236}">
              <a16:creationId xmlns:a16="http://schemas.microsoft.com/office/drawing/2014/main" xmlns="" id="{00000000-0008-0000-0200-0000FA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31" name="Picture 14330" descr="http://uxerppd04.adb.org:8000/OA_HTML/cabo/images/t.gif">
          <a:extLst>
            <a:ext uri="{FF2B5EF4-FFF2-40B4-BE49-F238E27FC236}">
              <a16:creationId xmlns:a16="http://schemas.microsoft.com/office/drawing/2014/main" xmlns="" id="{00000000-0008-0000-0200-0000FB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32" name="Picture 14331" descr="http://uxerppd04.adb.org:8000/OA_HTML/cabo/images/t.gif">
          <a:extLst>
            <a:ext uri="{FF2B5EF4-FFF2-40B4-BE49-F238E27FC236}">
              <a16:creationId xmlns:a16="http://schemas.microsoft.com/office/drawing/2014/main" xmlns="" id="{00000000-0008-0000-0200-0000FC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33" name="Picture 14332" descr="http://uxerppd04.adb.org:8000/OA_HTML/cabo/images/t.gif">
          <a:extLst>
            <a:ext uri="{FF2B5EF4-FFF2-40B4-BE49-F238E27FC236}">
              <a16:creationId xmlns:a16="http://schemas.microsoft.com/office/drawing/2014/main" xmlns="" id="{00000000-0008-0000-0200-0000FD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34" name="Picture 14333" descr="http://uxerppd04.adb.org:8000/OA_HTML/cabo/images/t.gif">
          <a:extLst>
            <a:ext uri="{FF2B5EF4-FFF2-40B4-BE49-F238E27FC236}">
              <a16:creationId xmlns:a16="http://schemas.microsoft.com/office/drawing/2014/main" xmlns="" id="{00000000-0008-0000-0200-0000FE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35" name="Picture 14334" descr="http://uxerppd04.adb.org:8000/OA_HTML/cabo/images/t.gif">
          <a:extLst>
            <a:ext uri="{FF2B5EF4-FFF2-40B4-BE49-F238E27FC236}">
              <a16:creationId xmlns:a16="http://schemas.microsoft.com/office/drawing/2014/main" xmlns="" id="{00000000-0008-0000-0200-0000FF3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36" name="Picture 14335" descr="http://uxerppd04.adb.org:8000/OA_HTML/cabo/images/t.gif">
          <a:extLst>
            <a:ext uri="{FF2B5EF4-FFF2-40B4-BE49-F238E27FC236}">
              <a16:creationId xmlns:a16="http://schemas.microsoft.com/office/drawing/2014/main" xmlns="" id="{00000000-0008-0000-0200-00000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37" name="Picture 14336" descr="http://uxerppd04.adb.org:8000/OA_HTML/cabo/images/t.gif">
          <a:extLst>
            <a:ext uri="{FF2B5EF4-FFF2-40B4-BE49-F238E27FC236}">
              <a16:creationId xmlns:a16="http://schemas.microsoft.com/office/drawing/2014/main" xmlns="" id="{00000000-0008-0000-0200-00000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38" name="Picture 14337" descr="http://uxerppd04.adb.org:8000/OA_HTML/cabo/images/t.gif">
          <a:extLst>
            <a:ext uri="{FF2B5EF4-FFF2-40B4-BE49-F238E27FC236}">
              <a16:creationId xmlns:a16="http://schemas.microsoft.com/office/drawing/2014/main" xmlns="" id="{00000000-0008-0000-0200-00000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39" name="Picture 14338" descr="http://uxerppd04.adb.org:8000/OA_HTML/cabo/images/t.gif">
          <a:extLst>
            <a:ext uri="{FF2B5EF4-FFF2-40B4-BE49-F238E27FC236}">
              <a16:creationId xmlns:a16="http://schemas.microsoft.com/office/drawing/2014/main" xmlns="" id="{00000000-0008-0000-0200-00000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40" name="Picture 14339" descr="http://uxerppd04.adb.org:8000/OA_HTML/cabo/images/t.gif">
          <a:extLst>
            <a:ext uri="{FF2B5EF4-FFF2-40B4-BE49-F238E27FC236}">
              <a16:creationId xmlns:a16="http://schemas.microsoft.com/office/drawing/2014/main" xmlns="" id="{00000000-0008-0000-0200-00000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41" name="Picture 14340" descr="http://uxerppd04.adb.org:8000/OA_HTML/cabo/images/t.gif">
          <a:extLst>
            <a:ext uri="{FF2B5EF4-FFF2-40B4-BE49-F238E27FC236}">
              <a16:creationId xmlns:a16="http://schemas.microsoft.com/office/drawing/2014/main" xmlns="" id="{00000000-0008-0000-0200-00000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42" name="Picture 14341" descr="http://uxerppd04.adb.org:8000/OA_HTML/cabo/images/t.gif">
          <a:extLst>
            <a:ext uri="{FF2B5EF4-FFF2-40B4-BE49-F238E27FC236}">
              <a16:creationId xmlns:a16="http://schemas.microsoft.com/office/drawing/2014/main" xmlns="" id="{00000000-0008-0000-0200-00000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43" name="Picture 14342" descr="http://uxerppd04.adb.org:8000/OA_HTML/cabo/images/t.gif">
          <a:extLst>
            <a:ext uri="{FF2B5EF4-FFF2-40B4-BE49-F238E27FC236}">
              <a16:creationId xmlns:a16="http://schemas.microsoft.com/office/drawing/2014/main" xmlns="" id="{00000000-0008-0000-0200-00000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44" name="Picture 14343" descr="http://uxerppd04.adb.org:8000/OA_HTML/cabo/images/t.gif">
          <a:extLst>
            <a:ext uri="{FF2B5EF4-FFF2-40B4-BE49-F238E27FC236}">
              <a16:creationId xmlns:a16="http://schemas.microsoft.com/office/drawing/2014/main" xmlns="" id="{00000000-0008-0000-0200-00000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45" name="Picture 14344" descr="http://uxerppd04.adb.org:8000/OA_HTML/cabo/images/t.gif">
          <a:extLst>
            <a:ext uri="{FF2B5EF4-FFF2-40B4-BE49-F238E27FC236}">
              <a16:creationId xmlns:a16="http://schemas.microsoft.com/office/drawing/2014/main" xmlns="" id="{00000000-0008-0000-0200-00000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46" name="Picture 14345" descr="http://uxerppd04.adb.org:8000/OA_HTML/cabo/images/t.gif">
          <a:extLst>
            <a:ext uri="{FF2B5EF4-FFF2-40B4-BE49-F238E27FC236}">
              <a16:creationId xmlns:a16="http://schemas.microsoft.com/office/drawing/2014/main" xmlns="" id="{00000000-0008-0000-0200-00000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47" name="Picture 14346" descr="http://uxerppd04.adb.org:8000/OA_HTML/cabo/images/t.gif">
          <a:extLst>
            <a:ext uri="{FF2B5EF4-FFF2-40B4-BE49-F238E27FC236}">
              <a16:creationId xmlns:a16="http://schemas.microsoft.com/office/drawing/2014/main" xmlns="" id="{00000000-0008-0000-0200-00000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48" name="Picture 14347" descr="http://uxerppd04.adb.org:8000/OA_HTML/cabo/images/t.gif">
          <a:extLst>
            <a:ext uri="{FF2B5EF4-FFF2-40B4-BE49-F238E27FC236}">
              <a16:creationId xmlns:a16="http://schemas.microsoft.com/office/drawing/2014/main" xmlns="" id="{00000000-0008-0000-0200-00000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49" name="Picture 14348" descr="http://uxerppd04.adb.org:8000/OA_HTML/cabo/images/t.gif">
          <a:extLst>
            <a:ext uri="{FF2B5EF4-FFF2-40B4-BE49-F238E27FC236}">
              <a16:creationId xmlns:a16="http://schemas.microsoft.com/office/drawing/2014/main" xmlns="" id="{00000000-0008-0000-0200-00000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50" name="Picture 14349" descr="http://uxerppd04.adb.org:8000/OA_HTML/cabo/images/t.gif">
          <a:extLst>
            <a:ext uri="{FF2B5EF4-FFF2-40B4-BE49-F238E27FC236}">
              <a16:creationId xmlns:a16="http://schemas.microsoft.com/office/drawing/2014/main" xmlns="" id="{00000000-0008-0000-0200-00000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51" name="Picture 14350" descr="http://uxerppd04.adb.org:8000/OA_HTML/cabo/images/t.gif">
          <a:extLst>
            <a:ext uri="{FF2B5EF4-FFF2-40B4-BE49-F238E27FC236}">
              <a16:creationId xmlns:a16="http://schemas.microsoft.com/office/drawing/2014/main" xmlns="" id="{00000000-0008-0000-0200-00000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52" name="Picture 14351" descr="http://uxerppd04.adb.org:8000/OA_HTML/cabo/images/t.gif">
          <a:extLst>
            <a:ext uri="{FF2B5EF4-FFF2-40B4-BE49-F238E27FC236}">
              <a16:creationId xmlns:a16="http://schemas.microsoft.com/office/drawing/2014/main" xmlns="" id="{00000000-0008-0000-0200-00001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53" name="Picture 14352" descr="http://uxerppd04.adb.org:8000/OA_HTML/cabo/images/t.gif">
          <a:extLst>
            <a:ext uri="{FF2B5EF4-FFF2-40B4-BE49-F238E27FC236}">
              <a16:creationId xmlns:a16="http://schemas.microsoft.com/office/drawing/2014/main" xmlns="" id="{00000000-0008-0000-0200-00001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54" name="Picture 14353" descr="http://uxerppd04.adb.org:8000/OA_HTML/cabo/images/t.gif">
          <a:extLst>
            <a:ext uri="{FF2B5EF4-FFF2-40B4-BE49-F238E27FC236}">
              <a16:creationId xmlns:a16="http://schemas.microsoft.com/office/drawing/2014/main" xmlns="" id="{00000000-0008-0000-0200-00001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55" name="Picture 14354" descr="http://uxerppd04.adb.org:8000/OA_HTML/cabo/images/t.gif">
          <a:extLst>
            <a:ext uri="{FF2B5EF4-FFF2-40B4-BE49-F238E27FC236}">
              <a16:creationId xmlns:a16="http://schemas.microsoft.com/office/drawing/2014/main" xmlns="" id="{00000000-0008-0000-0200-00001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56" name="Picture 14355" descr="http://uxerppd04.adb.org:8000/OA_HTML/cabo/images/t.gif">
          <a:extLst>
            <a:ext uri="{FF2B5EF4-FFF2-40B4-BE49-F238E27FC236}">
              <a16:creationId xmlns:a16="http://schemas.microsoft.com/office/drawing/2014/main" xmlns="" id="{00000000-0008-0000-0200-00001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57" name="Picture 14356" descr="http://uxerppd04.adb.org:8000/OA_HTML/cabo/images/t.gif">
          <a:extLst>
            <a:ext uri="{FF2B5EF4-FFF2-40B4-BE49-F238E27FC236}">
              <a16:creationId xmlns:a16="http://schemas.microsoft.com/office/drawing/2014/main" xmlns="" id="{00000000-0008-0000-0200-00001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58" name="Picture 14357" descr="http://uxerppd04.adb.org:8000/OA_HTML/cabo/images/t.gif">
          <a:extLst>
            <a:ext uri="{FF2B5EF4-FFF2-40B4-BE49-F238E27FC236}">
              <a16:creationId xmlns:a16="http://schemas.microsoft.com/office/drawing/2014/main" xmlns="" id="{00000000-0008-0000-0200-00001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59" name="Picture 14358" descr="http://uxerppd04.adb.org:8000/OA_HTML/cabo/images/t.gif">
          <a:extLst>
            <a:ext uri="{FF2B5EF4-FFF2-40B4-BE49-F238E27FC236}">
              <a16:creationId xmlns:a16="http://schemas.microsoft.com/office/drawing/2014/main" xmlns="" id="{00000000-0008-0000-0200-00001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60" name="Picture 14359" descr="http://uxerppd04.adb.org:8000/OA_HTML/cabo/images/t.gif">
          <a:extLst>
            <a:ext uri="{FF2B5EF4-FFF2-40B4-BE49-F238E27FC236}">
              <a16:creationId xmlns:a16="http://schemas.microsoft.com/office/drawing/2014/main" xmlns="" id="{00000000-0008-0000-0200-00001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61" name="Picture 14360" descr="http://uxerppd04.adb.org:8000/OA_HTML/cabo/images/t.gif">
          <a:extLst>
            <a:ext uri="{FF2B5EF4-FFF2-40B4-BE49-F238E27FC236}">
              <a16:creationId xmlns:a16="http://schemas.microsoft.com/office/drawing/2014/main" xmlns="" id="{00000000-0008-0000-0200-00001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62" name="Picture 14361" descr="http://uxerppd04.adb.org:8000/OA_HTML/cabo/images/t.gif">
          <a:extLst>
            <a:ext uri="{FF2B5EF4-FFF2-40B4-BE49-F238E27FC236}">
              <a16:creationId xmlns:a16="http://schemas.microsoft.com/office/drawing/2014/main" xmlns="" id="{00000000-0008-0000-0200-00001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63" name="Picture 14362" descr="http://uxerppd04.adb.org:8000/OA_HTML/cabo/images/t.gif">
          <a:extLst>
            <a:ext uri="{FF2B5EF4-FFF2-40B4-BE49-F238E27FC236}">
              <a16:creationId xmlns:a16="http://schemas.microsoft.com/office/drawing/2014/main" xmlns="" id="{00000000-0008-0000-0200-00001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64" name="Picture 14363" descr="http://uxerppd04.adb.org:8000/OA_HTML/cabo/images/t.gif">
          <a:extLst>
            <a:ext uri="{FF2B5EF4-FFF2-40B4-BE49-F238E27FC236}">
              <a16:creationId xmlns:a16="http://schemas.microsoft.com/office/drawing/2014/main" xmlns="" id="{00000000-0008-0000-0200-00001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65" name="Picture 14364" descr="http://uxerppd04.adb.org:8000/OA_HTML/cabo/images/t.gif">
          <a:extLst>
            <a:ext uri="{FF2B5EF4-FFF2-40B4-BE49-F238E27FC236}">
              <a16:creationId xmlns:a16="http://schemas.microsoft.com/office/drawing/2014/main" xmlns="" id="{00000000-0008-0000-0200-00001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66" name="Picture 14365" descr="http://uxerppd04.adb.org:8000/OA_HTML/cabo/images/t.gif">
          <a:extLst>
            <a:ext uri="{FF2B5EF4-FFF2-40B4-BE49-F238E27FC236}">
              <a16:creationId xmlns:a16="http://schemas.microsoft.com/office/drawing/2014/main" xmlns="" id="{00000000-0008-0000-0200-00001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67" name="Picture 14366" descr="http://uxerppd04.adb.org:8000/OA_HTML/cabo/images/t.gif">
          <a:extLst>
            <a:ext uri="{FF2B5EF4-FFF2-40B4-BE49-F238E27FC236}">
              <a16:creationId xmlns:a16="http://schemas.microsoft.com/office/drawing/2014/main" xmlns="" id="{00000000-0008-0000-0200-00001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68" name="Picture 14367" descr="http://uxerppd04.adb.org:8000/OA_HTML/cabo/images/t.gif">
          <a:extLst>
            <a:ext uri="{FF2B5EF4-FFF2-40B4-BE49-F238E27FC236}">
              <a16:creationId xmlns:a16="http://schemas.microsoft.com/office/drawing/2014/main" xmlns="" id="{00000000-0008-0000-0200-00002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69" name="Picture 14368" descr="http://uxerppd04.adb.org:8000/OA_HTML/cabo/images/t.gif">
          <a:extLst>
            <a:ext uri="{FF2B5EF4-FFF2-40B4-BE49-F238E27FC236}">
              <a16:creationId xmlns:a16="http://schemas.microsoft.com/office/drawing/2014/main" xmlns="" id="{00000000-0008-0000-0200-00002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70" name="Picture 14369" descr="http://uxerppd04.adb.org:8000/OA_HTML/cabo/images/t.gif">
          <a:extLst>
            <a:ext uri="{FF2B5EF4-FFF2-40B4-BE49-F238E27FC236}">
              <a16:creationId xmlns:a16="http://schemas.microsoft.com/office/drawing/2014/main" xmlns="" id="{00000000-0008-0000-0200-00002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71" name="Picture 14370" descr="http://uxerppd04.adb.org:8000/OA_HTML/cabo/images/t.gif">
          <a:extLst>
            <a:ext uri="{FF2B5EF4-FFF2-40B4-BE49-F238E27FC236}">
              <a16:creationId xmlns:a16="http://schemas.microsoft.com/office/drawing/2014/main" xmlns="" id="{00000000-0008-0000-0200-00002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72" name="Picture 14371" descr="http://uxerppd04.adb.org:8000/OA_HTML/cabo/images/t.gif">
          <a:extLst>
            <a:ext uri="{FF2B5EF4-FFF2-40B4-BE49-F238E27FC236}">
              <a16:creationId xmlns:a16="http://schemas.microsoft.com/office/drawing/2014/main" xmlns="" id="{00000000-0008-0000-0200-00002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73" name="Picture 14372" descr="http://uxerppd04.adb.org:8000/OA_HTML/cabo/images/t.gif">
          <a:extLst>
            <a:ext uri="{FF2B5EF4-FFF2-40B4-BE49-F238E27FC236}">
              <a16:creationId xmlns:a16="http://schemas.microsoft.com/office/drawing/2014/main" xmlns="" id="{00000000-0008-0000-0200-00002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74" name="Picture 14373" descr="http://uxerppd04.adb.org:8000/OA_HTML/cabo/images/t.gif">
          <a:extLst>
            <a:ext uri="{FF2B5EF4-FFF2-40B4-BE49-F238E27FC236}">
              <a16:creationId xmlns:a16="http://schemas.microsoft.com/office/drawing/2014/main" xmlns="" id="{00000000-0008-0000-0200-00002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75" name="Picture 14374" descr="http://uxerppd04.adb.org:8000/OA_HTML/cabo/images/t.gif">
          <a:extLst>
            <a:ext uri="{FF2B5EF4-FFF2-40B4-BE49-F238E27FC236}">
              <a16:creationId xmlns:a16="http://schemas.microsoft.com/office/drawing/2014/main" xmlns="" id="{00000000-0008-0000-0200-00002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76" name="Picture 14375" descr="http://uxerppd04.adb.org:8000/OA_HTML/cabo/images/t.gif">
          <a:extLst>
            <a:ext uri="{FF2B5EF4-FFF2-40B4-BE49-F238E27FC236}">
              <a16:creationId xmlns:a16="http://schemas.microsoft.com/office/drawing/2014/main" xmlns="" id="{00000000-0008-0000-0200-00002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77" name="Picture 14376" descr="http://uxerppd04.adb.org:8000/OA_HTML/cabo/images/t.gif">
          <a:extLst>
            <a:ext uri="{FF2B5EF4-FFF2-40B4-BE49-F238E27FC236}">
              <a16:creationId xmlns:a16="http://schemas.microsoft.com/office/drawing/2014/main" xmlns="" id="{00000000-0008-0000-0200-00002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78" name="Picture 14377" descr="http://uxerppd04.adb.org:8000/OA_HTML/cabo/images/t.gif">
          <a:extLst>
            <a:ext uri="{FF2B5EF4-FFF2-40B4-BE49-F238E27FC236}">
              <a16:creationId xmlns:a16="http://schemas.microsoft.com/office/drawing/2014/main" xmlns="" id="{00000000-0008-0000-0200-00002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379" name="Picture 14378" descr="http://uxerppd04.adb.org:8000/OA_HTML/cabo/images/t.gif">
          <a:extLst>
            <a:ext uri="{FF2B5EF4-FFF2-40B4-BE49-F238E27FC236}">
              <a16:creationId xmlns:a16="http://schemas.microsoft.com/office/drawing/2014/main" xmlns="" id="{00000000-0008-0000-0200-00002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380" name="Picture 14379" descr="http://uxerppd04.adb.org:8000/OA_HTML/cabo/images/t.gif">
          <a:extLst>
            <a:ext uri="{FF2B5EF4-FFF2-40B4-BE49-F238E27FC236}">
              <a16:creationId xmlns:a16="http://schemas.microsoft.com/office/drawing/2014/main" xmlns="" id="{00000000-0008-0000-0200-00002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81" name="Picture 14380" descr="http://uxerppd04.adb.org:8000/OA_HTML/cabo/images/t.gif">
          <a:extLst>
            <a:ext uri="{FF2B5EF4-FFF2-40B4-BE49-F238E27FC236}">
              <a16:creationId xmlns:a16="http://schemas.microsoft.com/office/drawing/2014/main" xmlns="" id="{00000000-0008-0000-0200-00002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82" name="Picture 14381" descr="http://uxerppd04.adb.org:8000/OA_HTML/cabo/images/t.gif">
          <a:extLst>
            <a:ext uri="{FF2B5EF4-FFF2-40B4-BE49-F238E27FC236}">
              <a16:creationId xmlns:a16="http://schemas.microsoft.com/office/drawing/2014/main" xmlns="" id="{00000000-0008-0000-0200-00002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383" name="Picture 14382" descr="http://uxerppd04.adb.org:8000/OA_HTML/cabo/images/t.gif">
          <a:extLst>
            <a:ext uri="{FF2B5EF4-FFF2-40B4-BE49-F238E27FC236}">
              <a16:creationId xmlns:a16="http://schemas.microsoft.com/office/drawing/2014/main" xmlns="" id="{00000000-0008-0000-0200-00002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84" name="Picture 14383" descr="http://uxerppd04.adb.org:8000/OA_HTML/cabo/images/t.gif">
          <a:extLst>
            <a:ext uri="{FF2B5EF4-FFF2-40B4-BE49-F238E27FC236}">
              <a16:creationId xmlns:a16="http://schemas.microsoft.com/office/drawing/2014/main" xmlns="" id="{00000000-0008-0000-0200-00003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385" name="Picture 14384" descr="http://uxerppd04.adb.org:8000/OA_HTML/cabo/images/t.gif">
          <a:extLst>
            <a:ext uri="{FF2B5EF4-FFF2-40B4-BE49-F238E27FC236}">
              <a16:creationId xmlns:a16="http://schemas.microsoft.com/office/drawing/2014/main" xmlns="" id="{00000000-0008-0000-0200-00003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386" name="Picture 14385" descr="http://uxerppd04.adb.org:8000/OA_HTML/cabo/images/t.gif">
          <a:extLst>
            <a:ext uri="{FF2B5EF4-FFF2-40B4-BE49-F238E27FC236}">
              <a16:creationId xmlns:a16="http://schemas.microsoft.com/office/drawing/2014/main" xmlns="" id="{00000000-0008-0000-0200-00003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387" name="Picture 14386" descr="http://uxerppd04.adb.org:8000/OA_HTML/cabo/images/t.gif">
          <a:extLst>
            <a:ext uri="{FF2B5EF4-FFF2-40B4-BE49-F238E27FC236}">
              <a16:creationId xmlns:a16="http://schemas.microsoft.com/office/drawing/2014/main" xmlns="" id="{00000000-0008-0000-0200-00003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388" name="Picture 14387" descr="http://uxerppd04.adb.org:8000/OA_HTML/cabo/images/t.gif">
          <a:extLst>
            <a:ext uri="{FF2B5EF4-FFF2-40B4-BE49-F238E27FC236}">
              <a16:creationId xmlns:a16="http://schemas.microsoft.com/office/drawing/2014/main" xmlns="" id="{00000000-0008-0000-0200-00003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389" name="Picture 14388" descr="http://uxerppd04.adb.org:8000/OA_HTML/cabo/images/t.gif">
          <a:extLst>
            <a:ext uri="{FF2B5EF4-FFF2-40B4-BE49-F238E27FC236}">
              <a16:creationId xmlns:a16="http://schemas.microsoft.com/office/drawing/2014/main" xmlns="" id="{00000000-0008-0000-0200-00003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390" name="Picture 14389" descr="http://uxerppd04.adb.org:8000/OA_HTML/cabo/images/t.gif">
          <a:extLst>
            <a:ext uri="{FF2B5EF4-FFF2-40B4-BE49-F238E27FC236}">
              <a16:creationId xmlns:a16="http://schemas.microsoft.com/office/drawing/2014/main" xmlns="" id="{00000000-0008-0000-0200-00003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391" name="Picture 14390" descr="http://uxerppd04.adb.org:8000/OA_HTML/cabo/images/t.gif">
          <a:extLst>
            <a:ext uri="{FF2B5EF4-FFF2-40B4-BE49-F238E27FC236}">
              <a16:creationId xmlns:a16="http://schemas.microsoft.com/office/drawing/2014/main" xmlns="" id="{00000000-0008-0000-0200-00003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392" name="Picture 14391" descr="http://uxerppd04.adb.org:8000/OA_HTML/cabo/images/t.gif">
          <a:extLst>
            <a:ext uri="{FF2B5EF4-FFF2-40B4-BE49-F238E27FC236}">
              <a16:creationId xmlns:a16="http://schemas.microsoft.com/office/drawing/2014/main" xmlns="" id="{00000000-0008-0000-0200-00003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393" name="Picture 14392" descr="http://uxerppd04.adb.org:8000/OA_HTML/cabo/images/t.gif">
          <a:extLst>
            <a:ext uri="{FF2B5EF4-FFF2-40B4-BE49-F238E27FC236}">
              <a16:creationId xmlns:a16="http://schemas.microsoft.com/office/drawing/2014/main" xmlns="" id="{00000000-0008-0000-0200-00003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394" name="Picture 14393" descr="http://uxerppd04.adb.org:8000/OA_HTML/cabo/images/t.gif">
          <a:extLst>
            <a:ext uri="{FF2B5EF4-FFF2-40B4-BE49-F238E27FC236}">
              <a16:creationId xmlns:a16="http://schemas.microsoft.com/office/drawing/2014/main" xmlns="" id="{00000000-0008-0000-0200-00003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395" name="Picture 14394" descr="http://uxerppd04.adb.org:8000/OA_HTML/cabo/images/t.gif">
          <a:extLst>
            <a:ext uri="{FF2B5EF4-FFF2-40B4-BE49-F238E27FC236}">
              <a16:creationId xmlns:a16="http://schemas.microsoft.com/office/drawing/2014/main" xmlns="" id="{00000000-0008-0000-0200-00003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396" name="Picture 14395" descr="http://uxerppd04.adb.org:8000/OA_HTML/cabo/images/t.gif">
          <a:extLst>
            <a:ext uri="{FF2B5EF4-FFF2-40B4-BE49-F238E27FC236}">
              <a16:creationId xmlns:a16="http://schemas.microsoft.com/office/drawing/2014/main" xmlns="" id="{00000000-0008-0000-0200-00003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397" name="Picture 14396" descr="http://uxerppd04.adb.org:8000/OA_HTML/cabo/images/t.gif">
          <a:extLst>
            <a:ext uri="{FF2B5EF4-FFF2-40B4-BE49-F238E27FC236}">
              <a16:creationId xmlns:a16="http://schemas.microsoft.com/office/drawing/2014/main" xmlns="" id="{00000000-0008-0000-0200-00003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398" name="Picture 14397" descr="http://uxerppd04.adb.org:8000/OA_HTML/cabo/images/t.gif">
          <a:extLst>
            <a:ext uri="{FF2B5EF4-FFF2-40B4-BE49-F238E27FC236}">
              <a16:creationId xmlns:a16="http://schemas.microsoft.com/office/drawing/2014/main" xmlns="" id="{00000000-0008-0000-0200-00003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399" name="Picture 14398" descr="http://uxerppd04.adb.org:8000/OA_HTML/cabo/images/t.gif">
          <a:extLst>
            <a:ext uri="{FF2B5EF4-FFF2-40B4-BE49-F238E27FC236}">
              <a16:creationId xmlns:a16="http://schemas.microsoft.com/office/drawing/2014/main" xmlns="" id="{00000000-0008-0000-0200-00003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00" name="Picture 14399" descr="http://uxerppd04.adb.org:8000/OA_HTML/cabo/images/t.gif">
          <a:extLst>
            <a:ext uri="{FF2B5EF4-FFF2-40B4-BE49-F238E27FC236}">
              <a16:creationId xmlns:a16="http://schemas.microsoft.com/office/drawing/2014/main" xmlns="" id="{00000000-0008-0000-0200-00004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01" name="Picture 14400" descr="http://uxerppd04.adb.org:8000/OA_HTML/cabo/images/t.gif">
          <a:extLst>
            <a:ext uri="{FF2B5EF4-FFF2-40B4-BE49-F238E27FC236}">
              <a16:creationId xmlns:a16="http://schemas.microsoft.com/office/drawing/2014/main" xmlns="" id="{00000000-0008-0000-0200-00004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02" name="Picture 14401" descr="http://uxerppd04.adb.org:8000/OA_HTML/cabo/images/t.gif">
          <a:extLst>
            <a:ext uri="{FF2B5EF4-FFF2-40B4-BE49-F238E27FC236}">
              <a16:creationId xmlns:a16="http://schemas.microsoft.com/office/drawing/2014/main" xmlns="" id="{00000000-0008-0000-0200-00004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403" name="Picture 14402" descr="http://uxerppd04.adb.org:8000/OA_HTML/cabo/images/t.gif">
          <a:extLst>
            <a:ext uri="{FF2B5EF4-FFF2-40B4-BE49-F238E27FC236}">
              <a16:creationId xmlns:a16="http://schemas.microsoft.com/office/drawing/2014/main" xmlns="" id="{00000000-0008-0000-0200-00004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04" name="Picture 14403" descr="http://uxerppd04.adb.org:8000/OA_HTML/cabo/images/t.gif">
          <a:extLst>
            <a:ext uri="{FF2B5EF4-FFF2-40B4-BE49-F238E27FC236}">
              <a16:creationId xmlns:a16="http://schemas.microsoft.com/office/drawing/2014/main" xmlns="" id="{00000000-0008-0000-0200-00004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05" name="Picture 14404" descr="http://uxerppd04.adb.org:8000/OA_HTML/cabo/images/t.gif">
          <a:extLst>
            <a:ext uri="{FF2B5EF4-FFF2-40B4-BE49-F238E27FC236}">
              <a16:creationId xmlns:a16="http://schemas.microsoft.com/office/drawing/2014/main" xmlns="" id="{00000000-0008-0000-0200-00004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06" name="Picture 14405" descr="http://uxerppd04.adb.org:8000/OA_HTML/cabo/images/t.gif">
          <a:extLst>
            <a:ext uri="{FF2B5EF4-FFF2-40B4-BE49-F238E27FC236}">
              <a16:creationId xmlns:a16="http://schemas.microsoft.com/office/drawing/2014/main" xmlns="" id="{00000000-0008-0000-0200-00004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407" name="Picture 14406" descr="http://uxerppd04.adb.org:8000/OA_HTML/cabo/images/t.gif">
          <a:extLst>
            <a:ext uri="{FF2B5EF4-FFF2-40B4-BE49-F238E27FC236}">
              <a16:creationId xmlns:a16="http://schemas.microsoft.com/office/drawing/2014/main" xmlns="" id="{00000000-0008-0000-0200-00004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08" name="Picture 14407" descr="http://uxerppd04.adb.org:8000/OA_HTML/cabo/images/t.gif">
          <a:extLst>
            <a:ext uri="{FF2B5EF4-FFF2-40B4-BE49-F238E27FC236}">
              <a16:creationId xmlns:a16="http://schemas.microsoft.com/office/drawing/2014/main" xmlns="" id="{00000000-0008-0000-0200-00004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09" name="Picture 14408" descr="http://uxerppd04.adb.org:8000/OA_HTML/cabo/images/t.gif">
          <a:extLst>
            <a:ext uri="{FF2B5EF4-FFF2-40B4-BE49-F238E27FC236}">
              <a16:creationId xmlns:a16="http://schemas.microsoft.com/office/drawing/2014/main" xmlns="" id="{00000000-0008-0000-0200-00004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10" name="Picture 14409" descr="http://uxerppd04.adb.org:8000/OA_HTML/cabo/images/t.gif">
          <a:extLst>
            <a:ext uri="{FF2B5EF4-FFF2-40B4-BE49-F238E27FC236}">
              <a16:creationId xmlns:a16="http://schemas.microsoft.com/office/drawing/2014/main" xmlns="" id="{00000000-0008-0000-0200-00004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411" name="Picture 14410" descr="http://uxerppd04.adb.org:8000/OA_HTML/cabo/images/t.gif">
          <a:extLst>
            <a:ext uri="{FF2B5EF4-FFF2-40B4-BE49-F238E27FC236}">
              <a16:creationId xmlns:a16="http://schemas.microsoft.com/office/drawing/2014/main" xmlns="" id="{00000000-0008-0000-0200-00004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12" name="Picture 14411" descr="http://uxerppd04.adb.org:8000/OA_HTML/cabo/images/t.gif">
          <a:extLst>
            <a:ext uri="{FF2B5EF4-FFF2-40B4-BE49-F238E27FC236}">
              <a16:creationId xmlns:a16="http://schemas.microsoft.com/office/drawing/2014/main" xmlns="" id="{00000000-0008-0000-0200-00004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13" name="Picture 14412" descr="http://uxerppd04.adb.org:8000/OA_HTML/cabo/images/t.gif">
          <a:extLst>
            <a:ext uri="{FF2B5EF4-FFF2-40B4-BE49-F238E27FC236}">
              <a16:creationId xmlns:a16="http://schemas.microsoft.com/office/drawing/2014/main" xmlns="" id="{00000000-0008-0000-0200-00004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14" name="Picture 14413" descr="http://uxerppd04.adb.org:8000/OA_HTML/cabo/images/t.gif">
          <a:extLst>
            <a:ext uri="{FF2B5EF4-FFF2-40B4-BE49-F238E27FC236}">
              <a16:creationId xmlns:a16="http://schemas.microsoft.com/office/drawing/2014/main" xmlns="" id="{00000000-0008-0000-0200-00004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15" name="Picture 14414" descr="http://uxerppd04.adb.org:8000/OA_HTML/cabo/images/t.gif">
          <a:extLst>
            <a:ext uri="{FF2B5EF4-FFF2-40B4-BE49-F238E27FC236}">
              <a16:creationId xmlns:a16="http://schemas.microsoft.com/office/drawing/2014/main" xmlns="" id="{00000000-0008-0000-0200-00004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16" name="Picture 14415" descr="http://uxerppd04.adb.org:8000/OA_HTML/cabo/images/t.gif">
          <a:extLst>
            <a:ext uri="{FF2B5EF4-FFF2-40B4-BE49-F238E27FC236}">
              <a16:creationId xmlns:a16="http://schemas.microsoft.com/office/drawing/2014/main" xmlns="" id="{00000000-0008-0000-0200-00005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17" name="Picture 14416" descr="http://uxerppd04.adb.org:8000/OA_HTML/cabo/images/t.gif">
          <a:extLst>
            <a:ext uri="{FF2B5EF4-FFF2-40B4-BE49-F238E27FC236}">
              <a16:creationId xmlns:a16="http://schemas.microsoft.com/office/drawing/2014/main" xmlns="" id="{00000000-0008-0000-0200-00005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418" name="Picture 14417" descr="http://uxerppd04.adb.org:8000/OA_HTML/cabo/images/t.gif">
          <a:extLst>
            <a:ext uri="{FF2B5EF4-FFF2-40B4-BE49-F238E27FC236}">
              <a16:creationId xmlns:a16="http://schemas.microsoft.com/office/drawing/2014/main" xmlns="" id="{00000000-0008-0000-0200-00005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419" name="Picture 14418" descr="http://uxerppd04.adb.org:8000/OA_HTML/cabo/images/t.gif">
          <a:extLst>
            <a:ext uri="{FF2B5EF4-FFF2-40B4-BE49-F238E27FC236}">
              <a16:creationId xmlns:a16="http://schemas.microsoft.com/office/drawing/2014/main" xmlns="" id="{00000000-0008-0000-0200-00005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20" name="Picture 14419" descr="http://uxerppd04.adb.org:8000/OA_HTML/cabo/images/t.gif">
          <a:extLst>
            <a:ext uri="{FF2B5EF4-FFF2-40B4-BE49-F238E27FC236}">
              <a16:creationId xmlns:a16="http://schemas.microsoft.com/office/drawing/2014/main" xmlns="" id="{00000000-0008-0000-0200-00005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421" name="Picture 14420" descr="http://uxerppd04.adb.org:8000/OA_HTML/cabo/images/t.gif">
          <a:extLst>
            <a:ext uri="{FF2B5EF4-FFF2-40B4-BE49-F238E27FC236}">
              <a16:creationId xmlns:a16="http://schemas.microsoft.com/office/drawing/2014/main" xmlns="" id="{00000000-0008-0000-0200-00005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422" name="Picture 14421" descr="http://uxerppd04.adb.org:8000/OA_HTML/cabo/images/t.gif">
          <a:extLst>
            <a:ext uri="{FF2B5EF4-FFF2-40B4-BE49-F238E27FC236}">
              <a16:creationId xmlns:a16="http://schemas.microsoft.com/office/drawing/2014/main" xmlns="" id="{00000000-0008-0000-0200-00005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23" name="Picture 14422" descr="http://uxerppd04.adb.org:8000/OA_HTML/cabo/images/t.gif">
          <a:extLst>
            <a:ext uri="{FF2B5EF4-FFF2-40B4-BE49-F238E27FC236}">
              <a16:creationId xmlns:a16="http://schemas.microsoft.com/office/drawing/2014/main" xmlns="" id="{00000000-0008-0000-0200-00005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24" name="Picture 14423" descr="http://uxerppd04.adb.org:8000/OA_HTML/cabo/images/t.gif">
          <a:extLst>
            <a:ext uri="{FF2B5EF4-FFF2-40B4-BE49-F238E27FC236}">
              <a16:creationId xmlns:a16="http://schemas.microsoft.com/office/drawing/2014/main" xmlns="" id="{00000000-0008-0000-0200-00005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25" name="Picture 14424" descr="http://uxerppd04.adb.org:8000/OA_HTML/cabo/images/t.gif">
          <a:extLst>
            <a:ext uri="{FF2B5EF4-FFF2-40B4-BE49-F238E27FC236}">
              <a16:creationId xmlns:a16="http://schemas.microsoft.com/office/drawing/2014/main" xmlns="" id="{00000000-0008-0000-0200-00005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26" name="Picture 14425" descr="http://uxerppd04.adb.org:8000/OA_HTML/cabo/images/t.gif">
          <a:extLst>
            <a:ext uri="{FF2B5EF4-FFF2-40B4-BE49-F238E27FC236}">
              <a16:creationId xmlns:a16="http://schemas.microsoft.com/office/drawing/2014/main" xmlns="" id="{00000000-0008-0000-0200-00005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427" name="Picture 14426" descr="http://uxerppd04.adb.org:8000/OA_HTML/cabo/images/t.gif">
          <a:extLst>
            <a:ext uri="{FF2B5EF4-FFF2-40B4-BE49-F238E27FC236}">
              <a16:creationId xmlns:a16="http://schemas.microsoft.com/office/drawing/2014/main" xmlns="" id="{00000000-0008-0000-0200-00005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428" name="Picture 14427" descr="http://uxerppd04.adb.org:8000/OA_HTML/cabo/images/t.gif">
          <a:extLst>
            <a:ext uri="{FF2B5EF4-FFF2-40B4-BE49-F238E27FC236}">
              <a16:creationId xmlns:a16="http://schemas.microsoft.com/office/drawing/2014/main" xmlns="" id="{00000000-0008-0000-0200-00005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29" name="Picture 14428" descr="http://uxerppd04.adb.org:8000/OA_HTML/cabo/images/t.gif">
          <a:extLst>
            <a:ext uri="{FF2B5EF4-FFF2-40B4-BE49-F238E27FC236}">
              <a16:creationId xmlns:a16="http://schemas.microsoft.com/office/drawing/2014/main" xmlns="" id="{00000000-0008-0000-0200-00005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30" name="Picture 14429" descr="http://uxerppd04.adb.org:8000/OA_HTML/cabo/images/t.gif">
          <a:extLst>
            <a:ext uri="{FF2B5EF4-FFF2-40B4-BE49-F238E27FC236}">
              <a16:creationId xmlns:a16="http://schemas.microsoft.com/office/drawing/2014/main" xmlns="" id="{00000000-0008-0000-0200-00005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431" name="Picture 14430" descr="http://uxerppd04.adb.org:8000/OA_HTML/cabo/images/t.gif">
          <a:extLst>
            <a:ext uri="{FF2B5EF4-FFF2-40B4-BE49-F238E27FC236}">
              <a16:creationId xmlns:a16="http://schemas.microsoft.com/office/drawing/2014/main" xmlns="" id="{00000000-0008-0000-0200-00005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432" name="Picture 14431" descr="http://uxerppd04.adb.org:8000/OA_HTML/cabo/images/t.gif">
          <a:extLst>
            <a:ext uri="{FF2B5EF4-FFF2-40B4-BE49-F238E27FC236}">
              <a16:creationId xmlns:a16="http://schemas.microsoft.com/office/drawing/2014/main" xmlns="" id="{00000000-0008-0000-0200-00006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433" name="Picture 14432" descr="http://uxerppd04.adb.org:8000/OA_HTML/cabo/images/t.gif">
          <a:extLst>
            <a:ext uri="{FF2B5EF4-FFF2-40B4-BE49-F238E27FC236}">
              <a16:creationId xmlns:a16="http://schemas.microsoft.com/office/drawing/2014/main" xmlns="" id="{00000000-0008-0000-0200-00006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34" name="Picture 14433" descr="http://uxerppd04.adb.org:8000/OA_HTML/cabo/images/t.gif">
          <a:extLst>
            <a:ext uri="{FF2B5EF4-FFF2-40B4-BE49-F238E27FC236}">
              <a16:creationId xmlns:a16="http://schemas.microsoft.com/office/drawing/2014/main" xmlns="" id="{00000000-0008-0000-0200-00006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35" name="Picture 14434" descr="http://uxerppd04.adb.org:8000/OA_HTML/cabo/images/t.gif">
          <a:extLst>
            <a:ext uri="{FF2B5EF4-FFF2-40B4-BE49-F238E27FC236}">
              <a16:creationId xmlns:a16="http://schemas.microsoft.com/office/drawing/2014/main" xmlns="" id="{00000000-0008-0000-0200-00006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36" name="Picture 14435" descr="http://uxerppd04.adb.org:8000/OA_HTML/cabo/images/t.gif">
          <a:extLst>
            <a:ext uri="{FF2B5EF4-FFF2-40B4-BE49-F238E27FC236}">
              <a16:creationId xmlns:a16="http://schemas.microsoft.com/office/drawing/2014/main" xmlns="" id="{00000000-0008-0000-0200-00006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437" name="Picture 14436" descr="http://uxerppd04.adb.org:8000/OA_HTML/cabo/images/t.gif">
          <a:extLst>
            <a:ext uri="{FF2B5EF4-FFF2-40B4-BE49-F238E27FC236}">
              <a16:creationId xmlns:a16="http://schemas.microsoft.com/office/drawing/2014/main" xmlns="" id="{00000000-0008-0000-0200-00006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38" name="Picture 14437" descr="http://uxerppd04.adb.org:8000/OA_HTML/cabo/images/t.gif">
          <a:extLst>
            <a:ext uri="{FF2B5EF4-FFF2-40B4-BE49-F238E27FC236}">
              <a16:creationId xmlns:a16="http://schemas.microsoft.com/office/drawing/2014/main" xmlns="" id="{00000000-0008-0000-0200-00006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39" name="Picture 14438" descr="http://uxerppd04.adb.org:8000/OA_HTML/cabo/images/t.gif">
          <a:extLst>
            <a:ext uri="{FF2B5EF4-FFF2-40B4-BE49-F238E27FC236}">
              <a16:creationId xmlns:a16="http://schemas.microsoft.com/office/drawing/2014/main" xmlns="" id="{00000000-0008-0000-0200-00006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40" name="Picture 14439" descr="http://uxerppd04.adb.org:8000/OA_HTML/cabo/images/t.gif">
          <a:extLst>
            <a:ext uri="{FF2B5EF4-FFF2-40B4-BE49-F238E27FC236}">
              <a16:creationId xmlns:a16="http://schemas.microsoft.com/office/drawing/2014/main" xmlns="" id="{00000000-0008-0000-0200-00006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41" name="Picture 14440" descr="http://uxerppd04.adb.org:8000/OA_HTML/cabo/images/t.gif">
          <a:extLst>
            <a:ext uri="{FF2B5EF4-FFF2-40B4-BE49-F238E27FC236}">
              <a16:creationId xmlns:a16="http://schemas.microsoft.com/office/drawing/2014/main" xmlns="" id="{00000000-0008-0000-0200-00006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42" name="Picture 14441" descr="http://uxerppd04.adb.org:8000/OA_HTML/cabo/images/t.gif">
          <a:extLst>
            <a:ext uri="{FF2B5EF4-FFF2-40B4-BE49-F238E27FC236}">
              <a16:creationId xmlns:a16="http://schemas.microsoft.com/office/drawing/2014/main" xmlns="" id="{00000000-0008-0000-0200-00006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443" name="Picture 14442" descr="http://uxerppd04.adb.org:8000/OA_HTML/cabo/images/t.gif">
          <a:extLst>
            <a:ext uri="{FF2B5EF4-FFF2-40B4-BE49-F238E27FC236}">
              <a16:creationId xmlns:a16="http://schemas.microsoft.com/office/drawing/2014/main" xmlns="" id="{00000000-0008-0000-0200-00006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44" name="Picture 14443" descr="http://uxerppd04.adb.org:8000/OA_HTML/cabo/images/t.gif">
          <a:extLst>
            <a:ext uri="{FF2B5EF4-FFF2-40B4-BE49-F238E27FC236}">
              <a16:creationId xmlns:a16="http://schemas.microsoft.com/office/drawing/2014/main" xmlns="" id="{00000000-0008-0000-0200-00006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45" name="Picture 14444" descr="http://uxerppd04.adb.org:8000/OA_HTML/cabo/images/t.gif">
          <a:extLst>
            <a:ext uri="{FF2B5EF4-FFF2-40B4-BE49-F238E27FC236}">
              <a16:creationId xmlns:a16="http://schemas.microsoft.com/office/drawing/2014/main" xmlns="" id="{00000000-0008-0000-02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46" name="Picture 14445" descr="http://uxerppd04.adb.org:8000/OA_HTML/cabo/images/t.gif">
          <a:extLst>
            <a:ext uri="{FF2B5EF4-FFF2-40B4-BE49-F238E27FC236}">
              <a16:creationId xmlns:a16="http://schemas.microsoft.com/office/drawing/2014/main" xmlns="" id="{00000000-0008-0000-0200-00006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447" name="Picture 14446" descr="http://uxerppd04.adb.org:8000/OA_HTML/cabo/images/t.gif">
          <a:extLst>
            <a:ext uri="{FF2B5EF4-FFF2-40B4-BE49-F238E27FC236}">
              <a16:creationId xmlns:a16="http://schemas.microsoft.com/office/drawing/2014/main" xmlns="" id="{00000000-0008-0000-0200-00006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448" name="Picture 14447" descr="http://uxerppd04.adb.org:8000/OA_HTML/cabo/images/t.gif">
          <a:extLst>
            <a:ext uri="{FF2B5EF4-FFF2-40B4-BE49-F238E27FC236}">
              <a16:creationId xmlns:a16="http://schemas.microsoft.com/office/drawing/2014/main" xmlns="" id="{00000000-0008-0000-0200-00007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449" name="Picture 14448" descr="http://uxerppd04.adb.org:8000/OA_HTML/cabo/images/t.gif">
          <a:extLst>
            <a:ext uri="{FF2B5EF4-FFF2-40B4-BE49-F238E27FC236}">
              <a16:creationId xmlns:a16="http://schemas.microsoft.com/office/drawing/2014/main" xmlns="" id="{00000000-0008-0000-0200-00007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50" name="Picture 14449" descr="http://uxerppd04.adb.org:8000/OA_HTML/cabo/images/t.gif">
          <a:extLst>
            <a:ext uri="{FF2B5EF4-FFF2-40B4-BE49-F238E27FC236}">
              <a16:creationId xmlns:a16="http://schemas.microsoft.com/office/drawing/2014/main" xmlns="" id="{00000000-0008-0000-0200-00007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51" name="Picture 14450" descr="http://uxerppd04.adb.org:8000/OA_HTML/cabo/images/t.gif">
          <a:extLst>
            <a:ext uri="{FF2B5EF4-FFF2-40B4-BE49-F238E27FC236}">
              <a16:creationId xmlns:a16="http://schemas.microsoft.com/office/drawing/2014/main" xmlns="" id="{00000000-0008-0000-0200-00007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52" name="Picture 14451" descr="http://uxerppd04.adb.org:8000/OA_HTML/cabo/images/t.gif">
          <a:extLst>
            <a:ext uri="{FF2B5EF4-FFF2-40B4-BE49-F238E27FC236}">
              <a16:creationId xmlns:a16="http://schemas.microsoft.com/office/drawing/2014/main" xmlns="" id="{00000000-0008-0000-0200-00007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53" name="Picture 14452" descr="http://uxerppd04.adb.org:8000/OA_HTML/cabo/images/t.gif">
          <a:extLst>
            <a:ext uri="{FF2B5EF4-FFF2-40B4-BE49-F238E27FC236}">
              <a16:creationId xmlns:a16="http://schemas.microsoft.com/office/drawing/2014/main" xmlns="" id="{00000000-0008-0000-0200-00007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454" name="Picture 14453" descr="http://uxerppd04.adb.org:8000/OA_HTML/cabo/images/t.gif">
          <a:extLst>
            <a:ext uri="{FF2B5EF4-FFF2-40B4-BE49-F238E27FC236}">
              <a16:creationId xmlns:a16="http://schemas.microsoft.com/office/drawing/2014/main" xmlns="" id="{00000000-0008-0000-0200-00007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55" name="Picture 14454" descr="http://uxerppd04.adb.org:8000/OA_HTML/cabo/images/t.gif">
          <a:extLst>
            <a:ext uri="{FF2B5EF4-FFF2-40B4-BE49-F238E27FC236}">
              <a16:creationId xmlns:a16="http://schemas.microsoft.com/office/drawing/2014/main" xmlns="" id="{00000000-0008-0000-0200-00007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56" name="Picture 14455" descr="http://uxerppd04.adb.org:8000/OA_HTML/cabo/images/t.gif">
          <a:extLst>
            <a:ext uri="{FF2B5EF4-FFF2-40B4-BE49-F238E27FC236}">
              <a16:creationId xmlns:a16="http://schemas.microsoft.com/office/drawing/2014/main" xmlns="" id="{00000000-0008-0000-0200-00007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57" name="Picture 14456" descr="http://uxerppd04.adb.org:8000/OA_HTML/cabo/images/t.gif">
          <a:extLst>
            <a:ext uri="{FF2B5EF4-FFF2-40B4-BE49-F238E27FC236}">
              <a16:creationId xmlns:a16="http://schemas.microsoft.com/office/drawing/2014/main" xmlns="" id="{00000000-0008-0000-0200-00007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58" name="Picture 14457" descr="http://uxerppd04.adb.org:8000/OA_HTML/cabo/images/t.gif">
          <a:extLst>
            <a:ext uri="{FF2B5EF4-FFF2-40B4-BE49-F238E27FC236}">
              <a16:creationId xmlns:a16="http://schemas.microsoft.com/office/drawing/2014/main" xmlns="" id="{00000000-0008-0000-0200-00007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59" name="Picture 14458" descr="http://uxerppd04.adb.org:8000/OA_HTML/cabo/images/t.gif">
          <a:extLst>
            <a:ext uri="{FF2B5EF4-FFF2-40B4-BE49-F238E27FC236}">
              <a16:creationId xmlns:a16="http://schemas.microsoft.com/office/drawing/2014/main" xmlns="" id="{00000000-0008-0000-0200-00007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60" name="Picture 14459" descr="http://uxerppd04.adb.org:8000/OA_HTML/cabo/images/t.gif">
          <a:extLst>
            <a:ext uri="{FF2B5EF4-FFF2-40B4-BE49-F238E27FC236}">
              <a16:creationId xmlns:a16="http://schemas.microsoft.com/office/drawing/2014/main" xmlns="" id="{00000000-0008-0000-0200-00007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61" name="Picture 14460" descr="http://uxerppd04.adb.org:8000/OA_HTML/cabo/images/t.gif">
          <a:extLst>
            <a:ext uri="{FF2B5EF4-FFF2-40B4-BE49-F238E27FC236}">
              <a16:creationId xmlns:a16="http://schemas.microsoft.com/office/drawing/2014/main" xmlns="" id="{00000000-0008-0000-0200-00007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462" name="Picture 14461" descr="http://uxerppd04.adb.org:8000/OA_HTML/cabo/images/t.gif">
          <a:extLst>
            <a:ext uri="{FF2B5EF4-FFF2-40B4-BE49-F238E27FC236}">
              <a16:creationId xmlns:a16="http://schemas.microsoft.com/office/drawing/2014/main" xmlns="" id="{00000000-0008-0000-0200-00007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63" name="Picture 14462" descr="http://uxerppd04.adb.org:8000/OA_HTML/cabo/images/t.gif">
          <a:extLst>
            <a:ext uri="{FF2B5EF4-FFF2-40B4-BE49-F238E27FC236}">
              <a16:creationId xmlns:a16="http://schemas.microsoft.com/office/drawing/2014/main" xmlns="" id="{00000000-0008-0000-0200-00007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64" name="Picture 14463" descr="http://uxerppd04.adb.org:8000/OA_HTML/cabo/images/t.gif">
          <a:extLst>
            <a:ext uri="{FF2B5EF4-FFF2-40B4-BE49-F238E27FC236}">
              <a16:creationId xmlns:a16="http://schemas.microsoft.com/office/drawing/2014/main" xmlns="" id="{00000000-0008-0000-0200-00008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65" name="Picture 14464" descr="http://uxerppd04.adb.org:8000/OA_HTML/cabo/images/t.gif">
          <a:extLst>
            <a:ext uri="{FF2B5EF4-FFF2-40B4-BE49-F238E27FC236}">
              <a16:creationId xmlns:a16="http://schemas.microsoft.com/office/drawing/2014/main" xmlns="" id="{00000000-0008-0000-0200-00008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466" name="Picture 14465" descr="http://uxerppd04.adb.org:8000/OA_HTML/cabo/images/t.gif">
          <a:extLst>
            <a:ext uri="{FF2B5EF4-FFF2-40B4-BE49-F238E27FC236}">
              <a16:creationId xmlns:a16="http://schemas.microsoft.com/office/drawing/2014/main" xmlns="" id="{00000000-0008-0000-0200-00008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67" name="Picture 14466" descr="http://uxerppd04.adb.org:8000/OA_HTML/cabo/images/t.gif">
          <a:extLst>
            <a:ext uri="{FF2B5EF4-FFF2-40B4-BE49-F238E27FC236}">
              <a16:creationId xmlns:a16="http://schemas.microsoft.com/office/drawing/2014/main" xmlns="" id="{00000000-0008-0000-0200-00008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68" name="Picture 14467" descr="http://uxerppd04.adb.org:8000/OA_HTML/cabo/images/t.gif">
          <a:extLst>
            <a:ext uri="{FF2B5EF4-FFF2-40B4-BE49-F238E27FC236}">
              <a16:creationId xmlns:a16="http://schemas.microsoft.com/office/drawing/2014/main" xmlns="" id="{00000000-0008-0000-0200-00008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69" name="Picture 14468" descr="http://uxerppd04.adb.org:8000/OA_HTML/cabo/images/t.gif">
          <a:extLst>
            <a:ext uri="{FF2B5EF4-FFF2-40B4-BE49-F238E27FC236}">
              <a16:creationId xmlns:a16="http://schemas.microsoft.com/office/drawing/2014/main" xmlns="" id="{00000000-0008-0000-0200-00008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470" name="Picture 14469" descr="http://uxerppd04.adb.org:8000/OA_HTML/cabo/images/t.gif">
          <a:extLst>
            <a:ext uri="{FF2B5EF4-FFF2-40B4-BE49-F238E27FC236}">
              <a16:creationId xmlns:a16="http://schemas.microsoft.com/office/drawing/2014/main" xmlns="" id="{00000000-0008-0000-0200-00008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71" name="Picture 14470" descr="http://uxerppd04.adb.org:8000/OA_HTML/cabo/images/t.gif">
          <a:extLst>
            <a:ext uri="{FF2B5EF4-FFF2-40B4-BE49-F238E27FC236}">
              <a16:creationId xmlns:a16="http://schemas.microsoft.com/office/drawing/2014/main" xmlns="" id="{00000000-0008-0000-0200-00008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72" name="Picture 14471" descr="http://uxerppd04.adb.org:8000/OA_HTML/cabo/images/t.gif">
          <a:extLst>
            <a:ext uri="{FF2B5EF4-FFF2-40B4-BE49-F238E27FC236}">
              <a16:creationId xmlns:a16="http://schemas.microsoft.com/office/drawing/2014/main" xmlns="" id="{00000000-0008-0000-0200-00008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73" name="Picture 14472" descr="http://uxerppd04.adb.org:8000/OA_HTML/cabo/images/t.gif">
          <a:extLst>
            <a:ext uri="{FF2B5EF4-FFF2-40B4-BE49-F238E27FC236}">
              <a16:creationId xmlns:a16="http://schemas.microsoft.com/office/drawing/2014/main" xmlns="" id="{00000000-0008-0000-0200-00008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74" name="Picture 14473" descr="http://uxerppd04.adb.org:8000/OA_HTML/cabo/images/t.gif">
          <a:extLst>
            <a:ext uri="{FF2B5EF4-FFF2-40B4-BE49-F238E27FC236}">
              <a16:creationId xmlns:a16="http://schemas.microsoft.com/office/drawing/2014/main" xmlns="" id="{00000000-0008-0000-0200-00008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475" name="Picture 14474" descr="http://uxerppd04.adb.org:8000/OA_HTML/cabo/images/t.gif">
          <a:extLst>
            <a:ext uri="{FF2B5EF4-FFF2-40B4-BE49-F238E27FC236}">
              <a16:creationId xmlns:a16="http://schemas.microsoft.com/office/drawing/2014/main" xmlns="" id="{00000000-0008-0000-0200-00008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76" name="Picture 14475" descr="http://uxerppd04.adb.org:8000/OA_HTML/cabo/images/t.gif">
          <a:extLst>
            <a:ext uri="{FF2B5EF4-FFF2-40B4-BE49-F238E27FC236}">
              <a16:creationId xmlns:a16="http://schemas.microsoft.com/office/drawing/2014/main" xmlns="" id="{00000000-0008-0000-0200-00008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77" name="Picture 14476" descr="http://uxerppd04.adb.org:8000/OA_HTML/cabo/images/t.gif">
          <a:extLst>
            <a:ext uri="{FF2B5EF4-FFF2-40B4-BE49-F238E27FC236}">
              <a16:creationId xmlns:a16="http://schemas.microsoft.com/office/drawing/2014/main" xmlns="" id="{00000000-0008-0000-0200-00008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478" name="Picture 14477" descr="http://uxerppd04.adb.org:8000/OA_HTML/cabo/images/t.gif">
          <a:extLst>
            <a:ext uri="{FF2B5EF4-FFF2-40B4-BE49-F238E27FC236}">
              <a16:creationId xmlns:a16="http://schemas.microsoft.com/office/drawing/2014/main" xmlns="" id="{00000000-0008-0000-0200-00008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479" name="Picture 14478" descr="http://uxerppd04.adb.org:8000/OA_HTML/cabo/images/t.gif">
          <a:extLst>
            <a:ext uri="{FF2B5EF4-FFF2-40B4-BE49-F238E27FC236}">
              <a16:creationId xmlns:a16="http://schemas.microsoft.com/office/drawing/2014/main" xmlns="" id="{00000000-0008-0000-0200-00008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80" name="Picture 14479" descr="http://uxerppd04.adb.org:8000/OA_HTML/cabo/images/t.gif">
          <a:extLst>
            <a:ext uri="{FF2B5EF4-FFF2-40B4-BE49-F238E27FC236}">
              <a16:creationId xmlns:a16="http://schemas.microsoft.com/office/drawing/2014/main" xmlns="" id="{00000000-0008-0000-0200-00009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481" name="Picture 14480" descr="http://uxerppd04.adb.org:8000/OA_HTML/cabo/images/t.gif">
          <a:extLst>
            <a:ext uri="{FF2B5EF4-FFF2-40B4-BE49-F238E27FC236}">
              <a16:creationId xmlns:a16="http://schemas.microsoft.com/office/drawing/2014/main" xmlns="" id="{00000000-0008-0000-0200-00009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482" name="Picture 14481" descr="http://uxerppd04.adb.org:8000/OA_HTML/cabo/images/t.gif">
          <a:extLst>
            <a:ext uri="{FF2B5EF4-FFF2-40B4-BE49-F238E27FC236}">
              <a16:creationId xmlns:a16="http://schemas.microsoft.com/office/drawing/2014/main" xmlns="" id="{00000000-0008-0000-0200-00009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483" name="Picture 14482" descr="http://uxerppd04.adb.org:8000/OA_HTML/cabo/images/t.gif">
          <a:extLst>
            <a:ext uri="{FF2B5EF4-FFF2-40B4-BE49-F238E27FC236}">
              <a16:creationId xmlns:a16="http://schemas.microsoft.com/office/drawing/2014/main" xmlns="" id="{00000000-0008-0000-0200-00009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484" name="Picture 14483" descr="http://uxerppd04.adb.org:8000/OA_HTML/cabo/images/t.gif">
          <a:extLst>
            <a:ext uri="{FF2B5EF4-FFF2-40B4-BE49-F238E27FC236}">
              <a16:creationId xmlns:a16="http://schemas.microsoft.com/office/drawing/2014/main" xmlns="" id="{00000000-0008-0000-0200-00009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485" name="Picture 14484" descr="http://uxerppd04.adb.org:8000/OA_HTML/cabo/images/t.gif">
          <a:extLst>
            <a:ext uri="{FF2B5EF4-FFF2-40B4-BE49-F238E27FC236}">
              <a16:creationId xmlns:a16="http://schemas.microsoft.com/office/drawing/2014/main" xmlns="" id="{00000000-0008-0000-0200-00009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486" name="Picture 14485" descr="http://uxerppd04.adb.org:8000/OA_HTML/cabo/images/t.gif">
          <a:extLst>
            <a:ext uri="{FF2B5EF4-FFF2-40B4-BE49-F238E27FC236}">
              <a16:creationId xmlns:a16="http://schemas.microsoft.com/office/drawing/2014/main" xmlns="" id="{00000000-0008-0000-0200-00009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487" name="Picture 14486" descr="http://uxerppd04.adb.org:8000/OA_HTML/cabo/images/t.gif">
          <a:extLst>
            <a:ext uri="{FF2B5EF4-FFF2-40B4-BE49-F238E27FC236}">
              <a16:creationId xmlns:a16="http://schemas.microsoft.com/office/drawing/2014/main" xmlns="" id="{00000000-0008-0000-0200-00009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488" name="Picture 14487" descr="http://uxerppd04.adb.org:8000/OA_HTML/cabo/images/t.gif">
          <a:extLst>
            <a:ext uri="{FF2B5EF4-FFF2-40B4-BE49-F238E27FC236}">
              <a16:creationId xmlns:a16="http://schemas.microsoft.com/office/drawing/2014/main" xmlns="" id="{00000000-0008-0000-0200-00009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489" name="Picture 14488" descr="http://uxerppd04.adb.org:8000/OA_HTML/cabo/images/t.gif">
          <a:extLst>
            <a:ext uri="{FF2B5EF4-FFF2-40B4-BE49-F238E27FC236}">
              <a16:creationId xmlns:a16="http://schemas.microsoft.com/office/drawing/2014/main" xmlns="" id="{00000000-0008-0000-0200-00009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490" name="Picture 14489" descr="http://uxerppd04.adb.org:8000/OA_HTML/cabo/images/t.gif">
          <a:extLst>
            <a:ext uri="{FF2B5EF4-FFF2-40B4-BE49-F238E27FC236}">
              <a16:creationId xmlns:a16="http://schemas.microsoft.com/office/drawing/2014/main" xmlns="" id="{00000000-0008-0000-0200-00009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491" name="Picture 14490" descr="http://uxerppd04.adb.org:8000/OA_HTML/cabo/images/t.gif">
          <a:extLst>
            <a:ext uri="{FF2B5EF4-FFF2-40B4-BE49-F238E27FC236}">
              <a16:creationId xmlns:a16="http://schemas.microsoft.com/office/drawing/2014/main" xmlns="" id="{00000000-0008-0000-0200-00009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492" name="Picture 14491" descr="http://uxerppd04.adb.org:8000/OA_HTML/cabo/images/t.gif">
          <a:extLst>
            <a:ext uri="{FF2B5EF4-FFF2-40B4-BE49-F238E27FC236}">
              <a16:creationId xmlns:a16="http://schemas.microsoft.com/office/drawing/2014/main" xmlns="" id="{00000000-0008-0000-0200-00009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493" name="Picture 14492" descr="http://uxerppd04.adb.org:8000/OA_HTML/cabo/images/t.gif">
          <a:extLst>
            <a:ext uri="{FF2B5EF4-FFF2-40B4-BE49-F238E27FC236}">
              <a16:creationId xmlns:a16="http://schemas.microsoft.com/office/drawing/2014/main" xmlns="" id="{00000000-0008-0000-0200-00009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494" name="Picture 14493" descr="http://uxerppd04.adb.org:8000/OA_HTML/cabo/images/t.gif">
          <a:extLst>
            <a:ext uri="{FF2B5EF4-FFF2-40B4-BE49-F238E27FC236}">
              <a16:creationId xmlns:a16="http://schemas.microsoft.com/office/drawing/2014/main" xmlns="" id="{00000000-0008-0000-0200-00009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495" name="Picture 14494" descr="http://uxerppd04.adb.org:8000/OA_HTML/cabo/images/t.gif">
          <a:extLst>
            <a:ext uri="{FF2B5EF4-FFF2-40B4-BE49-F238E27FC236}">
              <a16:creationId xmlns:a16="http://schemas.microsoft.com/office/drawing/2014/main" xmlns="" id="{00000000-0008-0000-0200-00009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496" name="Picture 14495" descr="http://uxerppd04.adb.org:8000/OA_HTML/cabo/images/t.gif">
          <a:extLst>
            <a:ext uri="{FF2B5EF4-FFF2-40B4-BE49-F238E27FC236}">
              <a16:creationId xmlns:a16="http://schemas.microsoft.com/office/drawing/2014/main" xmlns="" id="{00000000-0008-0000-0200-0000A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497" name="Picture 14496" descr="http://uxerppd04.adb.org:8000/OA_HTML/cabo/images/t.gif">
          <a:extLst>
            <a:ext uri="{FF2B5EF4-FFF2-40B4-BE49-F238E27FC236}">
              <a16:creationId xmlns:a16="http://schemas.microsoft.com/office/drawing/2014/main" xmlns="" id="{00000000-0008-0000-0200-0000A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498" name="Picture 14497" descr="http://uxerppd04.adb.org:8000/OA_HTML/cabo/images/t.gif">
          <a:extLst>
            <a:ext uri="{FF2B5EF4-FFF2-40B4-BE49-F238E27FC236}">
              <a16:creationId xmlns:a16="http://schemas.microsoft.com/office/drawing/2014/main" xmlns="" id="{00000000-0008-0000-0200-0000A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499" name="Picture 14498" descr="http://uxerppd04.adb.org:8000/OA_HTML/cabo/images/t.gif">
          <a:extLst>
            <a:ext uri="{FF2B5EF4-FFF2-40B4-BE49-F238E27FC236}">
              <a16:creationId xmlns:a16="http://schemas.microsoft.com/office/drawing/2014/main" xmlns="" id="{00000000-0008-0000-0200-0000A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00" name="Picture 14499" descr="http://uxerppd04.adb.org:8000/OA_HTML/cabo/images/t.gif">
          <a:extLst>
            <a:ext uri="{FF2B5EF4-FFF2-40B4-BE49-F238E27FC236}">
              <a16:creationId xmlns:a16="http://schemas.microsoft.com/office/drawing/2014/main" xmlns="" id="{00000000-0008-0000-0200-0000A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01" name="Picture 14500" descr="http://uxerppd04.adb.org:8000/OA_HTML/cabo/images/t.gif">
          <a:extLst>
            <a:ext uri="{FF2B5EF4-FFF2-40B4-BE49-F238E27FC236}">
              <a16:creationId xmlns:a16="http://schemas.microsoft.com/office/drawing/2014/main" xmlns="" id="{00000000-0008-0000-0200-0000A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02" name="Picture 14501" descr="http://uxerppd04.adb.org:8000/OA_HTML/cabo/images/t.gif">
          <a:extLst>
            <a:ext uri="{FF2B5EF4-FFF2-40B4-BE49-F238E27FC236}">
              <a16:creationId xmlns:a16="http://schemas.microsoft.com/office/drawing/2014/main" xmlns="" id="{00000000-0008-0000-0200-0000A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03" name="Picture 14502" descr="http://uxerppd04.adb.org:8000/OA_HTML/cabo/images/t.gif">
          <a:extLst>
            <a:ext uri="{FF2B5EF4-FFF2-40B4-BE49-F238E27FC236}">
              <a16:creationId xmlns:a16="http://schemas.microsoft.com/office/drawing/2014/main" xmlns="" id="{00000000-0008-0000-0200-0000A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04" name="Picture 14503" descr="http://uxerppd04.adb.org:8000/OA_HTML/cabo/images/t.gif">
          <a:extLst>
            <a:ext uri="{FF2B5EF4-FFF2-40B4-BE49-F238E27FC236}">
              <a16:creationId xmlns:a16="http://schemas.microsoft.com/office/drawing/2014/main" xmlns="" id="{00000000-0008-0000-0200-0000A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05" name="Picture 14504" descr="http://uxerppd04.adb.org:8000/OA_HTML/cabo/images/t.gif">
          <a:extLst>
            <a:ext uri="{FF2B5EF4-FFF2-40B4-BE49-F238E27FC236}">
              <a16:creationId xmlns:a16="http://schemas.microsoft.com/office/drawing/2014/main" xmlns="" id="{00000000-0008-0000-0200-0000A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06" name="Picture 14505" descr="http://uxerppd04.adb.org:8000/OA_HTML/cabo/images/t.gif">
          <a:extLst>
            <a:ext uri="{FF2B5EF4-FFF2-40B4-BE49-F238E27FC236}">
              <a16:creationId xmlns:a16="http://schemas.microsoft.com/office/drawing/2014/main" xmlns="" id="{00000000-0008-0000-0200-0000A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07" name="Picture 14506" descr="http://uxerppd04.adb.org:8000/OA_HTML/cabo/images/t.gif">
          <a:extLst>
            <a:ext uri="{FF2B5EF4-FFF2-40B4-BE49-F238E27FC236}">
              <a16:creationId xmlns:a16="http://schemas.microsoft.com/office/drawing/2014/main" xmlns="" id="{00000000-0008-0000-0200-0000A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08" name="Picture 14507" descr="http://uxerppd04.adb.org:8000/OA_HTML/cabo/images/t.gif">
          <a:extLst>
            <a:ext uri="{FF2B5EF4-FFF2-40B4-BE49-F238E27FC236}">
              <a16:creationId xmlns:a16="http://schemas.microsoft.com/office/drawing/2014/main" xmlns="" id="{00000000-0008-0000-0200-0000A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09" name="Picture 14508" descr="http://uxerppd04.adb.org:8000/OA_HTML/cabo/images/t.gif">
          <a:extLst>
            <a:ext uri="{FF2B5EF4-FFF2-40B4-BE49-F238E27FC236}">
              <a16:creationId xmlns:a16="http://schemas.microsoft.com/office/drawing/2014/main" xmlns="" id="{00000000-0008-0000-0200-0000A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10" name="Picture 14509" descr="http://uxerppd04.adb.org:8000/OA_HTML/cabo/images/t.gif">
          <a:extLst>
            <a:ext uri="{FF2B5EF4-FFF2-40B4-BE49-F238E27FC236}">
              <a16:creationId xmlns:a16="http://schemas.microsoft.com/office/drawing/2014/main" xmlns="" id="{00000000-0008-0000-0200-0000A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11" name="Picture 14510" descr="http://uxerppd04.adb.org:8000/OA_HTML/cabo/images/t.gif">
          <a:extLst>
            <a:ext uri="{FF2B5EF4-FFF2-40B4-BE49-F238E27FC236}">
              <a16:creationId xmlns:a16="http://schemas.microsoft.com/office/drawing/2014/main" xmlns="" id="{00000000-0008-0000-0200-0000A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12" name="Picture 14511" descr="http://uxerppd04.adb.org:8000/OA_HTML/cabo/images/t.gif">
          <a:extLst>
            <a:ext uri="{FF2B5EF4-FFF2-40B4-BE49-F238E27FC236}">
              <a16:creationId xmlns:a16="http://schemas.microsoft.com/office/drawing/2014/main" xmlns="" id="{00000000-0008-0000-0200-0000B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13" name="Picture 14512" descr="http://uxerppd04.adb.org:8000/OA_HTML/cabo/images/t.gif">
          <a:extLst>
            <a:ext uri="{FF2B5EF4-FFF2-40B4-BE49-F238E27FC236}">
              <a16:creationId xmlns:a16="http://schemas.microsoft.com/office/drawing/2014/main" xmlns="" id="{00000000-0008-0000-0200-0000B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14" name="Picture 14513" descr="http://uxerppd04.adb.org:8000/OA_HTML/cabo/images/t.gif">
          <a:extLst>
            <a:ext uri="{FF2B5EF4-FFF2-40B4-BE49-F238E27FC236}">
              <a16:creationId xmlns:a16="http://schemas.microsoft.com/office/drawing/2014/main" xmlns="" id="{00000000-0008-0000-0200-0000B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515" name="Picture 14514" descr="http://uxerppd04.adb.org:8000/OA_HTML/cabo/images/t.gif">
          <a:extLst>
            <a:ext uri="{FF2B5EF4-FFF2-40B4-BE49-F238E27FC236}">
              <a16:creationId xmlns:a16="http://schemas.microsoft.com/office/drawing/2014/main" xmlns="" id="{00000000-0008-0000-0200-0000B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16" name="Picture 14515" descr="http://uxerppd04.adb.org:8000/OA_HTML/cabo/images/t.gif">
          <a:extLst>
            <a:ext uri="{FF2B5EF4-FFF2-40B4-BE49-F238E27FC236}">
              <a16:creationId xmlns:a16="http://schemas.microsoft.com/office/drawing/2014/main" xmlns="" id="{00000000-0008-0000-0200-0000B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17" name="Picture 14516" descr="http://uxerppd04.adb.org:8000/OA_HTML/cabo/images/t.gif">
          <a:extLst>
            <a:ext uri="{FF2B5EF4-FFF2-40B4-BE49-F238E27FC236}">
              <a16:creationId xmlns:a16="http://schemas.microsoft.com/office/drawing/2014/main" xmlns="" id="{00000000-0008-0000-0200-0000B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518" name="Picture 14517" descr="http://uxerppd04.adb.org:8000/OA_HTML/cabo/images/t.gif">
          <a:extLst>
            <a:ext uri="{FF2B5EF4-FFF2-40B4-BE49-F238E27FC236}">
              <a16:creationId xmlns:a16="http://schemas.microsoft.com/office/drawing/2014/main" xmlns="" id="{00000000-0008-0000-0200-0000B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19" name="Picture 14518" descr="http://uxerppd04.adb.org:8000/OA_HTML/cabo/images/t.gif">
          <a:extLst>
            <a:ext uri="{FF2B5EF4-FFF2-40B4-BE49-F238E27FC236}">
              <a16:creationId xmlns:a16="http://schemas.microsoft.com/office/drawing/2014/main" xmlns="" id="{00000000-0008-0000-0200-0000B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20" name="Picture 14519" descr="http://uxerppd04.adb.org:8000/OA_HTML/cabo/images/t.gif">
          <a:extLst>
            <a:ext uri="{FF2B5EF4-FFF2-40B4-BE49-F238E27FC236}">
              <a16:creationId xmlns:a16="http://schemas.microsoft.com/office/drawing/2014/main" xmlns="" id="{00000000-0008-0000-0200-0000B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21" name="Picture 14520" descr="http://uxerppd04.adb.org:8000/OA_HTML/cabo/images/t.gif">
          <a:extLst>
            <a:ext uri="{FF2B5EF4-FFF2-40B4-BE49-F238E27FC236}">
              <a16:creationId xmlns:a16="http://schemas.microsoft.com/office/drawing/2014/main" xmlns="" id="{00000000-0008-0000-0200-0000B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522" name="Picture 14521" descr="http://uxerppd04.adb.org:8000/OA_HTML/cabo/images/t.gif">
          <a:extLst>
            <a:ext uri="{FF2B5EF4-FFF2-40B4-BE49-F238E27FC236}">
              <a16:creationId xmlns:a16="http://schemas.microsoft.com/office/drawing/2014/main" xmlns="" id="{00000000-0008-0000-0200-0000B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23" name="Picture 14522" descr="http://uxerppd04.adb.org:8000/OA_HTML/cabo/images/t.gif">
          <a:extLst>
            <a:ext uri="{FF2B5EF4-FFF2-40B4-BE49-F238E27FC236}">
              <a16:creationId xmlns:a16="http://schemas.microsoft.com/office/drawing/2014/main" xmlns="" id="{00000000-0008-0000-0200-0000B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24" name="Picture 14523" descr="http://uxerppd04.adb.org:8000/OA_HTML/cabo/images/t.gif">
          <a:extLst>
            <a:ext uri="{FF2B5EF4-FFF2-40B4-BE49-F238E27FC236}">
              <a16:creationId xmlns:a16="http://schemas.microsoft.com/office/drawing/2014/main" xmlns="" id="{00000000-0008-0000-0200-0000B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25" name="Picture 14524" descr="http://uxerppd04.adb.org:8000/OA_HTML/cabo/images/t.gif">
          <a:extLst>
            <a:ext uri="{FF2B5EF4-FFF2-40B4-BE49-F238E27FC236}">
              <a16:creationId xmlns:a16="http://schemas.microsoft.com/office/drawing/2014/main" xmlns="" id="{00000000-0008-0000-0200-0000B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26" name="Picture 14525" descr="http://uxerppd04.adb.org:8000/OA_HTML/cabo/images/t.gif">
          <a:extLst>
            <a:ext uri="{FF2B5EF4-FFF2-40B4-BE49-F238E27FC236}">
              <a16:creationId xmlns:a16="http://schemas.microsoft.com/office/drawing/2014/main" xmlns="" id="{00000000-0008-0000-0200-0000B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527" name="Picture 14526" descr="http://uxerppd04.adb.org:8000/OA_HTML/cabo/images/t.gif">
          <a:extLst>
            <a:ext uri="{FF2B5EF4-FFF2-40B4-BE49-F238E27FC236}">
              <a16:creationId xmlns:a16="http://schemas.microsoft.com/office/drawing/2014/main" xmlns="" id="{00000000-0008-0000-0200-0000B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28" name="Picture 14527" descr="http://uxerppd04.adb.org:8000/OA_HTML/cabo/images/t.gif">
          <a:extLst>
            <a:ext uri="{FF2B5EF4-FFF2-40B4-BE49-F238E27FC236}">
              <a16:creationId xmlns:a16="http://schemas.microsoft.com/office/drawing/2014/main" xmlns="" id="{00000000-0008-0000-0200-0000C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267</xdr:row>
      <xdr:rowOff>0</xdr:rowOff>
    </xdr:from>
    <xdr:ext cx="50800" cy="50800"/>
    <xdr:pic>
      <xdr:nvPicPr>
        <xdr:cNvPr id="14529" name="Picture 14528" descr="http://uxerppd04.adb.org:8000/OA_HTML/cabo/images/t.gif">
          <a:extLst>
            <a:ext uri="{FF2B5EF4-FFF2-40B4-BE49-F238E27FC236}">
              <a16:creationId xmlns:a16="http://schemas.microsoft.com/office/drawing/2014/main" xmlns="" id="{00000000-0008-0000-0200-0000C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30" name="Picture 14529" descr="http://uxerppd04.adb.org:8000/OA_HTML/cabo/images/t.gif">
          <a:extLst>
            <a:ext uri="{FF2B5EF4-FFF2-40B4-BE49-F238E27FC236}">
              <a16:creationId xmlns:a16="http://schemas.microsoft.com/office/drawing/2014/main" xmlns="" id="{00000000-0008-0000-0200-0000C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31" name="Picture 14530" descr="http://uxerppd04.adb.org:8000/OA_HTML/cabo/images/t.gif">
          <a:extLst>
            <a:ext uri="{FF2B5EF4-FFF2-40B4-BE49-F238E27FC236}">
              <a16:creationId xmlns:a16="http://schemas.microsoft.com/office/drawing/2014/main" xmlns="" id="{00000000-0008-0000-0200-0000C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32" name="Picture 14531" descr="http://uxerppd04.adb.org:8000/OA_HTML/cabo/images/t.gif">
          <a:extLst>
            <a:ext uri="{FF2B5EF4-FFF2-40B4-BE49-F238E27FC236}">
              <a16:creationId xmlns:a16="http://schemas.microsoft.com/office/drawing/2014/main" xmlns="" id="{00000000-0008-0000-0200-0000C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33" name="Picture 14532" descr="http://uxerppd04.adb.org:8000/OA_HTML/cabo/images/t.gif">
          <a:extLst>
            <a:ext uri="{FF2B5EF4-FFF2-40B4-BE49-F238E27FC236}">
              <a16:creationId xmlns:a16="http://schemas.microsoft.com/office/drawing/2014/main" xmlns="" id="{00000000-0008-0000-0200-0000C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534" name="Picture 14533" descr="http://uxerppd04.adb.org:8000/OA_HTML/cabo/images/t.gif">
          <a:extLst>
            <a:ext uri="{FF2B5EF4-FFF2-40B4-BE49-F238E27FC236}">
              <a16:creationId xmlns:a16="http://schemas.microsoft.com/office/drawing/2014/main" xmlns="" id="{00000000-0008-0000-0200-0000C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35" name="Picture 14534" descr="http://uxerppd04.adb.org:8000/OA_HTML/cabo/images/t.gif">
          <a:extLst>
            <a:ext uri="{FF2B5EF4-FFF2-40B4-BE49-F238E27FC236}">
              <a16:creationId xmlns:a16="http://schemas.microsoft.com/office/drawing/2014/main" xmlns="" id="{00000000-0008-0000-0200-0000C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268</xdr:row>
      <xdr:rowOff>0</xdr:rowOff>
    </xdr:from>
    <xdr:ext cx="50800" cy="50800"/>
    <xdr:pic>
      <xdr:nvPicPr>
        <xdr:cNvPr id="14536" name="Picture 14535" descr="http://uxerppd04.adb.org:8000/OA_HTML/cabo/images/t.gif">
          <a:extLst>
            <a:ext uri="{FF2B5EF4-FFF2-40B4-BE49-F238E27FC236}">
              <a16:creationId xmlns:a16="http://schemas.microsoft.com/office/drawing/2014/main" xmlns="" id="{00000000-0008-0000-0200-0000C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269</xdr:row>
      <xdr:rowOff>0</xdr:rowOff>
    </xdr:from>
    <xdr:ext cx="50800" cy="50800"/>
    <xdr:pic>
      <xdr:nvPicPr>
        <xdr:cNvPr id="14537" name="Picture 14536" descr="http://uxerppd04.adb.org:8000/OA_HTML/cabo/images/t.gif">
          <a:extLst>
            <a:ext uri="{FF2B5EF4-FFF2-40B4-BE49-F238E27FC236}">
              <a16:creationId xmlns:a16="http://schemas.microsoft.com/office/drawing/2014/main" xmlns="" id="{00000000-0008-0000-0200-0000C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38" name="Picture 14537" descr="http://uxerppd04.adb.org:8000/OA_HTML/cabo/images/t.gif">
          <a:extLst>
            <a:ext uri="{FF2B5EF4-FFF2-40B4-BE49-F238E27FC236}">
              <a16:creationId xmlns:a16="http://schemas.microsoft.com/office/drawing/2014/main" xmlns="" id="{00000000-0008-0000-0200-0000C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39" name="Picture 14538" descr="http://uxerppd04.adb.org:8000/OA_HTML/cabo/images/t.gif">
          <a:extLst>
            <a:ext uri="{FF2B5EF4-FFF2-40B4-BE49-F238E27FC236}">
              <a16:creationId xmlns:a16="http://schemas.microsoft.com/office/drawing/2014/main" xmlns="" id="{00000000-0008-0000-0200-0000C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0</xdr:colOff>
      <xdr:row>270</xdr:row>
      <xdr:rowOff>0</xdr:rowOff>
    </xdr:from>
    <xdr:ext cx="50800" cy="50800"/>
    <xdr:pic>
      <xdr:nvPicPr>
        <xdr:cNvPr id="14540" name="Picture 14539" descr="http://uxerppd04.adb.org:8000/OA_HTML/cabo/images/t.gif">
          <a:extLst>
            <a:ext uri="{FF2B5EF4-FFF2-40B4-BE49-F238E27FC236}">
              <a16:creationId xmlns:a16="http://schemas.microsoft.com/office/drawing/2014/main" xmlns="" id="{00000000-0008-0000-0200-0000C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79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41" name="Picture 14540" descr="http://uxerppd04.adb.org:8000/OA_HTML/cabo/images/t.gif">
          <a:extLst>
            <a:ext uri="{FF2B5EF4-FFF2-40B4-BE49-F238E27FC236}">
              <a16:creationId xmlns:a16="http://schemas.microsoft.com/office/drawing/2014/main" xmlns="" id="{00000000-0008-0000-0200-0000C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42" name="Picture 14541" descr="http://uxerppd04.adb.org:8000/OA_HTML/cabo/images/t.gif">
          <a:extLst>
            <a:ext uri="{FF2B5EF4-FFF2-40B4-BE49-F238E27FC236}">
              <a16:creationId xmlns:a16="http://schemas.microsoft.com/office/drawing/2014/main" xmlns="" id="{00000000-0008-0000-0200-0000C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43" name="Picture 14542" descr="http://uxerppd04.adb.org:8000/OA_HTML/cabo/images/t.gif">
          <a:extLst>
            <a:ext uri="{FF2B5EF4-FFF2-40B4-BE49-F238E27FC236}">
              <a16:creationId xmlns:a16="http://schemas.microsoft.com/office/drawing/2014/main" xmlns="" id="{00000000-0008-0000-0200-0000C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44" name="Picture 14543" descr="http://uxerppd04.adb.org:8000/OA_HTML/cabo/images/t.gif">
          <a:extLst>
            <a:ext uri="{FF2B5EF4-FFF2-40B4-BE49-F238E27FC236}">
              <a16:creationId xmlns:a16="http://schemas.microsoft.com/office/drawing/2014/main" xmlns="" id="{00000000-0008-0000-0200-0000D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45" name="Picture 14544" descr="http://uxerppd04.adb.org:8000/OA_HTML/cabo/images/t.gif">
          <a:extLst>
            <a:ext uri="{FF2B5EF4-FFF2-40B4-BE49-F238E27FC236}">
              <a16:creationId xmlns:a16="http://schemas.microsoft.com/office/drawing/2014/main" xmlns="" id="{00000000-0008-0000-0200-0000D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46" name="Picture 14545" descr="http://uxerppd04.adb.org:8000/OA_HTML/cabo/images/t.gif">
          <a:extLst>
            <a:ext uri="{FF2B5EF4-FFF2-40B4-BE49-F238E27FC236}">
              <a16:creationId xmlns:a16="http://schemas.microsoft.com/office/drawing/2014/main" xmlns="" id="{00000000-0008-0000-0200-0000D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47" name="Picture 14546" descr="http://uxerppd04.adb.org:8000/OA_HTML/cabo/images/t.gif">
          <a:extLst>
            <a:ext uri="{FF2B5EF4-FFF2-40B4-BE49-F238E27FC236}">
              <a16:creationId xmlns:a16="http://schemas.microsoft.com/office/drawing/2014/main" xmlns="" id="{00000000-0008-0000-0200-0000D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48" name="Picture 14547" descr="http://uxerppd04.adb.org:8000/OA_HTML/cabo/images/t.gif">
          <a:extLst>
            <a:ext uri="{FF2B5EF4-FFF2-40B4-BE49-F238E27FC236}">
              <a16:creationId xmlns:a16="http://schemas.microsoft.com/office/drawing/2014/main" xmlns="" id="{00000000-0008-0000-0200-0000D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49" name="Picture 14548" descr="http://uxerppd04.adb.org:8000/OA_HTML/cabo/images/t.gif">
          <a:extLst>
            <a:ext uri="{FF2B5EF4-FFF2-40B4-BE49-F238E27FC236}">
              <a16:creationId xmlns:a16="http://schemas.microsoft.com/office/drawing/2014/main" xmlns="" id="{00000000-0008-0000-0200-0000D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50" name="Picture 14549" descr="http://uxerppd04.adb.org:8000/OA_HTML/cabo/images/t.gif">
          <a:extLst>
            <a:ext uri="{FF2B5EF4-FFF2-40B4-BE49-F238E27FC236}">
              <a16:creationId xmlns:a16="http://schemas.microsoft.com/office/drawing/2014/main" xmlns="" id="{00000000-0008-0000-0200-0000D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51" name="Picture 14550" descr="http://uxerppd04.adb.org:8000/OA_HTML/cabo/images/t.gif">
          <a:extLst>
            <a:ext uri="{FF2B5EF4-FFF2-40B4-BE49-F238E27FC236}">
              <a16:creationId xmlns:a16="http://schemas.microsoft.com/office/drawing/2014/main" xmlns="" id="{00000000-0008-0000-0200-0000D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52" name="Picture 14551" descr="http://uxerppd04.adb.org:8000/OA_HTML/cabo/images/t.gif">
          <a:extLst>
            <a:ext uri="{FF2B5EF4-FFF2-40B4-BE49-F238E27FC236}">
              <a16:creationId xmlns:a16="http://schemas.microsoft.com/office/drawing/2014/main" xmlns="" id="{00000000-0008-0000-0200-0000D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53" name="Picture 14552" descr="http://uxerppd04.adb.org:8000/OA_HTML/cabo/images/t.gif">
          <a:extLst>
            <a:ext uri="{FF2B5EF4-FFF2-40B4-BE49-F238E27FC236}">
              <a16:creationId xmlns:a16="http://schemas.microsoft.com/office/drawing/2014/main" xmlns="" id="{00000000-0008-0000-0200-0000D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54" name="Picture 14553" descr="http://uxerppd04.adb.org:8000/OA_HTML/cabo/images/t.gif">
          <a:extLst>
            <a:ext uri="{FF2B5EF4-FFF2-40B4-BE49-F238E27FC236}">
              <a16:creationId xmlns:a16="http://schemas.microsoft.com/office/drawing/2014/main" xmlns="" id="{00000000-0008-0000-0200-0000D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55" name="Picture 14554" descr="http://uxerppd04.adb.org:8000/OA_HTML/cabo/images/t.gif">
          <a:extLst>
            <a:ext uri="{FF2B5EF4-FFF2-40B4-BE49-F238E27FC236}">
              <a16:creationId xmlns:a16="http://schemas.microsoft.com/office/drawing/2014/main" xmlns="" id="{00000000-0008-0000-0200-0000D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56" name="Picture 14555" descr="http://uxerppd04.adb.org:8000/OA_HTML/cabo/images/t.gif">
          <a:extLst>
            <a:ext uri="{FF2B5EF4-FFF2-40B4-BE49-F238E27FC236}">
              <a16:creationId xmlns:a16="http://schemas.microsoft.com/office/drawing/2014/main" xmlns="" id="{00000000-0008-0000-0200-0000D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57" name="Picture 14556" descr="http://uxerppd04.adb.org:8000/OA_HTML/cabo/images/t.gif">
          <a:extLst>
            <a:ext uri="{FF2B5EF4-FFF2-40B4-BE49-F238E27FC236}">
              <a16:creationId xmlns:a16="http://schemas.microsoft.com/office/drawing/2014/main" xmlns="" id="{00000000-0008-0000-0200-0000D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58" name="Picture 14557" descr="http://uxerppd04.adb.org:8000/OA_HTML/cabo/images/t.gif">
          <a:extLst>
            <a:ext uri="{FF2B5EF4-FFF2-40B4-BE49-F238E27FC236}">
              <a16:creationId xmlns:a16="http://schemas.microsoft.com/office/drawing/2014/main" xmlns="" id="{00000000-0008-0000-0200-0000D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59" name="Picture 14558" descr="http://uxerppd04.adb.org:8000/OA_HTML/cabo/images/t.gif">
          <a:extLst>
            <a:ext uri="{FF2B5EF4-FFF2-40B4-BE49-F238E27FC236}">
              <a16:creationId xmlns:a16="http://schemas.microsoft.com/office/drawing/2014/main" xmlns="" id="{00000000-0008-0000-0200-0000D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60" name="Picture 14559" descr="http://uxerppd04.adb.org:8000/OA_HTML/cabo/images/t.gif">
          <a:extLst>
            <a:ext uri="{FF2B5EF4-FFF2-40B4-BE49-F238E27FC236}">
              <a16:creationId xmlns:a16="http://schemas.microsoft.com/office/drawing/2014/main" xmlns="" id="{00000000-0008-0000-0200-0000E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61" name="Picture 14560" descr="http://uxerppd04.adb.org:8000/OA_HTML/cabo/images/t.gif">
          <a:extLst>
            <a:ext uri="{FF2B5EF4-FFF2-40B4-BE49-F238E27FC236}">
              <a16:creationId xmlns:a16="http://schemas.microsoft.com/office/drawing/2014/main" xmlns="" id="{00000000-0008-0000-0200-0000E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62" name="Picture 14561" descr="http://uxerppd04.adb.org:8000/OA_HTML/cabo/images/t.gif">
          <a:extLst>
            <a:ext uri="{FF2B5EF4-FFF2-40B4-BE49-F238E27FC236}">
              <a16:creationId xmlns:a16="http://schemas.microsoft.com/office/drawing/2014/main" xmlns="" id="{00000000-0008-0000-0200-0000E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63" name="Picture 14562" descr="http://uxerppd04.adb.org:8000/OA_HTML/cabo/images/t.gif">
          <a:extLst>
            <a:ext uri="{FF2B5EF4-FFF2-40B4-BE49-F238E27FC236}">
              <a16:creationId xmlns:a16="http://schemas.microsoft.com/office/drawing/2014/main" xmlns="" id="{00000000-0008-0000-0200-0000E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64" name="Picture 14563" descr="http://uxerppd04.adb.org:8000/OA_HTML/cabo/images/t.gif">
          <a:extLst>
            <a:ext uri="{FF2B5EF4-FFF2-40B4-BE49-F238E27FC236}">
              <a16:creationId xmlns:a16="http://schemas.microsoft.com/office/drawing/2014/main" xmlns="" id="{00000000-0008-0000-0200-0000E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65" name="Picture 14564" descr="http://uxerppd04.adb.org:8000/OA_HTML/cabo/images/t.gif">
          <a:extLst>
            <a:ext uri="{FF2B5EF4-FFF2-40B4-BE49-F238E27FC236}">
              <a16:creationId xmlns:a16="http://schemas.microsoft.com/office/drawing/2014/main" xmlns="" id="{00000000-0008-0000-0200-0000E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66" name="Picture 14565" descr="http://uxerppd04.adb.org:8000/OA_HTML/cabo/images/t.gif">
          <a:extLst>
            <a:ext uri="{FF2B5EF4-FFF2-40B4-BE49-F238E27FC236}">
              <a16:creationId xmlns:a16="http://schemas.microsoft.com/office/drawing/2014/main" xmlns="" id="{00000000-0008-0000-0200-0000E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67" name="Picture 14566" descr="http://uxerppd04.adb.org:8000/OA_HTML/cabo/images/t.gif">
          <a:extLst>
            <a:ext uri="{FF2B5EF4-FFF2-40B4-BE49-F238E27FC236}">
              <a16:creationId xmlns:a16="http://schemas.microsoft.com/office/drawing/2014/main" xmlns="" id="{00000000-0008-0000-0200-0000E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68" name="Picture 14567" descr="http://uxerppd04.adb.org:8000/OA_HTML/cabo/images/t.gif">
          <a:extLst>
            <a:ext uri="{FF2B5EF4-FFF2-40B4-BE49-F238E27FC236}">
              <a16:creationId xmlns:a16="http://schemas.microsoft.com/office/drawing/2014/main" xmlns="" id="{00000000-0008-0000-0200-0000E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69" name="Picture 14568" descr="http://uxerppd04.adb.org:8000/OA_HTML/cabo/images/t.gif">
          <a:extLst>
            <a:ext uri="{FF2B5EF4-FFF2-40B4-BE49-F238E27FC236}">
              <a16:creationId xmlns:a16="http://schemas.microsoft.com/office/drawing/2014/main" xmlns="" id="{00000000-0008-0000-0200-0000E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70" name="Picture 14569" descr="http://uxerppd04.adb.org:8000/OA_HTML/cabo/images/t.gif">
          <a:extLst>
            <a:ext uri="{FF2B5EF4-FFF2-40B4-BE49-F238E27FC236}">
              <a16:creationId xmlns:a16="http://schemas.microsoft.com/office/drawing/2014/main" xmlns="" id="{00000000-0008-0000-0200-0000E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71" name="Picture 14570" descr="http://uxerppd04.adb.org:8000/OA_HTML/cabo/images/t.gif">
          <a:extLst>
            <a:ext uri="{FF2B5EF4-FFF2-40B4-BE49-F238E27FC236}">
              <a16:creationId xmlns:a16="http://schemas.microsoft.com/office/drawing/2014/main" xmlns="" id="{00000000-0008-0000-0200-0000E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72" name="Picture 14571" descr="http://uxerppd04.adb.org:8000/OA_HTML/cabo/images/t.gif">
          <a:extLst>
            <a:ext uri="{FF2B5EF4-FFF2-40B4-BE49-F238E27FC236}">
              <a16:creationId xmlns:a16="http://schemas.microsoft.com/office/drawing/2014/main" xmlns="" id="{00000000-0008-0000-0200-0000E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73" name="Picture 14572" descr="http://uxerppd04.adb.org:8000/OA_HTML/cabo/images/t.gif">
          <a:extLst>
            <a:ext uri="{FF2B5EF4-FFF2-40B4-BE49-F238E27FC236}">
              <a16:creationId xmlns:a16="http://schemas.microsoft.com/office/drawing/2014/main" xmlns="" id="{00000000-0008-0000-0200-0000E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74" name="Picture 14573" descr="http://uxerppd04.adb.org:8000/OA_HTML/cabo/images/t.gif">
          <a:extLst>
            <a:ext uri="{FF2B5EF4-FFF2-40B4-BE49-F238E27FC236}">
              <a16:creationId xmlns:a16="http://schemas.microsoft.com/office/drawing/2014/main" xmlns="" id="{00000000-0008-0000-0200-0000E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75" name="Picture 14574" descr="http://uxerppd04.adb.org:8000/OA_HTML/cabo/images/t.gif">
          <a:extLst>
            <a:ext uri="{FF2B5EF4-FFF2-40B4-BE49-F238E27FC236}">
              <a16:creationId xmlns:a16="http://schemas.microsoft.com/office/drawing/2014/main" xmlns="" id="{00000000-0008-0000-0200-0000E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76" name="Picture 14575" descr="http://uxerppd04.adb.org:8000/OA_HTML/cabo/images/t.gif">
          <a:extLst>
            <a:ext uri="{FF2B5EF4-FFF2-40B4-BE49-F238E27FC236}">
              <a16:creationId xmlns:a16="http://schemas.microsoft.com/office/drawing/2014/main" xmlns="" id="{00000000-0008-0000-0200-0000F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77" name="Picture 14576" descr="http://uxerppd04.adb.org:8000/OA_HTML/cabo/images/t.gif">
          <a:extLst>
            <a:ext uri="{FF2B5EF4-FFF2-40B4-BE49-F238E27FC236}">
              <a16:creationId xmlns:a16="http://schemas.microsoft.com/office/drawing/2014/main" xmlns="" id="{00000000-0008-0000-0200-0000F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78" name="Picture 14577" descr="http://uxerppd04.adb.org:8000/OA_HTML/cabo/images/t.gif">
          <a:extLst>
            <a:ext uri="{FF2B5EF4-FFF2-40B4-BE49-F238E27FC236}">
              <a16:creationId xmlns:a16="http://schemas.microsoft.com/office/drawing/2014/main" xmlns="" id="{00000000-0008-0000-0200-0000F2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79" name="Picture 14578" descr="http://uxerppd04.adb.org:8000/OA_HTML/cabo/images/t.gif">
          <a:extLst>
            <a:ext uri="{FF2B5EF4-FFF2-40B4-BE49-F238E27FC236}">
              <a16:creationId xmlns:a16="http://schemas.microsoft.com/office/drawing/2014/main" xmlns="" id="{00000000-0008-0000-0200-0000F3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80" name="Picture 14579" descr="http://uxerppd04.adb.org:8000/OA_HTML/cabo/images/t.gif">
          <a:extLst>
            <a:ext uri="{FF2B5EF4-FFF2-40B4-BE49-F238E27FC236}">
              <a16:creationId xmlns:a16="http://schemas.microsoft.com/office/drawing/2014/main" xmlns="" id="{00000000-0008-0000-0200-0000F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81" name="Picture 14580" descr="http://uxerppd04.adb.org:8000/OA_HTML/cabo/images/t.gif">
          <a:extLst>
            <a:ext uri="{FF2B5EF4-FFF2-40B4-BE49-F238E27FC236}">
              <a16:creationId xmlns:a16="http://schemas.microsoft.com/office/drawing/2014/main" xmlns="" id="{00000000-0008-0000-0200-0000F5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82" name="Picture 14581" descr="http://uxerppd04.adb.org:8000/OA_HTML/cabo/images/t.gif">
          <a:extLst>
            <a:ext uri="{FF2B5EF4-FFF2-40B4-BE49-F238E27FC236}">
              <a16:creationId xmlns:a16="http://schemas.microsoft.com/office/drawing/2014/main" xmlns="" id="{00000000-0008-0000-0200-0000F6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583" name="Picture 14582" descr="http://uxerppd04.adb.org:8000/OA_HTML/cabo/images/t.gif">
          <a:extLst>
            <a:ext uri="{FF2B5EF4-FFF2-40B4-BE49-F238E27FC236}">
              <a16:creationId xmlns:a16="http://schemas.microsoft.com/office/drawing/2014/main" xmlns="" id="{00000000-0008-0000-0200-0000F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84" name="Picture 14583" descr="http://uxerppd04.adb.org:8000/OA_HTML/cabo/images/t.gif">
          <a:extLst>
            <a:ext uri="{FF2B5EF4-FFF2-40B4-BE49-F238E27FC236}">
              <a16:creationId xmlns:a16="http://schemas.microsoft.com/office/drawing/2014/main" xmlns="" id="{00000000-0008-0000-0200-0000F8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85" name="Picture 14584" descr="http://uxerppd04.adb.org:8000/OA_HTML/cabo/images/t.gif">
          <a:extLst>
            <a:ext uri="{FF2B5EF4-FFF2-40B4-BE49-F238E27FC236}">
              <a16:creationId xmlns:a16="http://schemas.microsoft.com/office/drawing/2014/main" xmlns="" id="{00000000-0008-0000-0200-0000F9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86" name="Picture 14585" descr="http://uxerppd04.adb.org:8000/OA_HTML/cabo/images/t.gif">
          <a:extLst>
            <a:ext uri="{FF2B5EF4-FFF2-40B4-BE49-F238E27FC236}">
              <a16:creationId xmlns:a16="http://schemas.microsoft.com/office/drawing/2014/main" xmlns="" id="{00000000-0008-0000-0200-0000FA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87" name="Picture 14586" descr="http://uxerppd04.adb.org:8000/OA_HTML/cabo/images/t.gif">
          <a:extLst>
            <a:ext uri="{FF2B5EF4-FFF2-40B4-BE49-F238E27FC236}">
              <a16:creationId xmlns:a16="http://schemas.microsoft.com/office/drawing/2014/main" xmlns="" id="{00000000-0008-0000-0200-0000FB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88" name="Picture 14587" descr="http://uxerppd04.adb.org:8000/OA_HTML/cabo/images/t.gif">
          <a:extLst>
            <a:ext uri="{FF2B5EF4-FFF2-40B4-BE49-F238E27FC236}">
              <a16:creationId xmlns:a16="http://schemas.microsoft.com/office/drawing/2014/main" xmlns="" id="{00000000-0008-0000-0200-0000F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89" name="Picture 14588" descr="http://uxerppd04.adb.org:8000/OA_HTML/cabo/images/t.gif">
          <a:extLst>
            <a:ext uri="{FF2B5EF4-FFF2-40B4-BE49-F238E27FC236}">
              <a16:creationId xmlns:a16="http://schemas.microsoft.com/office/drawing/2014/main" xmlns="" id="{00000000-0008-0000-0200-0000F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590" name="Picture 14589" descr="http://uxerppd04.adb.org:8000/OA_HTML/cabo/images/t.gif">
          <a:extLst>
            <a:ext uri="{FF2B5EF4-FFF2-40B4-BE49-F238E27FC236}">
              <a16:creationId xmlns:a16="http://schemas.microsoft.com/office/drawing/2014/main" xmlns="" id="{00000000-0008-0000-0200-0000FE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591" name="Picture 14590" descr="http://uxerppd04.adb.org:8000/OA_HTML/cabo/images/t.gif">
          <a:extLst>
            <a:ext uri="{FF2B5EF4-FFF2-40B4-BE49-F238E27FC236}">
              <a16:creationId xmlns:a16="http://schemas.microsoft.com/office/drawing/2014/main" xmlns="" id="{00000000-0008-0000-0200-0000FF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92" name="Picture 14591" descr="http://uxerppd04.adb.org:8000/OA_HTML/cabo/images/t.gif">
          <a:extLst>
            <a:ext uri="{FF2B5EF4-FFF2-40B4-BE49-F238E27FC236}">
              <a16:creationId xmlns:a16="http://schemas.microsoft.com/office/drawing/2014/main" xmlns="" id="{00000000-0008-0000-0200-00000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93" name="Picture 14592" descr="http://uxerppd04.adb.org:8000/OA_HTML/cabo/images/t.gif">
          <a:extLst>
            <a:ext uri="{FF2B5EF4-FFF2-40B4-BE49-F238E27FC236}">
              <a16:creationId xmlns:a16="http://schemas.microsoft.com/office/drawing/2014/main" xmlns="" id="{00000000-0008-0000-0200-00000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594" name="Picture 14593" descr="http://uxerppd04.adb.org:8000/OA_HTML/cabo/images/t.gif">
          <a:extLst>
            <a:ext uri="{FF2B5EF4-FFF2-40B4-BE49-F238E27FC236}">
              <a16:creationId xmlns:a16="http://schemas.microsoft.com/office/drawing/2014/main" xmlns="" id="{00000000-0008-0000-0200-00000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595" name="Picture 14594" descr="http://uxerppd04.adb.org:8000/OA_HTML/cabo/images/t.gif">
          <a:extLst>
            <a:ext uri="{FF2B5EF4-FFF2-40B4-BE49-F238E27FC236}">
              <a16:creationId xmlns:a16="http://schemas.microsoft.com/office/drawing/2014/main" xmlns="" id="{00000000-0008-0000-0200-00000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596" name="Picture 14595" descr="http://uxerppd04.adb.org:8000/OA_HTML/cabo/images/t.gif">
          <a:extLst>
            <a:ext uri="{FF2B5EF4-FFF2-40B4-BE49-F238E27FC236}">
              <a16:creationId xmlns:a16="http://schemas.microsoft.com/office/drawing/2014/main" xmlns="" id="{00000000-0008-0000-0200-00000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597" name="Picture 14596" descr="http://uxerppd04.adb.org:8000/OA_HTML/cabo/images/t.gif">
          <a:extLst>
            <a:ext uri="{FF2B5EF4-FFF2-40B4-BE49-F238E27FC236}">
              <a16:creationId xmlns:a16="http://schemas.microsoft.com/office/drawing/2014/main" xmlns="" id="{00000000-0008-0000-0200-00000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598" name="Picture 14597" descr="http://uxerppd04.adb.org:8000/OA_HTML/cabo/images/t.gif">
          <a:extLst>
            <a:ext uri="{FF2B5EF4-FFF2-40B4-BE49-F238E27FC236}">
              <a16:creationId xmlns:a16="http://schemas.microsoft.com/office/drawing/2014/main" xmlns="" id="{00000000-0008-0000-0200-00000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599" name="Picture 14598" descr="http://uxerppd04.adb.org:8000/OA_HTML/cabo/images/t.gif">
          <a:extLst>
            <a:ext uri="{FF2B5EF4-FFF2-40B4-BE49-F238E27FC236}">
              <a16:creationId xmlns:a16="http://schemas.microsoft.com/office/drawing/2014/main" xmlns="" id="{00000000-0008-0000-0200-00000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00" name="Picture 14599" descr="http://uxerppd04.adb.org:8000/OA_HTML/cabo/images/t.gif">
          <a:extLst>
            <a:ext uri="{FF2B5EF4-FFF2-40B4-BE49-F238E27FC236}">
              <a16:creationId xmlns:a16="http://schemas.microsoft.com/office/drawing/2014/main" xmlns="" id="{00000000-0008-0000-0200-00000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01" name="Picture 14600" descr="http://uxerppd04.adb.org:8000/OA_HTML/cabo/images/t.gif">
          <a:extLst>
            <a:ext uri="{FF2B5EF4-FFF2-40B4-BE49-F238E27FC236}">
              <a16:creationId xmlns:a16="http://schemas.microsoft.com/office/drawing/2014/main" xmlns="" id="{00000000-0008-0000-0200-00000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02" name="Picture 14601" descr="http://uxerppd04.adb.org:8000/OA_HTML/cabo/images/t.gif">
          <a:extLst>
            <a:ext uri="{FF2B5EF4-FFF2-40B4-BE49-F238E27FC236}">
              <a16:creationId xmlns:a16="http://schemas.microsoft.com/office/drawing/2014/main" xmlns="" id="{00000000-0008-0000-0200-00000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03" name="Picture 14602" descr="http://uxerppd04.adb.org:8000/OA_HTML/cabo/images/t.gif">
          <a:extLst>
            <a:ext uri="{FF2B5EF4-FFF2-40B4-BE49-F238E27FC236}">
              <a16:creationId xmlns:a16="http://schemas.microsoft.com/office/drawing/2014/main" xmlns="" id="{00000000-0008-0000-0200-00000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04" name="Picture 14603" descr="http://uxerppd04.adb.org:8000/OA_HTML/cabo/images/t.gif">
          <a:extLst>
            <a:ext uri="{FF2B5EF4-FFF2-40B4-BE49-F238E27FC236}">
              <a16:creationId xmlns:a16="http://schemas.microsoft.com/office/drawing/2014/main" xmlns="" id="{00000000-0008-0000-0200-00000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05" name="Picture 14604" descr="http://uxerppd04.adb.org:8000/OA_HTML/cabo/images/t.gif">
          <a:extLst>
            <a:ext uri="{FF2B5EF4-FFF2-40B4-BE49-F238E27FC236}">
              <a16:creationId xmlns:a16="http://schemas.microsoft.com/office/drawing/2014/main" xmlns="" id="{00000000-0008-0000-0200-00000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06" name="Picture 14605" descr="http://uxerppd04.adb.org:8000/OA_HTML/cabo/images/t.gif">
          <a:extLst>
            <a:ext uri="{FF2B5EF4-FFF2-40B4-BE49-F238E27FC236}">
              <a16:creationId xmlns:a16="http://schemas.microsoft.com/office/drawing/2014/main" xmlns="" id="{00000000-0008-0000-0200-00000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07" name="Picture 14606" descr="http://uxerppd04.adb.org:8000/OA_HTML/cabo/images/t.gif">
          <a:extLst>
            <a:ext uri="{FF2B5EF4-FFF2-40B4-BE49-F238E27FC236}">
              <a16:creationId xmlns:a16="http://schemas.microsoft.com/office/drawing/2014/main" xmlns="" id="{00000000-0008-0000-0200-00000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08" name="Picture 14607" descr="http://uxerppd04.adb.org:8000/OA_HTML/cabo/images/t.gif">
          <a:extLst>
            <a:ext uri="{FF2B5EF4-FFF2-40B4-BE49-F238E27FC236}">
              <a16:creationId xmlns:a16="http://schemas.microsoft.com/office/drawing/2014/main" xmlns="" id="{00000000-0008-0000-0200-00001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09" name="Picture 14608" descr="http://uxerppd04.adb.org:8000/OA_HTML/cabo/images/t.gif">
          <a:extLst>
            <a:ext uri="{FF2B5EF4-FFF2-40B4-BE49-F238E27FC236}">
              <a16:creationId xmlns:a16="http://schemas.microsoft.com/office/drawing/2014/main" xmlns="" id="{00000000-0008-0000-0200-00001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10" name="Picture 14609" descr="http://uxerppd04.adb.org:8000/OA_HTML/cabo/images/t.gif">
          <a:extLst>
            <a:ext uri="{FF2B5EF4-FFF2-40B4-BE49-F238E27FC236}">
              <a16:creationId xmlns:a16="http://schemas.microsoft.com/office/drawing/2014/main" xmlns="" id="{00000000-0008-0000-0200-00001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11" name="Picture 14610" descr="http://uxerppd04.adb.org:8000/OA_HTML/cabo/images/t.gif">
          <a:extLst>
            <a:ext uri="{FF2B5EF4-FFF2-40B4-BE49-F238E27FC236}">
              <a16:creationId xmlns:a16="http://schemas.microsoft.com/office/drawing/2014/main" xmlns="" id="{00000000-0008-0000-0200-00001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12" name="Picture 14611" descr="http://uxerppd04.adb.org:8000/OA_HTML/cabo/images/t.gif">
          <a:extLst>
            <a:ext uri="{FF2B5EF4-FFF2-40B4-BE49-F238E27FC236}">
              <a16:creationId xmlns:a16="http://schemas.microsoft.com/office/drawing/2014/main" xmlns="" id="{00000000-0008-0000-0200-00001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13" name="Picture 14612" descr="http://uxerppd04.adb.org:8000/OA_HTML/cabo/images/t.gif">
          <a:extLst>
            <a:ext uri="{FF2B5EF4-FFF2-40B4-BE49-F238E27FC236}">
              <a16:creationId xmlns:a16="http://schemas.microsoft.com/office/drawing/2014/main" xmlns="" id="{00000000-0008-0000-0200-00001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14" name="Picture 14613" descr="http://uxerppd04.adb.org:8000/OA_HTML/cabo/images/t.gif">
          <a:extLst>
            <a:ext uri="{FF2B5EF4-FFF2-40B4-BE49-F238E27FC236}">
              <a16:creationId xmlns:a16="http://schemas.microsoft.com/office/drawing/2014/main" xmlns="" id="{00000000-0008-0000-0200-00001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15" name="Picture 14614" descr="http://uxerppd04.adb.org:8000/OA_HTML/cabo/images/t.gif">
          <a:extLst>
            <a:ext uri="{FF2B5EF4-FFF2-40B4-BE49-F238E27FC236}">
              <a16:creationId xmlns:a16="http://schemas.microsoft.com/office/drawing/2014/main" xmlns="" id="{00000000-0008-0000-0200-00001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16" name="Picture 14615" descr="http://uxerppd04.adb.org:8000/OA_HTML/cabo/images/t.gif">
          <a:extLst>
            <a:ext uri="{FF2B5EF4-FFF2-40B4-BE49-F238E27FC236}">
              <a16:creationId xmlns:a16="http://schemas.microsoft.com/office/drawing/2014/main" xmlns="" id="{00000000-0008-0000-0200-00001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17" name="Picture 14616" descr="http://uxerppd04.adb.org:8000/OA_HTML/cabo/images/t.gif">
          <a:extLst>
            <a:ext uri="{FF2B5EF4-FFF2-40B4-BE49-F238E27FC236}">
              <a16:creationId xmlns:a16="http://schemas.microsoft.com/office/drawing/2014/main" xmlns="" id="{00000000-0008-0000-0200-00001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18" name="Picture 14617" descr="http://uxerppd04.adb.org:8000/OA_HTML/cabo/images/t.gif">
          <a:extLst>
            <a:ext uri="{FF2B5EF4-FFF2-40B4-BE49-F238E27FC236}">
              <a16:creationId xmlns:a16="http://schemas.microsoft.com/office/drawing/2014/main" xmlns="" id="{00000000-0008-0000-0200-00001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19" name="Picture 14618" descr="http://uxerppd04.adb.org:8000/OA_HTML/cabo/images/t.gif">
          <a:extLst>
            <a:ext uri="{FF2B5EF4-FFF2-40B4-BE49-F238E27FC236}">
              <a16:creationId xmlns:a16="http://schemas.microsoft.com/office/drawing/2014/main" xmlns="" id="{00000000-0008-0000-0200-00001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20" name="Picture 14619" descr="http://uxerppd04.adb.org:8000/OA_HTML/cabo/images/t.gif">
          <a:extLst>
            <a:ext uri="{FF2B5EF4-FFF2-40B4-BE49-F238E27FC236}">
              <a16:creationId xmlns:a16="http://schemas.microsoft.com/office/drawing/2014/main" xmlns="" id="{00000000-0008-0000-0200-00001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21" name="Picture 14620" descr="http://uxerppd04.adb.org:8000/OA_HTML/cabo/images/t.gif">
          <a:extLst>
            <a:ext uri="{FF2B5EF4-FFF2-40B4-BE49-F238E27FC236}">
              <a16:creationId xmlns:a16="http://schemas.microsoft.com/office/drawing/2014/main" xmlns="" id="{00000000-0008-0000-0200-00001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22" name="Picture 14621" descr="http://uxerppd04.adb.org:8000/OA_HTML/cabo/images/t.gif">
          <a:extLst>
            <a:ext uri="{FF2B5EF4-FFF2-40B4-BE49-F238E27FC236}">
              <a16:creationId xmlns:a16="http://schemas.microsoft.com/office/drawing/2014/main" xmlns="" id="{00000000-0008-0000-0200-00001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23" name="Picture 14622" descr="http://uxerppd04.adb.org:8000/OA_HTML/cabo/images/t.gif">
          <a:extLst>
            <a:ext uri="{FF2B5EF4-FFF2-40B4-BE49-F238E27FC236}">
              <a16:creationId xmlns:a16="http://schemas.microsoft.com/office/drawing/2014/main" xmlns="" id="{00000000-0008-0000-0200-00001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24" name="Picture 14623" descr="http://uxerppd04.adb.org:8000/OA_HTML/cabo/images/t.gif">
          <a:extLst>
            <a:ext uri="{FF2B5EF4-FFF2-40B4-BE49-F238E27FC236}">
              <a16:creationId xmlns:a16="http://schemas.microsoft.com/office/drawing/2014/main" xmlns="" id="{00000000-0008-0000-0200-00002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25" name="Picture 14624" descr="http://uxerppd04.adb.org:8000/OA_HTML/cabo/images/t.gif">
          <a:extLst>
            <a:ext uri="{FF2B5EF4-FFF2-40B4-BE49-F238E27FC236}">
              <a16:creationId xmlns:a16="http://schemas.microsoft.com/office/drawing/2014/main" xmlns="" id="{00000000-0008-0000-0200-00002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26" name="Picture 14625" descr="http://uxerppd04.adb.org:8000/OA_HTML/cabo/images/t.gif">
          <a:extLst>
            <a:ext uri="{FF2B5EF4-FFF2-40B4-BE49-F238E27FC236}">
              <a16:creationId xmlns:a16="http://schemas.microsoft.com/office/drawing/2014/main" xmlns="" id="{00000000-0008-0000-0200-00002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27" name="Picture 14626" descr="http://uxerppd04.adb.org:8000/OA_HTML/cabo/images/t.gif">
          <a:extLst>
            <a:ext uri="{FF2B5EF4-FFF2-40B4-BE49-F238E27FC236}">
              <a16:creationId xmlns:a16="http://schemas.microsoft.com/office/drawing/2014/main" xmlns="" id="{00000000-0008-0000-0200-00002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28" name="Picture 14627" descr="http://uxerppd04.adb.org:8000/OA_HTML/cabo/images/t.gif">
          <a:extLst>
            <a:ext uri="{FF2B5EF4-FFF2-40B4-BE49-F238E27FC236}">
              <a16:creationId xmlns:a16="http://schemas.microsoft.com/office/drawing/2014/main" xmlns="" id="{00000000-0008-0000-0200-00002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29" name="Picture 14628" descr="http://uxerppd04.adb.org:8000/OA_HTML/cabo/images/t.gif">
          <a:extLst>
            <a:ext uri="{FF2B5EF4-FFF2-40B4-BE49-F238E27FC236}">
              <a16:creationId xmlns:a16="http://schemas.microsoft.com/office/drawing/2014/main" xmlns="" id="{00000000-0008-0000-0200-00002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30" name="Picture 14629" descr="http://uxerppd04.adb.org:8000/OA_HTML/cabo/images/t.gif">
          <a:extLst>
            <a:ext uri="{FF2B5EF4-FFF2-40B4-BE49-F238E27FC236}">
              <a16:creationId xmlns:a16="http://schemas.microsoft.com/office/drawing/2014/main" xmlns="" id="{00000000-0008-0000-0200-00002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31" name="Picture 14630" descr="http://uxerppd04.adb.org:8000/OA_HTML/cabo/images/t.gif">
          <a:extLst>
            <a:ext uri="{FF2B5EF4-FFF2-40B4-BE49-F238E27FC236}">
              <a16:creationId xmlns:a16="http://schemas.microsoft.com/office/drawing/2014/main" xmlns="" id="{00000000-0008-0000-0200-00002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32" name="Picture 14631" descr="http://uxerppd04.adb.org:8000/OA_HTML/cabo/images/t.gif">
          <a:extLst>
            <a:ext uri="{FF2B5EF4-FFF2-40B4-BE49-F238E27FC236}">
              <a16:creationId xmlns:a16="http://schemas.microsoft.com/office/drawing/2014/main" xmlns="" id="{00000000-0008-0000-0200-00002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33" name="Picture 14632" descr="http://uxerppd04.adb.org:8000/OA_HTML/cabo/images/t.gif">
          <a:extLst>
            <a:ext uri="{FF2B5EF4-FFF2-40B4-BE49-F238E27FC236}">
              <a16:creationId xmlns:a16="http://schemas.microsoft.com/office/drawing/2014/main" xmlns="" id="{00000000-0008-0000-0200-00002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34" name="Picture 14633" descr="http://uxerppd04.adb.org:8000/OA_HTML/cabo/images/t.gif">
          <a:extLst>
            <a:ext uri="{FF2B5EF4-FFF2-40B4-BE49-F238E27FC236}">
              <a16:creationId xmlns:a16="http://schemas.microsoft.com/office/drawing/2014/main" xmlns="" id="{00000000-0008-0000-0200-00002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35" name="Picture 14634" descr="http://uxerppd04.adb.org:8000/OA_HTML/cabo/images/t.gif">
          <a:extLst>
            <a:ext uri="{FF2B5EF4-FFF2-40B4-BE49-F238E27FC236}">
              <a16:creationId xmlns:a16="http://schemas.microsoft.com/office/drawing/2014/main" xmlns="" id="{00000000-0008-0000-0200-00002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36" name="Picture 14635" descr="http://uxerppd04.adb.org:8000/OA_HTML/cabo/images/t.gif">
          <a:extLst>
            <a:ext uri="{FF2B5EF4-FFF2-40B4-BE49-F238E27FC236}">
              <a16:creationId xmlns:a16="http://schemas.microsoft.com/office/drawing/2014/main" xmlns="" id="{00000000-0008-0000-0200-00002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37" name="Picture 14636" descr="http://uxerppd04.adb.org:8000/OA_HTML/cabo/images/t.gif">
          <a:extLst>
            <a:ext uri="{FF2B5EF4-FFF2-40B4-BE49-F238E27FC236}">
              <a16:creationId xmlns:a16="http://schemas.microsoft.com/office/drawing/2014/main" xmlns="" id="{00000000-0008-0000-0200-00002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38" name="Picture 14637" descr="http://uxerppd04.adb.org:8000/OA_HTML/cabo/images/t.gif">
          <a:extLst>
            <a:ext uri="{FF2B5EF4-FFF2-40B4-BE49-F238E27FC236}">
              <a16:creationId xmlns:a16="http://schemas.microsoft.com/office/drawing/2014/main" xmlns="" id="{00000000-0008-0000-0200-00002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39" name="Picture 14638" descr="http://uxerppd04.adb.org:8000/OA_HTML/cabo/images/t.gif">
          <a:extLst>
            <a:ext uri="{FF2B5EF4-FFF2-40B4-BE49-F238E27FC236}">
              <a16:creationId xmlns:a16="http://schemas.microsoft.com/office/drawing/2014/main" xmlns="" id="{00000000-0008-0000-0200-00002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40" name="Picture 14639" descr="http://uxerppd04.adb.org:8000/OA_HTML/cabo/images/t.gif">
          <a:extLst>
            <a:ext uri="{FF2B5EF4-FFF2-40B4-BE49-F238E27FC236}">
              <a16:creationId xmlns:a16="http://schemas.microsoft.com/office/drawing/2014/main" xmlns="" id="{00000000-0008-0000-0200-00003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41" name="Picture 14640" descr="http://uxerppd04.adb.org:8000/OA_HTML/cabo/images/t.gif">
          <a:extLst>
            <a:ext uri="{FF2B5EF4-FFF2-40B4-BE49-F238E27FC236}">
              <a16:creationId xmlns:a16="http://schemas.microsoft.com/office/drawing/2014/main" xmlns="" id="{00000000-0008-0000-0200-00003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42" name="Picture 14641" descr="http://uxerppd04.adb.org:8000/OA_HTML/cabo/images/t.gif">
          <a:extLst>
            <a:ext uri="{FF2B5EF4-FFF2-40B4-BE49-F238E27FC236}">
              <a16:creationId xmlns:a16="http://schemas.microsoft.com/office/drawing/2014/main" xmlns="" id="{00000000-0008-0000-0200-00003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43" name="Picture 14642" descr="http://uxerppd04.adb.org:8000/OA_HTML/cabo/images/t.gif">
          <a:extLst>
            <a:ext uri="{FF2B5EF4-FFF2-40B4-BE49-F238E27FC236}">
              <a16:creationId xmlns:a16="http://schemas.microsoft.com/office/drawing/2014/main" xmlns="" id="{00000000-0008-0000-0200-00003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44" name="Picture 14643" descr="http://uxerppd04.adb.org:8000/OA_HTML/cabo/images/t.gif">
          <a:extLst>
            <a:ext uri="{FF2B5EF4-FFF2-40B4-BE49-F238E27FC236}">
              <a16:creationId xmlns:a16="http://schemas.microsoft.com/office/drawing/2014/main" xmlns="" id="{00000000-0008-0000-0200-00003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45" name="Picture 14644" descr="http://uxerppd04.adb.org:8000/OA_HTML/cabo/images/t.gif">
          <a:extLst>
            <a:ext uri="{FF2B5EF4-FFF2-40B4-BE49-F238E27FC236}">
              <a16:creationId xmlns:a16="http://schemas.microsoft.com/office/drawing/2014/main" xmlns="" id="{00000000-0008-0000-0200-00003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46" name="Picture 14645" descr="http://uxerppd04.adb.org:8000/OA_HTML/cabo/images/t.gif">
          <a:extLst>
            <a:ext uri="{FF2B5EF4-FFF2-40B4-BE49-F238E27FC236}">
              <a16:creationId xmlns:a16="http://schemas.microsoft.com/office/drawing/2014/main" xmlns="" id="{00000000-0008-0000-0200-00003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47" name="Picture 14646" descr="http://uxerppd04.adb.org:8000/OA_HTML/cabo/images/t.gif">
          <a:extLst>
            <a:ext uri="{FF2B5EF4-FFF2-40B4-BE49-F238E27FC236}">
              <a16:creationId xmlns:a16="http://schemas.microsoft.com/office/drawing/2014/main" xmlns="" id="{00000000-0008-0000-0200-00003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48" name="Picture 14647" descr="http://uxerppd04.adb.org:8000/OA_HTML/cabo/images/t.gif">
          <a:extLst>
            <a:ext uri="{FF2B5EF4-FFF2-40B4-BE49-F238E27FC236}">
              <a16:creationId xmlns:a16="http://schemas.microsoft.com/office/drawing/2014/main" xmlns="" id="{00000000-0008-0000-0200-00003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49" name="Picture 14648" descr="http://uxerppd04.adb.org:8000/OA_HTML/cabo/images/t.gif">
          <a:extLst>
            <a:ext uri="{FF2B5EF4-FFF2-40B4-BE49-F238E27FC236}">
              <a16:creationId xmlns:a16="http://schemas.microsoft.com/office/drawing/2014/main" xmlns="" id="{00000000-0008-0000-0200-00003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50" name="Picture 14649" descr="http://uxerppd04.adb.org:8000/OA_HTML/cabo/images/t.gif">
          <a:extLst>
            <a:ext uri="{FF2B5EF4-FFF2-40B4-BE49-F238E27FC236}">
              <a16:creationId xmlns:a16="http://schemas.microsoft.com/office/drawing/2014/main" xmlns="" id="{00000000-0008-0000-0200-00003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51" name="Picture 14650" descr="http://uxerppd04.adb.org:8000/OA_HTML/cabo/images/t.gif">
          <a:extLst>
            <a:ext uri="{FF2B5EF4-FFF2-40B4-BE49-F238E27FC236}">
              <a16:creationId xmlns:a16="http://schemas.microsoft.com/office/drawing/2014/main" xmlns="" id="{00000000-0008-0000-0200-00003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52" name="Picture 14651" descr="http://uxerppd04.adb.org:8000/OA_HTML/cabo/images/t.gif">
          <a:extLst>
            <a:ext uri="{FF2B5EF4-FFF2-40B4-BE49-F238E27FC236}">
              <a16:creationId xmlns:a16="http://schemas.microsoft.com/office/drawing/2014/main" xmlns="" id="{00000000-0008-0000-0200-00003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53" name="Picture 14652" descr="http://uxerppd04.adb.org:8000/OA_HTML/cabo/images/t.gif">
          <a:extLst>
            <a:ext uri="{FF2B5EF4-FFF2-40B4-BE49-F238E27FC236}">
              <a16:creationId xmlns:a16="http://schemas.microsoft.com/office/drawing/2014/main" xmlns="" id="{00000000-0008-0000-0200-00003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54" name="Picture 14653" descr="http://uxerppd04.adb.org:8000/OA_HTML/cabo/images/t.gif">
          <a:extLst>
            <a:ext uri="{FF2B5EF4-FFF2-40B4-BE49-F238E27FC236}">
              <a16:creationId xmlns:a16="http://schemas.microsoft.com/office/drawing/2014/main" xmlns="" id="{00000000-0008-0000-0200-00003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55" name="Picture 14654" descr="http://uxerppd04.adb.org:8000/OA_HTML/cabo/images/t.gif">
          <a:extLst>
            <a:ext uri="{FF2B5EF4-FFF2-40B4-BE49-F238E27FC236}">
              <a16:creationId xmlns:a16="http://schemas.microsoft.com/office/drawing/2014/main" xmlns="" id="{00000000-0008-0000-0200-00003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56" name="Picture 14655" descr="http://uxerppd04.adb.org:8000/OA_HTML/cabo/images/t.gif">
          <a:extLst>
            <a:ext uri="{FF2B5EF4-FFF2-40B4-BE49-F238E27FC236}">
              <a16:creationId xmlns:a16="http://schemas.microsoft.com/office/drawing/2014/main" xmlns="" id="{00000000-0008-0000-0200-00004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57" name="Picture 14656" descr="http://uxerppd04.adb.org:8000/OA_HTML/cabo/images/t.gif">
          <a:extLst>
            <a:ext uri="{FF2B5EF4-FFF2-40B4-BE49-F238E27FC236}">
              <a16:creationId xmlns:a16="http://schemas.microsoft.com/office/drawing/2014/main" xmlns="" id="{00000000-0008-0000-0200-00004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58" name="Picture 14657" descr="http://uxerppd04.adb.org:8000/OA_HTML/cabo/images/t.gif">
          <a:extLst>
            <a:ext uri="{FF2B5EF4-FFF2-40B4-BE49-F238E27FC236}">
              <a16:creationId xmlns:a16="http://schemas.microsoft.com/office/drawing/2014/main" xmlns="" id="{00000000-0008-0000-0200-00004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59" name="Picture 14658" descr="http://uxerppd04.adb.org:8000/OA_HTML/cabo/images/t.gif">
          <a:extLst>
            <a:ext uri="{FF2B5EF4-FFF2-40B4-BE49-F238E27FC236}">
              <a16:creationId xmlns:a16="http://schemas.microsoft.com/office/drawing/2014/main" xmlns="" id="{00000000-0008-0000-0200-00004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60" name="Picture 14659" descr="http://uxerppd04.adb.org:8000/OA_HTML/cabo/images/t.gif">
          <a:extLst>
            <a:ext uri="{FF2B5EF4-FFF2-40B4-BE49-F238E27FC236}">
              <a16:creationId xmlns:a16="http://schemas.microsoft.com/office/drawing/2014/main" xmlns="" id="{00000000-0008-0000-0200-00004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61" name="Picture 14660" descr="http://uxerppd04.adb.org:8000/OA_HTML/cabo/images/t.gif">
          <a:extLst>
            <a:ext uri="{FF2B5EF4-FFF2-40B4-BE49-F238E27FC236}">
              <a16:creationId xmlns:a16="http://schemas.microsoft.com/office/drawing/2014/main" xmlns="" id="{00000000-0008-0000-0200-00004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62" name="Picture 14661" descr="http://uxerppd04.adb.org:8000/OA_HTML/cabo/images/t.gif">
          <a:extLst>
            <a:ext uri="{FF2B5EF4-FFF2-40B4-BE49-F238E27FC236}">
              <a16:creationId xmlns:a16="http://schemas.microsoft.com/office/drawing/2014/main" xmlns="" id="{00000000-0008-0000-0200-00004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63" name="Picture 14662" descr="http://uxerppd04.adb.org:8000/OA_HTML/cabo/images/t.gif">
          <a:extLst>
            <a:ext uri="{FF2B5EF4-FFF2-40B4-BE49-F238E27FC236}">
              <a16:creationId xmlns:a16="http://schemas.microsoft.com/office/drawing/2014/main" xmlns="" id="{00000000-0008-0000-0200-00004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64" name="Picture 14663" descr="http://uxerppd04.adb.org:8000/OA_HTML/cabo/images/t.gif">
          <a:extLst>
            <a:ext uri="{FF2B5EF4-FFF2-40B4-BE49-F238E27FC236}">
              <a16:creationId xmlns:a16="http://schemas.microsoft.com/office/drawing/2014/main" xmlns="" id="{00000000-0008-0000-0200-00004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65" name="Picture 14664" descr="http://uxerppd04.adb.org:8000/OA_HTML/cabo/images/t.gif">
          <a:extLst>
            <a:ext uri="{FF2B5EF4-FFF2-40B4-BE49-F238E27FC236}">
              <a16:creationId xmlns:a16="http://schemas.microsoft.com/office/drawing/2014/main" xmlns="" id="{00000000-0008-0000-0200-00004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66" name="Picture 14665" descr="http://uxerppd04.adb.org:8000/OA_HTML/cabo/images/t.gif">
          <a:extLst>
            <a:ext uri="{FF2B5EF4-FFF2-40B4-BE49-F238E27FC236}">
              <a16:creationId xmlns:a16="http://schemas.microsoft.com/office/drawing/2014/main" xmlns="" id="{00000000-0008-0000-0200-00004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67" name="Picture 14666" descr="http://uxerppd04.adb.org:8000/OA_HTML/cabo/images/t.gif">
          <a:extLst>
            <a:ext uri="{FF2B5EF4-FFF2-40B4-BE49-F238E27FC236}">
              <a16:creationId xmlns:a16="http://schemas.microsoft.com/office/drawing/2014/main" xmlns="" id="{00000000-0008-0000-0200-00004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68" name="Picture 14667" descr="http://uxerppd04.adb.org:8000/OA_HTML/cabo/images/t.gif">
          <a:extLst>
            <a:ext uri="{FF2B5EF4-FFF2-40B4-BE49-F238E27FC236}">
              <a16:creationId xmlns:a16="http://schemas.microsoft.com/office/drawing/2014/main" xmlns="" id="{00000000-0008-0000-0200-00004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69" name="Picture 14668" descr="http://uxerppd04.adb.org:8000/OA_HTML/cabo/images/t.gif">
          <a:extLst>
            <a:ext uri="{FF2B5EF4-FFF2-40B4-BE49-F238E27FC236}">
              <a16:creationId xmlns:a16="http://schemas.microsoft.com/office/drawing/2014/main" xmlns="" id="{00000000-0008-0000-0200-00004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70" name="Picture 14669" descr="http://uxerppd04.adb.org:8000/OA_HTML/cabo/images/t.gif">
          <a:extLst>
            <a:ext uri="{FF2B5EF4-FFF2-40B4-BE49-F238E27FC236}">
              <a16:creationId xmlns:a16="http://schemas.microsoft.com/office/drawing/2014/main" xmlns="" id="{00000000-0008-0000-0200-00004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71" name="Picture 14670" descr="http://uxerppd04.adb.org:8000/OA_HTML/cabo/images/t.gif">
          <a:extLst>
            <a:ext uri="{FF2B5EF4-FFF2-40B4-BE49-F238E27FC236}">
              <a16:creationId xmlns:a16="http://schemas.microsoft.com/office/drawing/2014/main" xmlns="" id="{00000000-0008-0000-0200-00004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72" name="Picture 14671" descr="http://uxerppd04.adb.org:8000/OA_HTML/cabo/images/t.gif">
          <a:extLst>
            <a:ext uri="{FF2B5EF4-FFF2-40B4-BE49-F238E27FC236}">
              <a16:creationId xmlns:a16="http://schemas.microsoft.com/office/drawing/2014/main" xmlns="" id="{00000000-0008-0000-0200-00005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73" name="Picture 14672" descr="http://uxerppd04.adb.org:8000/OA_HTML/cabo/images/t.gif">
          <a:extLst>
            <a:ext uri="{FF2B5EF4-FFF2-40B4-BE49-F238E27FC236}">
              <a16:creationId xmlns:a16="http://schemas.microsoft.com/office/drawing/2014/main" xmlns="" id="{00000000-0008-0000-0200-00005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74" name="Picture 14673" descr="http://uxerppd04.adb.org:8000/OA_HTML/cabo/images/t.gif">
          <a:extLst>
            <a:ext uri="{FF2B5EF4-FFF2-40B4-BE49-F238E27FC236}">
              <a16:creationId xmlns:a16="http://schemas.microsoft.com/office/drawing/2014/main" xmlns="" id="{00000000-0008-0000-0200-00005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75" name="Picture 14674" descr="http://uxerppd04.adb.org:8000/OA_HTML/cabo/images/t.gif">
          <a:extLst>
            <a:ext uri="{FF2B5EF4-FFF2-40B4-BE49-F238E27FC236}">
              <a16:creationId xmlns:a16="http://schemas.microsoft.com/office/drawing/2014/main" xmlns="" id="{00000000-0008-0000-0200-00005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76" name="Picture 14675" descr="http://uxerppd04.adb.org:8000/OA_HTML/cabo/images/t.gif">
          <a:extLst>
            <a:ext uri="{FF2B5EF4-FFF2-40B4-BE49-F238E27FC236}">
              <a16:creationId xmlns:a16="http://schemas.microsoft.com/office/drawing/2014/main" xmlns="" id="{00000000-0008-0000-0200-00005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77" name="Picture 14676" descr="http://uxerppd04.adb.org:8000/OA_HTML/cabo/images/t.gif">
          <a:extLst>
            <a:ext uri="{FF2B5EF4-FFF2-40B4-BE49-F238E27FC236}">
              <a16:creationId xmlns:a16="http://schemas.microsoft.com/office/drawing/2014/main" xmlns="" id="{00000000-0008-0000-0200-00005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78" name="Picture 14677" descr="http://uxerppd04.adb.org:8000/OA_HTML/cabo/images/t.gif">
          <a:extLst>
            <a:ext uri="{FF2B5EF4-FFF2-40B4-BE49-F238E27FC236}">
              <a16:creationId xmlns:a16="http://schemas.microsoft.com/office/drawing/2014/main" xmlns="" id="{00000000-0008-0000-0200-00005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679" name="Picture 14678" descr="http://uxerppd04.adb.org:8000/OA_HTML/cabo/images/t.gif">
          <a:extLst>
            <a:ext uri="{FF2B5EF4-FFF2-40B4-BE49-F238E27FC236}">
              <a16:creationId xmlns:a16="http://schemas.microsoft.com/office/drawing/2014/main" xmlns="" id="{00000000-0008-0000-0200-00005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80" name="Picture 14679" descr="http://uxerppd04.adb.org:8000/OA_HTML/cabo/images/t.gif">
          <a:extLst>
            <a:ext uri="{FF2B5EF4-FFF2-40B4-BE49-F238E27FC236}">
              <a16:creationId xmlns:a16="http://schemas.microsoft.com/office/drawing/2014/main" xmlns="" id="{00000000-0008-0000-0200-00005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81" name="Picture 14680" descr="http://uxerppd04.adb.org:8000/OA_HTML/cabo/images/t.gif">
          <a:extLst>
            <a:ext uri="{FF2B5EF4-FFF2-40B4-BE49-F238E27FC236}">
              <a16:creationId xmlns:a16="http://schemas.microsoft.com/office/drawing/2014/main" xmlns="" id="{00000000-0008-0000-0200-00005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682" name="Picture 14681" descr="http://uxerppd04.adb.org:8000/OA_HTML/cabo/images/t.gif">
          <a:extLst>
            <a:ext uri="{FF2B5EF4-FFF2-40B4-BE49-F238E27FC236}">
              <a16:creationId xmlns:a16="http://schemas.microsoft.com/office/drawing/2014/main" xmlns="" id="{00000000-0008-0000-0200-00005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683" name="Picture 14682" descr="http://uxerppd04.adb.org:8000/OA_HTML/cabo/images/t.gif">
          <a:extLst>
            <a:ext uri="{FF2B5EF4-FFF2-40B4-BE49-F238E27FC236}">
              <a16:creationId xmlns:a16="http://schemas.microsoft.com/office/drawing/2014/main" xmlns="" id="{00000000-0008-0000-0200-00005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84" name="Picture 14683" descr="http://uxerppd04.adb.org:8000/OA_HTML/cabo/images/t.gif">
          <a:extLst>
            <a:ext uri="{FF2B5EF4-FFF2-40B4-BE49-F238E27FC236}">
              <a16:creationId xmlns:a16="http://schemas.microsoft.com/office/drawing/2014/main" xmlns="" id="{00000000-0008-0000-0200-00005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685" name="Picture 14684" descr="http://uxerppd04.adb.org:8000/OA_HTML/cabo/images/t.gif">
          <a:extLst>
            <a:ext uri="{FF2B5EF4-FFF2-40B4-BE49-F238E27FC236}">
              <a16:creationId xmlns:a16="http://schemas.microsoft.com/office/drawing/2014/main" xmlns="" id="{00000000-0008-0000-0200-00005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86" name="Picture 14685" descr="http://uxerppd04.adb.org:8000/OA_HTML/cabo/images/t.gif">
          <a:extLst>
            <a:ext uri="{FF2B5EF4-FFF2-40B4-BE49-F238E27FC236}">
              <a16:creationId xmlns:a16="http://schemas.microsoft.com/office/drawing/2014/main" xmlns="" id="{00000000-0008-0000-0200-00005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87" name="Picture 14686" descr="http://uxerppd04.adb.org:8000/OA_HTML/cabo/images/t.gif">
          <a:extLst>
            <a:ext uri="{FF2B5EF4-FFF2-40B4-BE49-F238E27FC236}">
              <a16:creationId xmlns:a16="http://schemas.microsoft.com/office/drawing/2014/main" xmlns="" id="{00000000-0008-0000-0200-00005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88" name="Picture 14687" descr="http://uxerppd04.adb.org:8000/OA_HTML/cabo/images/t.gif">
          <a:extLst>
            <a:ext uri="{FF2B5EF4-FFF2-40B4-BE49-F238E27FC236}">
              <a16:creationId xmlns:a16="http://schemas.microsoft.com/office/drawing/2014/main" xmlns="" id="{00000000-0008-0000-0200-00006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89" name="Picture 14688" descr="http://uxerppd04.adb.org:8000/OA_HTML/cabo/images/t.gif">
          <a:extLst>
            <a:ext uri="{FF2B5EF4-FFF2-40B4-BE49-F238E27FC236}">
              <a16:creationId xmlns:a16="http://schemas.microsoft.com/office/drawing/2014/main" xmlns="" id="{00000000-0008-0000-0200-00006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90" name="Picture 14689" descr="http://uxerppd04.adb.org:8000/OA_HTML/cabo/images/t.gif">
          <a:extLst>
            <a:ext uri="{FF2B5EF4-FFF2-40B4-BE49-F238E27FC236}">
              <a16:creationId xmlns:a16="http://schemas.microsoft.com/office/drawing/2014/main" xmlns="" id="{00000000-0008-0000-0200-00006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91" name="Picture 14690" descr="http://uxerppd04.adb.org:8000/OA_HTML/cabo/images/t.gif">
          <a:extLst>
            <a:ext uri="{FF2B5EF4-FFF2-40B4-BE49-F238E27FC236}">
              <a16:creationId xmlns:a16="http://schemas.microsoft.com/office/drawing/2014/main" xmlns="" id="{00000000-0008-0000-0200-00006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92" name="Picture 14691" descr="http://uxerppd04.adb.org:8000/OA_HTML/cabo/images/t.gif">
          <a:extLst>
            <a:ext uri="{FF2B5EF4-FFF2-40B4-BE49-F238E27FC236}">
              <a16:creationId xmlns:a16="http://schemas.microsoft.com/office/drawing/2014/main" xmlns="" id="{00000000-0008-0000-0200-00006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93" name="Picture 14692" descr="http://uxerppd04.adb.org:8000/OA_HTML/cabo/images/t.gif">
          <a:extLst>
            <a:ext uri="{FF2B5EF4-FFF2-40B4-BE49-F238E27FC236}">
              <a16:creationId xmlns:a16="http://schemas.microsoft.com/office/drawing/2014/main" xmlns="" id="{00000000-0008-0000-0200-00006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94" name="Picture 14693" descr="http://uxerppd04.adb.org:8000/OA_HTML/cabo/images/t.gif">
          <a:extLst>
            <a:ext uri="{FF2B5EF4-FFF2-40B4-BE49-F238E27FC236}">
              <a16:creationId xmlns:a16="http://schemas.microsoft.com/office/drawing/2014/main" xmlns="" id="{00000000-0008-0000-0200-00006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95" name="Picture 14694" descr="http://uxerppd04.adb.org:8000/OA_HTML/cabo/images/t.gif">
          <a:extLst>
            <a:ext uri="{FF2B5EF4-FFF2-40B4-BE49-F238E27FC236}">
              <a16:creationId xmlns:a16="http://schemas.microsoft.com/office/drawing/2014/main" xmlns="" id="{00000000-0008-0000-0200-00006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696" name="Picture 14695" descr="http://uxerppd04.adb.org:8000/OA_HTML/cabo/images/t.gif">
          <a:extLst>
            <a:ext uri="{FF2B5EF4-FFF2-40B4-BE49-F238E27FC236}">
              <a16:creationId xmlns:a16="http://schemas.microsoft.com/office/drawing/2014/main" xmlns="" id="{00000000-0008-0000-0200-00006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697" name="Picture 14696" descr="http://uxerppd04.adb.org:8000/OA_HTML/cabo/images/t.gif">
          <a:extLst>
            <a:ext uri="{FF2B5EF4-FFF2-40B4-BE49-F238E27FC236}">
              <a16:creationId xmlns:a16="http://schemas.microsoft.com/office/drawing/2014/main" xmlns="" id="{00000000-0008-0000-0200-00006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698" name="Picture 14697" descr="http://uxerppd04.adb.org:8000/OA_HTML/cabo/images/t.gif">
          <a:extLst>
            <a:ext uri="{FF2B5EF4-FFF2-40B4-BE49-F238E27FC236}">
              <a16:creationId xmlns:a16="http://schemas.microsoft.com/office/drawing/2014/main" xmlns="" id="{00000000-0008-0000-0200-00006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699" name="Picture 14698" descr="http://uxerppd04.adb.org:8000/OA_HTML/cabo/images/t.gif">
          <a:extLst>
            <a:ext uri="{FF2B5EF4-FFF2-40B4-BE49-F238E27FC236}">
              <a16:creationId xmlns:a16="http://schemas.microsoft.com/office/drawing/2014/main" xmlns="" id="{00000000-0008-0000-0200-00006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00" name="Picture 14699" descr="http://uxerppd04.adb.org:8000/OA_HTML/cabo/images/t.gif">
          <a:extLst>
            <a:ext uri="{FF2B5EF4-FFF2-40B4-BE49-F238E27FC236}">
              <a16:creationId xmlns:a16="http://schemas.microsoft.com/office/drawing/2014/main" xmlns="" id="{00000000-0008-0000-0200-00006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01" name="Picture 14700" descr="http://uxerppd04.adb.org:8000/OA_HTML/cabo/images/t.gif">
          <a:extLst>
            <a:ext uri="{FF2B5EF4-FFF2-40B4-BE49-F238E27FC236}">
              <a16:creationId xmlns:a16="http://schemas.microsoft.com/office/drawing/2014/main" xmlns="" id="{00000000-0008-0000-0200-00006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02" name="Picture 14701" descr="http://uxerppd04.adb.org:8000/OA_HTML/cabo/images/t.gif">
          <a:extLst>
            <a:ext uri="{FF2B5EF4-FFF2-40B4-BE49-F238E27FC236}">
              <a16:creationId xmlns:a16="http://schemas.microsoft.com/office/drawing/2014/main" xmlns="" id="{00000000-0008-0000-0200-00006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03" name="Picture 14702" descr="http://uxerppd04.adb.org:8000/OA_HTML/cabo/images/t.gif">
          <a:extLst>
            <a:ext uri="{FF2B5EF4-FFF2-40B4-BE49-F238E27FC236}">
              <a16:creationId xmlns:a16="http://schemas.microsoft.com/office/drawing/2014/main" xmlns="" id="{00000000-0008-0000-0200-00006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04" name="Picture 14703" descr="http://uxerppd04.adb.org:8000/OA_HTML/cabo/images/t.gif">
          <a:extLst>
            <a:ext uri="{FF2B5EF4-FFF2-40B4-BE49-F238E27FC236}">
              <a16:creationId xmlns:a16="http://schemas.microsoft.com/office/drawing/2014/main" xmlns="" id="{00000000-0008-0000-0200-00007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05" name="Picture 14704" descr="http://uxerppd04.adb.org:8000/OA_HTML/cabo/images/t.gif">
          <a:extLst>
            <a:ext uri="{FF2B5EF4-FFF2-40B4-BE49-F238E27FC236}">
              <a16:creationId xmlns:a16="http://schemas.microsoft.com/office/drawing/2014/main" xmlns="" id="{00000000-0008-0000-0200-00007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06" name="Picture 14705" descr="http://uxerppd04.adb.org:8000/OA_HTML/cabo/images/t.gif">
          <a:extLst>
            <a:ext uri="{FF2B5EF4-FFF2-40B4-BE49-F238E27FC236}">
              <a16:creationId xmlns:a16="http://schemas.microsoft.com/office/drawing/2014/main" xmlns="" id="{00000000-0008-0000-0200-00007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07" name="Picture 14706" descr="http://uxerppd04.adb.org:8000/OA_HTML/cabo/images/t.gif">
          <a:extLst>
            <a:ext uri="{FF2B5EF4-FFF2-40B4-BE49-F238E27FC236}">
              <a16:creationId xmlns:a16="http://schemas.microsoft.com/office/drawing/2014/main" xmlns="" id="{00000000-0008-0000-0200-00007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08" name="Picture 14707" descr="http://uxerppd04.adb.org:8000/OA_HTML/cabo/images/t.gif">
          <a:extLst>
            <a:ext uri="{FF2B5EF4-FFF2-40B4-BE49-F238E27FC236}">
              <a16:creationId xmlns:a16="http://schemas.microsoft.com/office/drawing/2014/main" xmlns="" id="{00000000-0008-0000-0200-00007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09" name="Picture 14708" descr="http://uxerppd04.adb.org:8000/OA_HTML/cabo/images/t.gif">
          <a:extLst>
            <a:ext uri="{FF2B5EF4-FFF2-40B4-BE49-F238E27FC236}">
              <a16:creationId xmlns:a16="http://schemas.microsoft.com/office/drawing/2014/main" xmlns="" id="{00000000-0008-0000-0200-00007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10" name="Picture 14709" descr="http://uxerppd04.adb.org:8000/OA_HTML/cabo/images/t.gif">
          <a:extLst>
            <a:ext uri="{FF2B5EF4-FFF2-40B4-BE49-F238E27FC236}">
              <a16:creationId xmlns:a16="http://schemas.microsoft.com/office/drawing/2014/main" xmlns="" id="{00000000-0008-0000-0200-00007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11" name="Picture 14710" descr="http://uxerppd04.adb.org:8000/OA_HTML/cabo/images/t.gif">
          <a:extLst>
            <a:ext uri="{FF2B5EF4-FFF2-40B4-BE49-F238E27FC236}">
              <a16:creationId xmlns:a16="http://schemas.microsoft.com/office/drawing/2014/main" xmlns="" id="{00000000-0008-0000-0200-00007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12" name="Picture 14711" descr="http://uxerppd04.adb.org:8000/OA_HTML/cabo/images/t.gif">
          <a:extLst>
            <a:ext uri="{FF2B5EF4-FFF2-40B4-BE49-F238E27FC236}">
              <a16:creationId xmlns:a16="http://schemas.microsoft.com/office/drawing/2014/main" xmlns="" id="{00000000-0008-0000-0200-00007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13" name="Picture 14712" descr="http://uxerppd04.adb.org:8000/OA_HTML/cabo/images/t.gif">
          <a:extLst>
            <a:ext uri="{FF2B5EF4-FFF2-40B4-BE49-F238E27FC236}">
              <a16:creationId xmlns:a16="http://schemas.microsoft.com/office/drawing/2014/main" xmlns="" id="{00000000-0008-0000-0200-00007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14" name="Picture 14713" descr="http://uxerppd04.adb.org:8000/OA_HTML/cabo/images/t.gif">
          <a:extLst>
            <a:ext uri="{FF2B5EF4-FFF2-40B4-BE49-F238E27FC236}">
              <a16:creationId xmlns:a16="http://schemas.microsoft.com/office/drawing/2014/main" xmlns="" id="{00000000-0008-0000-0200-00007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15" name="Picture 14714" descr="http://uxerppd04.adb.org:8000/OA_HTML/cabo/images/t.gif">
          <a:extLst>
            <a:ext uri="{FF2B5EF4-FFF2-40B4-BE49-F238E27FC236}">
              <a16:creationId xmlns:a16="http://schemas.microsoft.com/office/drawing/2014/main" xmlns="" id="{00000000-0008-0000-0200-00007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16" name="Picture 14715" descr="http://uxerppd04.adb.org:8000/OA_HTML/cabo/images/t.gif">
          <a:extLst>
            <a:ext uri="{FF2B5EF4-FFF2-40B4-BE49-F238E27FC236}">
              <a16:creationId xmlns:a16="http://schemas.microsoft.com/office/drawing/2014/main" xmlns="" id="{00000000-0008-0000-0200-00007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17" name="Picture 14716" descr="http://uxerppd04.adb.org:8000/OA_HTML/cabo/images/t.gif">
          <a:extLst>
            <a:ext uri="{FF2B5EF4-FFF2-40B4-BE49-F238E27FC236}">
              <a16:creationId xmlns:a16="http://schemas.microsoft.com/office/drawing/2014/main" xmlns="" id="{00000000-0008-0000-0200-00007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18" name="Picture 14717" descr="http://uxerppd04.adb.org:8000/OA_HTML/cabo/images/t.gif">
          <a:extLst>
            <a:ext uri="{FF2B5EF4-FFF2-40B4-BE49-F238E27FC236}">
              <a16:creationId xmlns:a16="http://schemas.microsoft.com/office/drawing/2014/main" xmlns="" id="{00000000-0008-0000-0200-00007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719" name="Picture 14718" descr="http://uxerppd04.adb.org:8000/OA_HTML/cabo/images/t.gif">
          <a:extLst>
            <a:ext uri="{FF2B5EF4-FFF2-40B4-BE49-F238E27FC236}">
              <a16:creationId xmlns:a16="http://schemas.microsoft.com/office/drawing/2014/main" xmlns="" id="{00000000-0008-0000-0200-00007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20" name="Picture 14719" descr="http://uxerppd04.adb.org:8000/OA_HTML/cabo/images/t.gif">
          <a:extLst>
            <a:ext uri="{FF2B5EF4-FFF2-40B4-BE49-F238E27FC236}">
              <a16:creationId xmlns:a16="http://schemas.microsoft.com/office/drawing/2014/main" xmlns="" id="{00000000-0008-0000-0200-00008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21" name="Picture 14720" descr="http://uxerppd04.adb.org:8000/OA_HTML/cabo/images/t.gif">
          <a:extLst>
            <a:ext uri="{FF2B5EF4-FFF2-40B4-BE49-F238E27FC236}">
              <a16:creationId xmlns:a16="http://schemas.microsoft.com/office/drawing/2014/main" xmlns="" id="{00000000-0008-0000-0200-00008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722" name="Picture 14721" descr="http://uxerppd04.adb.org:8000/OA_HTML/cabo/images/t.gif">
          <a:extLst>
            <a:ext uri="{FF2B5EF4-FFF2-40B4-BE49-F238E27FC236}">
              <a16:creationId xmlns:a16="http://schemas.microsoft.com/office/drawing/2014/main" xmlns="" id="{00000000-0008-0000-0200-00008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23" name="Picture 14722" descr="http://uxerppd04.adb.org:8000/OA_HTML/cabo/images/t.gif">
          <a:extLst>
            <a:ext uri="{FF2B5EF4-FFF2-40B4-BE49-F238E27FC236}">
              <a16:creationId xmlns:a16="http://schemas.microsoft.com/office/drawing/2014/main" xmlns="" id="{00000000-0008-0000-0200-00008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24" name="Picture 14723" descr="http://uxerppd04.adb.org:8000/OA_HTML/cabo/images/t.gif">
          <a:extLst>
            <a:ext uri="{FF2B5EF4-FFF2-40B4-BE49-F238E27FC236}">
              <a16:creationId xmlns:a16="http://schemas.microsoft.com/office/drawing/2014/main" xmlns="" id="{00000000-0008-0000-0200-00008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25" name="Picture 14724" descr="http://uxerppd04.adb.org:8000/OA_HTML/cabo/images/t.gif">
          <a:extLst>
            <a:ext uri="{FF2B5EF4-FFF2-40B4-BE49-F238E27FC236}">
              <a16:creationId xmlns:a16="http://schemas.microsoft.com/office/drawing/2014/main" xmlns="" id="{00000000-0008-0000-0200-00008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726" name="Picture 14725" descr="http://uxerppd04.adb.org:8000/OA_HTML/cabo/images/t.gif">
          <a:extLst>
            <a:ext uri="{FF2B5EF4-FFF2-40B4-BE49-F238E27FC236}">
              <a16:creationId xmlns:a16="http://schemas.microsoft.com/office/drawing/2014/main" xmlns="" id="{00000000-0008-0000-0200-00008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27" name="Picture 14726" descr="http://uxerppd04.adb.org:8000/OA_HTML/cabo/images/t.gif">
          <a:extLst>
            <a:ext uri="{FF2B5EF4-FFF2-40B4-BE49-F238E27FC236}">
              <a16:creationId xmlns:a16="http://schemas.microsoft.com/office/drawing/2014/main" xmlns="" id="{00000000-0008-0000-0200-00008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28" name="Picture 14727" descr="http://uxerppd04.adb.org:8000/OA_HTML/cabo/images/t.gif">
          <a:extLst>
            <a:ext uri="{FF2B5EF4-FFF2-40B4-BE49-F238E27FC236}">
              <a16:creationId xmlns:a16="http://schemas.microsoft.com/office/drawing/2014/main" xmlns="" id="{00000000-0008-0000-0200-00008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29" name="Picture 14728" descr="http://uxerppd04.adb.org:8000/OA_HTML/cabo/images/t.gif">
          <a:extLst>
            <a:ext uri="{FF2B5EF4-FFF2-40B4-BE49-F238E27FC236}">
              <a16:creationId xmlns:a16="http://schemas.microsoft.com/office/drawing/2014/main" xmlns="" id="{00000000-0008-0000-0200-00008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30" name="Picture 14729" descr="http://uxerppd04.adb.org:8000/OA_HTML/cabo/images/t.gif">
          <a:extLst>
            <a:ext uri="{FF2B5EF4-FFF2-40B4-BE49-F238E27FC236}">
              <a16:creationId xmlns:a16="http://schemas.microsoft.com/office/drawing/2014/main" xmlns="" id="{00000000-0008-0000-0200-00008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731" name="Picture 14730" descr="http://uxerppd04.adb.org:8000/OA_HTML/cabo/images/t.gif">
          <a:extLst>
            <a:ext uri="{FF2B5EF4-FFF2-40B4-BE49-F238E27FC236}">
              <a16:creationId xmlns:a16="http://schemas.microsoft.com/office/drawing/2014/main" xmlns="" id="{00000000-0008-0000-0200-00008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32" name="Picture 14731" descr="http://uxerppd04.adb.org:8000/OA_HTML/cabo/images/t.gif">
          <a:extLst>
            <a:ext uri="{FF2B5EF4-FFF2-40B4-BE49-F238E27FC236}">
              <a16:creationId xmlns:a16="http://schemas.microsoft.com/office/drawing/2014/main" xmlns="" id="{00000000-0008-0000-0200-00008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733" name="Picture 14732" descr="http://uxerppd04.adb.org:8000/OA_HTML/cabo/images/t.gif">
          <a:extLst>
            <a:ext uri="{FF2B5EF4-FFF2-40B4-BE49-F238E27FC236}">
              <a16:creationId xmlns:a16="http://schemas.microsoft.com/office/drawing/2014/main" xmlns="" id="{00000000-0008-0000-0200-00008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34" name="Picture 14733" descr="http://uxerppd04.adb.org:8000/OA_HTML/cabo/images/t.gif">
          <a:extLst>
            <a:ext uri="{FF2B5EF4-FFF2-40B4-BE49-F238E27FC236}">
              <a16:creationId xmlns:a16="http://schemas.microsoft.com/office/drawing/2014/main" xmlns="" id="{00000000-0008-0000-0200-00008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35" name="Picture 14734" descr="http://uxerppd04.adb.org:8000/OA_HTML/cabo/images/t.gif">
          <a:extLst>
            <a:ext uri="{FF2B5EF4-FFF2-40B4-BE49-F238E27FC236}">
              <a16:creationId xmlns:a16="http://schemas.microsoft.com/office/drawing/2014/main" xmlns="" id="{00000000-0008-0000-0200-00008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36" name="Picture 14735" descr="http://uxerppd04.adb.org:8000/OA_HTML/cabo/images/t.gif">
          <a:extLst>
            <a:ext uri="{FF2B5EF4-FFF2-40B4-BE49-F238E27FC236}">
              <a16:creationId xmlns:a16="http://schemas.microsoft.com/office/drawing/2014/main" xmlns="" id="{00000000-0008-0000-0200-00009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37" name="Picture 14736" descr="http://uxerppd04.adb.org:8000/OA_HTML/cabo/images/t.gif">
          <a:extLst>
            <a:ext uri="{FF2B5EF4-FFF2-40B4-BE49-F238E27FC236}">
              <a16:creationId xmlns:a16="http://schemas.microsoft.com/office/drawing/2014/main" xmlns="" id="{00000000-0008-0000-0200-00009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738" name="Picture 14737" descr="http://uxerppd04.adb.org:8000/OA_HTML/cabo/images/t.gif">
          <a:extLst>
            <a:ext uri="{FF2B5EF4-FFF2-40B4-BE49-F238E27FC236}">
              <a16:creationId xmlns:a16="http://schemas.microsoft.com/office/drawing/2014/main" xmlns="" id="{00000000-0008-0000-0200-00009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39" name="Picture 14738" descr="http://uxerppd04.adb.org:8000/OA_HTML/cabo/images/t.gif">
          <a:extLst>
            <a:ext uri="{FF2B5EF4-FFF2-40B4-BE49-F238E27FC236}">
              <a16:creationId xmlns:a16="http://schemas.microsoft.com/office/drawing/2014/main" xmlns="" id="{00000000-0008-0000-0200-00009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740" name="Picture 14739" descr="http://uxerppd04.adb.org:8000/OA_HTML/cabo/images/t.gif">
          <a:extLst>
            <a:ext uri="{FF2B5EF4-FFF2-40B4-BE49-F238E27FC236}">
              <a16:creationId xmlns:a16="http://schemas.microsoft.com/office/drawing/2014/main" xmlns="" id="{00000000-0008-0000-0200-00009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741" name="Picture 14740" descr="http://uxerppd04.adb.org:8000/OA_HTML/cabo/images/t.gif">
          <a:extLst>
            <a:ext uri="{FF2B5EF4-FFF2-40B4-BE49-F238E27FC236}">
              <a16:creationId xmlns:a16="http://schemas.microsoft.com/office/drawing/2014/main" xmlns="" id="{00000000-0008-0000-0200-00009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42" name="Picture 14741" descr="http://uxerppd04.adb.org:8000/OA_HTML/cabo/images/t.gif">
          <a:extLst>
            <a:ext uri="{FF2B5EF4-FFF2-40B4-BE49-F238E27FC236}">
              <a16:creationId xmlns:a16="http://schemas.microsoft.com/office/drawing/2014/main" xmlns="" id="{00000000-0008-0000-0200-00009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43" name="Picture 14742" descr="http://uxerppd04.adb.org:8000/OA_HTML/cabo/images/t.gif">
          <a:extLst>
            <a:ext uri="{FF2B5EF4-FFF2-40B4-BE49-F238E27FC236}">
              <a16:creationId xmlns:a16="http://schemas.microsoft.com/office/drawing/2014/main" xmlns="" id="{00000000-0008-0000-0200-00009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744" name="Picture 14743" descr="http://uxerppd04.adb.org:8000/OA_HTML/cabo/images/t.gif">
          <a:extLst>
            <a:ext uri="{FF2B5EF4-FFF2-40B4-BE49-F238E27FC236}">
              <a16:creationId xmlns:a16="http://schemas.microsoft.com/office/drawing/2014/main" xmlns="" id="{00000000-0008-0000-0200-00009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45" name="Picture 14744" descr="http://uxerppd04.adb.org:8000/OA_HTML/cabo/images/t.gif">
          <a:extLst>
            <a:ext uri="{FF2B5EF4-FFF2-40B4-BE49-F238E27FC236}">
              <a16:creationId xmlns:a16="http://schemas.microsoft.com/office/drawing/2014/main" xmlns="" id="{00000000-0008-0000-0200-00009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46" name="Picture 14745" descr="http://uxerppd04.adb.org:8000/OA_HTML/cabo/images/t.gif">
          <a:extLst>
            <a:ext uri="{FF2B5EF4-FFF2-40B4-BE49-F238E27FC236}">
              <a16:creationId xmlns:a16="http://schemas.microsoft.com/office/drawing/2014/main" xmlns="" id="{00000000-0008-0000-0200-00009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47" name="Picture 14746" descr="http://uxerppd04.adb.org:8000/OA_HTML/cabo/images/t.gif">
          <a:extLst>
            <a:ext uri="{FF2B5EF4-FFF2-40B4-BE49-F238E27FC236}">
              <a16:creationId xmlns:a16="http://schemas.microsoft.com/office/drawing/2014/main" xmlns="" id="{00000000-0008-0000-0200-00009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48" name="Picture 14747" descr="http://uxerppd04.adb.org:8000/OA_HTML/cabo/images/t.gif">
          <a:extLst>
            <a:ext uri="{FF2B5EF4-FFF2-40B4-BE49-F238E27FC236}">
              <a16:creationId xmlns:a16="http://schemas.microsoft.com/office/drawing/2014/main" xmlns="" id="{00000000-0008-0000-0200-00009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49" name="Picture 14748" descr="http://uxerppd04.adb.org:8000/OA_HTML/cabo/images/t.gif">
          <a:extLst>
            <a:ext uri="{FF2B5EF4-FFF2-40B4-BE49-F238E27FC236}">
              <a16:creationId xmlns:a16="http://schemas.microsoft.com/office/drawing/2014/main" xmlns="" id="{00000000-0008-0000-0200-00009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50" name="Picture 14749" descr="http://uxerppd04.adb.org:8000/OA_HTML/cabo/images/t.gif">
          <a:extLst>
            <a:ext uri="{FF2B5EF4-FFF2-40B4-BE49-F238E27FC236}">
              <a16:creationId xmlns:a16="http://schemas.microsoft.com/office/drawing/2014/main" xmlns="" id="{00000000-0008-0000-0200-00009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51" name="Picture 14750" descr="http://uxerppd04.adb.org:8000/OA_HTML/cabo/images/t.gif">
          <a:extLst>
            <a:ext uri="{FF2B5EF4-FFF2-40B4-BE49-F238E27FC236}">
              <a16:creationId xmlns:a16="http://schemas.microsoft.com/office/drawing/2014/main" xmlns="" id="{00000000-0008-0000-0200-00009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52" name="Picture 14751" descr="http://uxerppd04.adb.org:8000/OA_HTML/cabo/images/t.gif">
          <a:extLst>
            <a:ext uri="{FF2B5EF4-FFF2-40B4-BE49-F238E27FC236}">
              <a16:creationId xmlns:a16="http://schemas.microsoft.com/office/drawing/2014/main" xmlns="" id="{00000000-0008-0000-0200-0000A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53" name="Picture 14752" descr="http://uxerppd04.adb.org:8000/OA_HTML/cabo/images/t.gif">
          <a:extLst>
            <a:ext uri="{FF2B5EF4-FFF2-40B4-BE49-F238E27FC236}">
              <a16:creationId xmlns:a16="http://schemas.microsoft.com/office/drawing/2014/main" xmlns="" id="{00000000-0008-0000-0200-0000A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54" name="Picture 14753" descr="http://uxerppd04.adb.org:8000/OA_HTML/cabo/images/t.gif">
          <a:extLst>
            <a:ext uri="{FF2B5EF4-FFF2-40B4-BE49-F238E27FC236}">
              <a16:creationId xmlns:a16="http://schemas.microsoft.com/office/drawing/2014/main" xmlns="" id="{00000000-0008-0000-0200-0000A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55" name="Picture 14754" descr="http://uxerppd04.adb.org:8000/OA_HTML/cabo/images/t.gif">
          <a:extLst>
            <a:ext uri="{FF2B5EF4-FFF2-40B4-BE49-F238E27FC236}">
              <a16:creationId xmlns:a16="http://schemas.microsoft.com/office/drawing/2014/main" xmlns="" id="{00000000-0008-0000-0200-0000A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56" name="Picture 14755" descr="http://uxerppd04.adb.org:8000/OA_HTML/cabo/images/t.gif">
          <a:extLst>
            <a:ext uri="{FF2B5EF4-FFF2-40B4-BE49-F238E27FC236}">
              <a16:creationId xmlns:a16="http://schemas.microsoft.com/office/drawing/2014/main" xmlns="" id="{00000000-0008-0000-0200-0000A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57" name="Picture 14756" descr="http://uxerppd04.adb.org:8000/OA_HTML/cabo/images/t.gif">
          <a:extLst>
            <a:ext uri="{FF2B5EF4-FFF2-40B4-BE49-F238E27FC236}">
              <a16:creationId xmlns:a16="http://schemas.microsoft.com/office/drawing/2014/main" xmlns="" id="{00000000-0008-0000-0200-0000A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58" name="Picture 14757" descr="http://uxerppd04.adb.org:8000/OA_HTML/cabo/images/t.gif">
          <a:extLst>
            <a:ext uri="{FF2B5EF4-FFF2-40B4-BE49-F238E27FC236}">
              <a16:creationId xmlns:a16="http://schemas.microsoft.com/office/drawing/2014/main" xmlns="" id="{00000000-0008-0000-0200-0000A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59" name="Picture 14758" descr="http://uxerppd04.adb.org:8000/OA_HTML/cabo/images/t.gif">
          <a:extLst>
            <a:ext uri="{FF2B5EF4-FFF2-40B4-BE49-F238E27FC236}">
              <a16:creationId xmlns:a16="http://schemas.microsoft.com/office/drawing/2014/main" xmlns="" id="{00000000-0008-0000-0200-0000A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60" name="Picture 14759" descr="http://uxerppd04.adb.org:8000/OA_HTML/cabo/images/t.gif">
          <a:extLst>
            <a:ext uri="{FF2B5EF4-FFF2-40B4-BE49-F238E27FC236}">
              <a16:creationId xmlns:a16="http://schemas.microsoft.com/office/drawing/2014/main" xmlns="" id="{00000000-0008-0000-0200-0000A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61" name="Picture 14760" descr="http://uxerppd04.adb.org:8000/OA_HTML/cabo/images/t.gif">
          <a:extLst>
            <a:ext uri="{FF2B5EF4-FFF2-40B4-BE49-F238E27FC236}">
              <a16:creationId xmlns:a16="http://schemas.microsoft.com/office/drawing/2014/main" xmlns="" id="{00000000-0008-0000-0200-0000A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62" name="Picture 14761" descr="http://uxerppd04.adb.org:8000/OA_HTML/cabo/images/t.gif">
          <a:extLst>
            <a:ext uri="{FF2B5EF4-FFF2-40B4-BE49-F238E27FC236}">
              <a16:creationId xmlns:a16="http://schemas.microsoft.com/office/drawing/2014/main" xmlns="" id="{00000000-0008-0000-0200-0000A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63" name="Picture 14762" descr="http://uxerppd04.adb.org:8000/OA_HTML/cabo/images/t.gif">
          <a:extLst>
            <a:ext uri="{FF2B5EF4-FFF2-40B4-BE49-F238E27FC236}">
              <a16:creationId xmlns:a16="http://schemas.microsoft.com/office/drawing/2014/main" xmlns="" id="{00000000-0008-0000-0200-0000A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64" name="Picture 14763" descr="http://uxerppd04.adb.org:8000/OA_HTML/cabo/images/t.gif">
          <a:extLst>
            <a:ext uri="{FF2B5EF4-FFF2-40B4-BE49-F238E27FC236}">
              <a16:creationId xmlns:a16="http://schemas.microsoft.com/office/drawing/2014/main" xmlns="" id="{00000000-0008-0000-0200-0000A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65" name="Picture 14764" descr="http://uxerppd04.adb.org:8000/OA_HTML/cabo/images/t.gif">
          <a:extLst>
            <a:ext uri="{FF2B5EF4-FFF2-40B4-BE49-F238E27FC236}">
              <a16:creationId xmlns:a16="http://schemas.microsoft.com/office/drawing/2014/main" xmlns="" id="{00000000-0008-0000-0200-0000A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66" name="Picture 14765" descr="http://uxerppd04.adb.org:8000/OA_HTML/cabo/images/t.gif">
          <a:extLst>
            <a:ext uri="{FF2B5EF4-FFF2-40B4-BE49-F238E27FC236}">
              <a16:creationId xmlns:a16="http://schemas.microsoft.com/office/drawing/2014/main" xmlns="" id="{00000000-0008-0000-0200-0000A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67" name="Picture 14766" descr="http://uxerppd04.adb.org:8000/OA_HTML/cabo/images/t.gif">
          <a:extLst>
            <a:ext uri="{FF2B5EF4-FFF2-40B4-BE49-F238E27FC236}">
              <a16:creationId xmlns:a16="http://schemas.microsoft.com/office/drawing/2014/main" xmlns="" id="{00000000-0008-0000-0200-0000A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68" name="Picture 14767" descr="http://uxerppd04.adb.org:8000/OA_HTML/cabo/images/t.gif">
          <a:extLst>
            <a:ext uri="{FF2B5EF4-FFF2-40B4-BE49-F238E27FC236}">
              <a16:creationId xmlns:a16="http://schemas.microsoft.com/office/drawing/2014/main" xmlns="" id="{00000000-0008-0000-0200-0000B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69" name="Picture 14768" descr="http://uxerppd04.adb.org:8000/OA_HTML/cabo/images/t.gif">
          <a:extLst>
            <a:ext uri="{FF2B5EF4-FFF2-40B4-BE49-F238E27FC236}">
              <a16:creationId xmlns:a16="http://schemas.microsoft.com/office/drawing/2014/main" xmlns="" id="{00000000-0008-0000-0200-0000B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70" name="Picture 14769" descr="http://uxerppd04.adb.org:8000/OA_HTML/cabo/images/t.gif">
          <a:extLst>
            <a:ext uri="{FF2B5EF4-FFF2-40B4-BE49-F238E27FC236}">
              <a16:creationId xmlns:a16="http://schemas.microsoft.com/office/drawing/2014/main" xmlns="" id="{00000000-0008-0000-0200-0000B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71" name="Picture 14770" descr="http://uxerppd04.adb.org:8000/OA_HTML/cabo/images/t.gif">
          <a:extLst>
            <a:ext uri="{FF2B5EF4-FFF2-40B4-BE49-F238E27FC236}">
              <a16:creationId xmlns:a16="http://schemas.microsoft.com/office/drawing/2014/main" xmlns="" id="{00000000-0008-0000-0200-0000B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72" name="Picture 14771" descr="http://uxerppd04.adb.org:8000/OA_HTML/cabo/images/t.gif">
          <a:extLst>
            <a:ext uri="{FF2B5EF4-FFF2-40B4-BE49-F238E27FC236}">
              <a16:creationId xmlns:a16="http://schemas.microsoft.com/office/drawing/2014/main" xmlns="" id="{00000000-0008-0000-0200-0000B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73" name="Picture 14772" descr="http://uxerppd04.adb.org:8000/OA_HTML/cabo/images/t.gif">
          <a:extLst>
            <a:ext uri="{FF2B5EF4-FFF2-40B4-BE49-F238E27FC236}">
              <a16:creationId xmlns:a16="http://schemas.microsoft.com/office/drawing/2014/main" xmlns="" id="{00000000-0008-0000-0200-0000B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74" name="Picture 14773" descr="http://uxerppd04.adb.org:8000/OA_HTML/cabo/images/t.gif">
          <a:extLst>
            <a:ext uri="{FF2B5EF4-FFF2-40B4-BE49-F238E27FC236}">
              <a16:creationId xmlns:a16="http://schemas.microsoft.com/office/drawing/2014/main" xmlns="" id="{00000000-0008-0000-0200-0000B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75" name="Picture 14774" descr="http://uxerppd04.adb.org:8000/OA_HTML/cabo/images/t.gif">
          <a:extLst>
            <a:ext uri="{FF2B5EF4-FFF2-40B4-BE49-F238E27FC236}">
              <a16:creationId xmlns:a16="http://schemas.microsoft.com/office/drawing/2014/main" xmlns="" id="{00000000-0008-0000-0200-0000B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76" name="Picture 14775" descr="http://uxerppd04.adb.org:8000/OA_HTML/cabo/images/t.gif">
          <a:extLst>
            <a:ext uri="{FF2B5EF4-FFF2-40B4-BE49-F238E27FC236}">
              <a16:creationId xmlns:a16="http://schemas.microsoft.com/office/drawing/2014/main" xmlns="" id="{00000000-0008-0000-0200-0000B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77" name="Picture 14776" descr="http://uxerppd04.adb.org:8000/OA_HTML/cabo/images/t.gif">
          <a:extLst>
            <a:ext uri="{FF2B5EF4-FFF2-40B4-BE49-F238E27FC236}">
              <a16:creationId xmlns:a16="http://schemas.microsoft.com/office/drawing/2014/main" xmlns="" id="{00000000-0008-0000-0200-0000B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78" name="Picture 14777" descr="http://uxerppd04.adb.org:8000/OA_HTML/cabo/images/t.gif">
          <a:extLst>
            <a:ext uri="{FF2B5EF4-FFF2-40B4-BE49-F238E27FC236}">
              <a16:creationId xmlns:a16="http://schemas.microsoft.com/office/drawing/2014/main" xmlns="" id="{00000000-0008-0000-0200-0000B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79" name="Picture 14778" descr="http://uxerppd04.adb.org:8000/OA_HTML/cabo/images/t.gif">
          <a:extLst>
            <a:ext uri="{FF2B5EF4-FFF2-40B4-BE49-F238E27FC236}">
              <a16:creationId xmlns:a16="http://schemas.microsoft.com/office/drawing/2014/main" xmlns="" id="{00000000-0008-0000-0200-0000B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80" name="Picture 14779" descr="http://uxerppd04.adb.org:8000/OA_HTML/cabo/images/t.gif">
          <a:extLst>
            <a:ext uri="{FF2B5EF4-FFF2-40B4-BE49-F238E27FC236}">
              <a16:creationId xmlns:a16="http://schemas.microsoft.com/office/drawing/2014/main" xmlns="" id="{00000000-0008-0000-0200-0000B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81" name="Picture 14780" descr="http://uxerppd04.adb.org:8000/OA_HTML/cabo/images/t.gif">
          <a:extLst>
            <a:ext uri="{FF2B5EF4-FFF2-40B4-BE49-F238E27FC236}">
              <a16:creationId xmlns:a16="http://schemas.microsoft.com/office/drawing/2014/main" xmlns="" id="{00000000-0008-0000-0200-0000B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82" name="Picture 14781" descr="http://uxerppd04.adb.org:8000/OA_HTML/cabo/images/t.gif">
          <a:extLst>
            <a:ext uri="{FF2B5EF4-FFF2-40B4-BE49-F238E27FC236}">
              <a16:creationId xmlns:a16="http://schemas.microsoft.com/office/drawing/2014/main" xmlns="" id="{00000000-0008-0000-0200-0000B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83" name="Picture 14782" descr="http://uxerppd04.adb.org:8000/OA_HTML/cabo/images/t.gif">
          <a:extLst>
            <a:ext uri="{FF2B5EF4-FFF2-40B4-BE49-F238E27FC236}">
              <a16:creationId xmlns:a16="http://schemas.microsoft.com/office/drawing/2014/main" xmlns="" id="{00000000-0008-0000-0200-0000B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84" name="Picture 14783" descr="http://uxerppd04.adb.org:8000/OA_HTML/cabo/images/t.gif">
          <a:extLst>
            <a:ext uri="{FF2B5EF4-FFF2-40B4-BE49-F238E27FC236}">
              <a16:creationId xmlns:a16="http://schemas.microsoft.com/office/drawing/2014/main" xmlns="" id="{00000000-0008-0000-0200-0000C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85" name="Picture 14784" descr="http://uxerppd04.adb.org:8000/OA_HTML/cabo/images/t.gif">
          <a:extLst>
            <a:ext uri="{FF2B5EF4-FFF2-40B4-BE49-F238E27FC236}">
              <a16:creationId xmlns:a16="http://schemas.microsoft.com/office/drawing/2014/main" xmlns="" id="{00000000-0008-0000-0200-0000C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86" name="Picture 14785" descr="http://uxerppd04.adb.org:8000/OA_HTML/cabo/images/t.gif">
          <a:extLst>
            <a:ext uri="{FF2B5EF4-FFF2-40B4-BE49-F238E27FC236}">
              <a16:creationId xmlns:a16="http://schemas.microsoft.com/office/drawing/2014/main" xmlns="" id="{00000000-0008-0000-0200-0000C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787" name="Picture 14786" descr="http://uxerppd04.adb.org:8000/OA_HTML/cabo/images/t.gif">
          <a:extLst>
            <a:ext uri="{FF2B5EF4-FFF2-40B4-BE49-F238E27FC236}">
              <a16:creationId xmlns:a16="http://schemas.microsoft.com/office/drawing/2014/main" xmlns="" id="{00000000-0008-0000-0200-0000C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88" name="Picture 14787" descr="http://uxerppd04.adb.org:8000/OA_HTML/cabo/images/t.gif">
          <a:extLst>
            <a:ext uri="{FF2B5EF4-FFF2-40B4-BE49-F238E27FC236}">
              <a16:creationId xmlns:a16="http://schemas.microsoft.com/office/drawing/2014/main" xmlns="" id="{00000000-0008-0000-0200-0000C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89" name="Picture 14788" descr="http://uxerppd04.adb.org:8000/OA_HTML/cabo/images/t.gif">
          <a:extLst>
            <a:ext uri="{FF2B5EF4-FFF2-40B4-BE49-F238E27FC236}">
              <a16:creationId xmlns:a16="http://schemas.microsoft.com/office/drawing/2014/main" xmlns="" id="{00000000-0008-0000-0200-0000C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90" name="Picture 14789" descr="http://uxerppd04.adb.org:8000/OA_HTML/cabo/images/t.gif">
          <a:extLst>
            <a:ext uri="{FF2B5EF4-FFF2-40B4-BE49-F238E27FC236}">
              <a16:creationId xmlns:a16="http://schemas.microsoft.com/office/drawing/2014/main" xmlns="" id="{00000000-0008-0000-0200-0000C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91" name="Picture 14790" descr="http://uxerppd04.adb.org:8000/OA_HTML/cabo/images/t.gif">
          <a:extLst>
            <a:ext uri="{FF2B5EF4-FFF2-40B4-BE49-F238E27FC236}">
              <a16:creationId xmlns:a16="http://schemas.microsoft.com/office/drawing/2014/main" xmlns="" id="{00000000-0008-0000-0200-0000C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92" name="Picture 14791" descr="http://uxerppd04.adb.org:8000/OA_HTML/cabo/images/t.gif">
          <a:extLst>
            <a:ext uri="{FF2B5EF4-FFF2-40B4-BE49-F238E27FC236}">
              <a16:creationId xmlns:a16="http://schemas.microsoft.com/office/drawing/2014/main" xmlns="" id="{00000000-0008-0000-0200-0000C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93" name="Picture 14792" descr="http://uxerppd04.adb.org:8000/OA_HTML/cabo/images/t.gif">
          <a:extLst>
            <a:ext uri="{FF2B5EF4-FFF2-40B4-BE49-F238E27FC236}">
              <a16:creationId xmlns:a16="http://schemas.microsoft.com/office/drawing/2014/main" xmlns="" id="{00000000-0008-0000-0200-0000C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794" name="Picture 14793" descr="http://uxerppd04.adb.org:8000/OA_HTML/cabo/images/t.gif">
          <a:extLst>
            <a:ext uri="{FF2B5EF4-FFF2-40B4-BE49-F238E27FC236}">
              <a16:creationId xmlns:a16="http://schemas.microsoft.com/office/drawing/2014/main" xmlns="" id="{00000000-0008-0000-0200-0000C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795" name="Picture 14794" descr="http://uxerppd04.adb.org:8000/OA_HTML/cabo/images/t.gif">
          <a:extLst>
            <a:ext uri="{FF2B5EF4-FFF2-40B4-BE49-F238E27FC236}">
              <a16:creationId xmlns:a16="http://schemas.microsoft.com/office/drawing/2014/main" xmlns="" id="{00000000-0008-0000-0200-0000C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96" name="Picture 14795" descr="http://uxerppd04.adb.org:8000/OA_HTML/cabo/images/t.gif">
          <a:extLst>
            <a:ext uri="{FF2B5EF4-FFF2-40B4-BE49-F238E27FC236}">
              <a16:creationId xmlns:a16="http://schemas.microsoft.com/office/drawing/2014/main" xmlns="" id="{00000000-0008-0000-0200-0000C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97" name="Picture 14796" descr="http://uxerppd04.adb.org:8000/OA_HTML/cabo/images/t.gif">
          <a:extLst>
            <a:ext uri="{FF2B5EF4-FFF2-40B4-BE49-F238E27FC236}">
              <a16:creationId xmlns:a16="http://schemas.microsoft.com/office/drawing/2014/main" xmlns="" id="{00000000-0008-0000-0200-0000C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798" name="Picture 14797" descr="http://uxerppd04.adb.org:8000/OA_HTML/cabo/images/t.gif">
          <a:extLst>
            <a:ext uri="{FF2B5EF4-FFF2-40B4-BE49-F238E27FC236}">
              <a16:creationId xmlns:a16="http://schemas.microsoft.com/office/drawing/2014/main" xmlns="" id="{00000000-0008-0000-0200-0000C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799" name="Picture 14798" descr="http://uxerppd04.adb.org:8000/OA_HTML/cabo/images/t.gif">
          <a:extLst>
            <a:ext uri="{FF2B5EF4-FFF2-40B4-BE49-F238E27FC236}">
              <a16:creationId xmlns:a16="http://schemas.microsoft.com/office/drawing/2014/main" xmlns="" id="{00000000-0008-0000-0200-0000C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00" name="Picture 14799" descr="http://uxerppd04.adb.org:8000/OA_HTML/cabo/images/t.gif">
          <a:extLst>
            <a:ext uri="{FF2B5EF4-FFF2-40B4-BE49-F238E27FC236}">
              <a16:creationId xmlns:a16="http://schemas.microsoft.com/office/drawing/2014/main" xmlns="" id="{00000000-0008-0000-0200-0000D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01" name="Picture 14800" descr="http://uxerppd04.adb.org:8000/OA_HTML/cabo/images/t.gif">
          <a:extLst>
            <a:ext uri="{FF2B5EF4-FFF2-40B4-BE49-F238E27FC236}">
              <a16:creationId xmlns:a16="http://schemas.microsoft.com/office/drawing/2014/main" xmlns="" id="{00000000-0008-0000-0200-0000D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02" name="Picture 14801" descr="http://uxerppd04.adb.org:8000/OA_HTML/cabo/images/t.gif">
          <a:extLst>
            <a:ext uri="{FF2B5EF4-FFF2-40B4-BE49-F238E27FC236}">
              <a16:creationId xmlns:a16="http://schemas.microsoft.com/office/drawing/2014/main" xmlns="" id="{00000000-0008-0000-0200-0000D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803" name="Picture 14802" descr="http://uxerppd04.adb.org:8000/OA_HTML/cabo/images/t.gif">
          <a:extLst>
            <a:ext uri="{FF2B5EF4-FFF2-40B4-BE49-F238E27FC236}">
              <a16:creationId xmlns:a16="http://schemas.microsoft.com/office/drawing/2014/main" xmlns="" id="{00000000-0008-0000-0200-0000D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04" name="Picture 14803" descr="http://uxerppd04.adb.org:8000/OA_HTML/cabo/images/t.gif">
          <a:extLst>
            <a:ext uri="{FF2B5EF4-FFF2-40B4-BE49-F238E27FC236}">
              <a16:creationId xmlns:a16="http://schemas.microsoft.com/office/drawing/2014/main" xmlns="" id="{00000000-0008-0000-0200-0000D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05" name="Picture 14804" descr="http://uxerppd04.adb.org:8000/OA_HTML/cabo/images/t.gif">
          <a:extLst>
            <a:ext uri="{FF2B5EF4-FFF2-40B4-BE49-F238E27FC236}">
              <a16:creationId xmlns:a16="http://schemas.microsoft.com/office/drawing/2014/main" xmlns="" id="{00000000-0008-0000-0200-0000D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06" name="Picture 14805" descr="http://uxerppd04.adb.org:8000/OA_HTML/cabo/images/t.gif">
          <a:extLst>
            <a:ext uri="{FF2B5EF4-FFF2-40B4-BE49-F238E27FC236}">
              <a16:creationId xmlns:a16="http://schemas.microsoft.com/office/drawing/2014/main" xmlns="" id="{00000000-0008-0000-0200-0000D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807" name="Picture 14806" descr="http://uxerppd04.adb.org:8000/OA_HTML/cabo/images/t.gif">
          <a:extLst>
            <a:ext uri="{FF2B5EF4-FFF2-40B4-BE49-F238E27FC236}">
              <a16:creationId xmlns:a16="http://schemas.microsoft.com/office/drawing/2014/main" xmlns="" id="{00000000-0008-0000-0200-0000D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08" name="Picture 14807" descr="http://uxerppd04.adb.org:8000/OA_HTML/cabo/images/t.gif">
          <a:extLst>
            <a:ext uri="{FF2B5EF4-FFF2-40B4-BE49-F238E27FC236}">
              <a16:creationId xmlns:a16="http://schemas.microsoft.com/office/drawing/2014/main" xmlns="" id="{00000000-0008-0000-0200-0000D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09" name="Picture 14808" descr="http://uxerppd04.adb.org:8000/OA_HTML/cabo/images/t.gif">
          <a:extLst>
            <a:ext uri="{FF2B5EF4-FFF2-40B4-BE49-F238E27FC236}">
              <a16:creationId xmlns:a16="http://schemas.microsoft.com/office/drawing/2014/main" xmlns="" id="{00000000-0008-0000-0200-0000D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10" name="Picture 14809" descr="http://uxerppd04.adb.org:8000/OA_HTML/cabo/images/t.gif">
          <a:extLst>
            <a:ext uri="{FF2B5EF4-FFF2-40B4-BE49-F238E27FC236}">
              <a16:creationId xmlns:a16="http://schemas.microsoft.com/office/drawing/2014/main" xmlns="" id="{00000000-0008-0000-0200-0000D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11" name="Picture 14810" descr="http://uxerppd04.adb.org:8000/OA_HTML/cabo/images/t.gif">
          <a:extLst>
            <a:ext uri="{FF2B5EF4-FFF2-40B4-BE49-F238E27FC236}">
              <a16:creationId xmlns:a16="http://schemas.microsoft.com/office/drawing/2014/main" xmlns="" id="{00000000-0008-0000-0200-0000D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12" name="Picture 14811" descr="http://uxerppd04.adb.org:8000/OA_HTML/cabo/images/t.gif">
          <a:extLst>
            <a:ext uri="{FF2B5EF4-FFF2-40B4-BE49-F238E27FC236}">
              <a16:creationId xmlns:a16="http://schemas.microsoft.com/office/drawing/2014/main" xmlns="" id="{00000000-0008-0000-0200-0000D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13" name="Picture 14812" descr="http://uxerppd04.adb.org:8000/OA_HTML/cabo/images/t.gif">
          <a:extLst>
            <a:ext uri="{FF2B5EF4-FFF2-40B4-BE49-F238E27FC236}">
              <a16:creationId xmlns:a16="http://schemas.microsoft.com/office/drawing/2014/main" xmlns="" id="{00000000-0008-0000-0200-0000D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814" name="Picture 14813" descr="http://uxerppd04.adb.org:8000/OA_HTML/cabo/images/t.gif">
          <a:extLst>
            <a:ext uri="{FF2B5EF4-FFF2-40B4-BE49-F238E27FC236}">
              <a16:creationId xmlns:a16="http://schemas.microsoft.com/office/drawing/2014/main" xmlns="" id="{00000000-0008-0000-0200-0000D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15" name="Picture 14814" descr="http://uxerppd04.adb.org:8000/OA_HTML/cabo/images/t.gif">
          <a:extLst>
            <a:ext uri="{FF2B5EF4-FFF2-40B4-BE49-F238E27FC236}">
              <a16:creationId xmlns:a16="http://schemas.microsoft.com/office/drawing/2014/main" xmlns="" id="{00000000-0008-0000-0200-0000D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16" name="Picture 14815" descr="http://uxerppd04.adb.org:8000/OA_HTML/cabo/images/t.gif">
          <a:extLst>
            <a:ext uri="{FF2B5EF4-FFF2-40B4-BE49-F238E27FC236}">
              <a16:creationId xmlns:a16="http://schemas.microsoft.com/office/drawing/2014/main" xmlns="" id="{00000000-0008-0000-0200-0000E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17" name="Picture 14816" descr="http://uxerppd04.adb.org:8000/OA_HTML/cabo/images/t.gif">
          <a:extLst>
            <a:ext uri="{FF2B5EF4-FFF2-40B4-BE49-F238E27FC236}">
              <a16:creationId xmlns:a16="http://schemas.microsoft.com/office/drawing/2014/main" xmlns="" id="{00000000-0008-0000-0200-0000E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18" name="Picture 14817" descr="http://uxerppd04.adb.org:8000/OA_HTML/cabo/images/t.gif">
          <a:extLst>
            <a:ext uri="{FF2B5EF4-FFF2-40B4-BE49-F238E27FC236}">
              <a16:creationId xmlns:a16="http://schemas.microsoft.com/office/drawing/2014/main" xmlns="" id="{00000000-0008-0000-0200-0000E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19" name="Picture 14818" descr="http://uxerppd04.adb.org:8000/OA_HTML/cabo/images/t.gif">
          <a:extLst>
            <a:ext uri="{FF2B5EF4-FFF2-40B4-BE49-F238E27FC236}">
              <a16:creationId xmlns:a16="http://schemas.microsoft.com/office/drawing/2014/main" xmlns="" id="{00000000-0008-0000-0200-0000E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20" name="Picture 14819" descr="http://uxerppd04.adb.org:8000/OA_HTML/cabo/images/t.gif">
          <a:extLst>
            <a:ext uri="{FF2B5EF4-FFF2-40B4-BE49-F238E27FC236}">
              <a16:creationId xmlns:a16="http://schemas.microsoft.com/office/drawing/2014/main" xmlns="" id="{00000000-0008-0000-0200-0000E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21" name="Picture 14820" descr="http://uxerppd04.adb.org:8000/OA_HTML/cabo/images/t.gif">
          <a:extLst>
            <a:ext uri="{FF2B5EF4-FFF2-40B4-BE49-F238E27FC236}">
              <a16:creationId xmlns:a16="http://schemas.microsoft.com/office/drawing/2014/main" xmlns="" id="{00000000-0008-0000-0200-0000E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22" name="Picture 14821" descr="http://uxerppd04.adb.org:8000/OA_HTML/cabo/images/t.gif">
          <a:extLst>
            <a:ext uri="{FF2B5EF4-FFF2-40B4-BE49-F238E27FC236}">
              <a16:creationId xmlns:a16="http://schemas.microsoft.com/office/drawing/2014/main" xmlns="" id="{00000000-0008-0000-0200-0000E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23" name="Picture 14822" descr="http://uxerppd04.adb.org:8000/OA_HTML/cabo/images/t.gif">
          <a:extLst>
            <a:ext uri="{FF2B5EF4-FFF2-40B4-BE49-F238E27FC236}">
              <a16:creationId xmlns:a16="http://schemas.microsoft.com/office/drawing/2014/main" xmlns="" id="{00000000-0008-0000-0200-0000E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24" name="Picture 14823" descr="http://uxerppd04.adb.org:8000/OA_HTML/cabo/images/t.gif">
          <a:extLst>
            <a:ext uri="{FF2B5EF4-FFF2-40B4-BE49-F238E27FC236}">
              <a16:creationId xmlns:a16="http://schemas.microsoft.com/office/drawing/2014/main" xmlns="" id="{00000000-0008-0000-0200-0000E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25" name="Picture 14824" descr="http://uxerppd04.adb.org:8000/OA_HTML/cabo/images/t.gif">
          <a:extLst>
            <a:ext uri="{FF2B5EF4-FFF2-40B4-BE49-F238E27FC236}">
              <a16:creationId xmlns:a16="http://schemas.microsoft.com/office/drawing/2014/main" xmlns="" id="{00000000-0008-0000-0200-0000E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826" name="Picture 14825" descr="http://uxerppd04.adb.org:8000/OA_HTML/cabo/images/t.gif">
          <a:extLst>
            <a:ext uri="{FF2B5EF4-FFF2-40B4-BE49-F238E27FC236}">
              <a16:creationId xmlns:a16="http://schemas.microsoft.com/office/drawing/2014/main" xmlns="" id="{00000000-0008-0000-0200-0000E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27" name="Picture 14826" descr="http://uxerppd04.adb.org:8000/OA_HTML/cabo/images/t.gif">
          <a:extLst>
            <a:ext uri="{FF2B5EF4-FFF2-40B4-BE49-F238E27FC236}">
              <a16:creationId xmlns:a16="http://schemas.microsoft.com/office/drawing/2014/main" xmlns="" id="{00000000-0008-0000-0200-0000E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28" name="Picture 14827" descr="http://uxerppd04.adb.org:8000/OA_HTML/cabo/images/t.gif">
          <a:extLst>
            <a:ext uri="{FF2B5EF4-FFF2-40B4-BE49-F238E27FC236}">
              <a16:creationId xmlns:a16="http://schemas.microsoft.com/office/drawing/2014/main" xmlns="" id="{00000000-0008-0000-0200-0000E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29" name="Picture 14828" descr="http://uxerppd04.adb.org:8000/OA_HTML/cabo/images/t.gif">
          <a:extLst>
            <a:ext uri="{FF2B5EF4-FFF2-40B4-BE49-F238E27FC236}">
              <a16:creationId xmlns:a16="http://schemas.microsoft.com/office/drawing/2014/main" xmlns="" id="{00000000-0008-0000-0200-0000E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830" name="Picture 14829" descr="http://uxerppd04.adb.org:8000/OA_HTML/cabo/images/t.gif">
          <a:extLst>
            <a:ext uri="{FF2B5EF4-FFF2-40B4-BE49-F238E27FC236}">
              <a16:creationId xmlns:a16="http://schemas.microsoft.com/office/drawing/2014/main" xmlns="" id="{00000000-0008-0000-0200-0000E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831" name="Picture 14830" descr="http://uxerppd04.adb.org:8000/OA_HTML/cabo/images/t.gif">
          <a:extLst>
            <a:ext uri="{FF2B5EF4-FFF2-40B4-BE49-F238E27FC236}">
              <a16:creationId xmlns:a16="http://schemas.microsoft.com/office/drawing/2014/main" xmlns="" id="{00000000-0008-0000-0200-0000E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32" name="Picture 14831" descr="http://uxerppd04.adb.org:8000/OA_HTML/cabo/images/t.gif">
          <a:extLst>
            <a:ext uri="{FF2B5EF4-FFF2-40B4-BE49-F238E27FC236}">
              <a16:creationId xmlns:a16="http://schemas.microsoft.com/office/drawing/2014/main" xmlns="" id="{00000000-0008-0000-0200-0000F0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33" name="Picture 14832" descr="http://uxerppd04.adb.org:8000/OA_HTML/cabo/images/t.gif">
          <a:extLst>
            <a:ext uri="{FF2B5EF4-FFF2-40B4-BE49-F238E27FC236}">
              <a16:creationId xmlns:a16="http://schemas.microsoft.com/office/drawing/2014/main" xmlns="" id="{00000000-0008-0000-0200-0000F1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34" name="Picture 14833" descr="http://uxerppd04.adb.org:8000/OA_HTML/cabo/images/t.gif">
          <a:extLst>
            <a:ext uri="{FF2B5EF4-FFF2-40B4-BE49-F238E27FC236}">
              <a16:creationId xmlns:a16="http://schemas.microsoft.com/office/drawing/2014/main" xmlns="" id="{00000000-0008-0000-0200-0000F2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835" name="Picture 14834" descr="http://uxerppd04.adb.org:8000/OA_HTML/cabo/images/t.gif">
          <a:extLst>
            <a:ext uri="{FF2B5EF4-FFF2-40B4-BE49-F238E27FC236}">
              <a16:creationId xmlns:a16="http://schemas.microsoft.com/office/drawing/2014/main" xmlns="" id="{00000000-0008-0000-0200-0000F3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836" name="Picture 14835" descr="http://uxerppd04.adb.org:8000/OA_HTML/cabo/images/t.gif">
          <a:extLst>
            <a:ext uri="{FF2B5EF4-FFF2-40B4-BE49-F238E27FC236}">
              <a16:creationId xmlns:a16="http://schemas.microsoft.com/office/drawing/2014/main" xmlns="" id="{00000000-0008-0000-0200-0000F4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37" name="Picture 14836" descr="http://uxerppd04.adb.org:8000/OA_HTML/cabo/images/t.gif">
          <a:extLst>
            <a:ext uri="{FF2B5EF4-FFF2-40B4-BE49-F238E27FC236}">
              <a16:creationId xmlns:a16="http://schemas.microsoft.com/office/drawing/2014/main" xmlns="" id="{00000000-0008-0000-0200-0000F5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38" name="Picture 14837" descr="http://uxerppd04.adb.org:8000/OA_HTML/cabo/images/t.gif">
          <a:extLst>
            <a:ext uri="{FF2B5EF4-FFF2-40B4-BE49-F238E27FC236}">
              <a16:creationId xmlns:a16="http://schemas.microsoft.com/office/drawing/2014/main" xmlns="" id="{00000000-0008-0000-0200-0000F6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39" name="Picture 14838" descr="http://uxerppd04.adb.org:8000/OA_HTML/cabo/images/t.gif">
          <a:extLst>
            <a:ext uri="{FF2B5EF4-FFF2-40B4-BE49-F238E27FC236}">
              <a16:creationId xmlns:a16="http://schemas.microsoft.com/office/drawing/2014/main" xmlns="" id="{00000000-0008-0000-0200-0000F7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40" name="Picture 14839" descr="http://uxerppd04.adb.org:8000/OA_HTML/cabo/images/t.gif">
          <a:extLst>
            <a:ext uri="{FF2B5EF4-FFF2-40B4-BE49-F238E27FC236}">
              <a16:creationId xmlns:a16="http://schemas.microsoft.com/office/drawing/2014/main" xmlns="" id="{00000000-0008-0000-0200-0000F8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41" name="Picture 14840" descr="http://uxerppd04.adb.org:8000/OA_HTML/cabo/images/t.gif">
          <a:extLst>
            <a:ext uri="{FF2B5EF4-FFF2-40B4-BE49-F238E27FC236}">
              <a16:creationId xmlns:a16="http://schemas.microsoft.com/office/drawing/2014/main" xmlns="" id="{00000000-0008-0000-0200-0000F9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842" name="Picture 14841" descr="http://uxerppd04.adb.org:8000/OA_HTML/cabo/images/t.gif">
          <a:extLst>
            <a:ext uri="{FF2B5EF4-FFF2-40B4-BE49-F238E27FC236}">
              <a16:creationId xmlns:a16="http://schemas.microsoft.com/office/drawing/2014/main" xmlns="" id="{00000000-0008-0000-0200-0000FA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43" name="Picture 14842" descr="http://uxerppd04.adb.org:8000/OA_HTML/cabo/images/t.gif">
          <a:extLst>
            <a:ext uri="{FF2B5EF4-FFF2-40B4-BE49-F238E27FC236}">
              <a16:creationId xmlns:a16="http://schemas.microsoft.com/office/drawing/2014/main" xmlns="" id="{00000000-0008-0000-0200-0000FB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44" name="Picture 14843" descr="http://uxerppd04.adb.org:8000/OA_HTML/cabo/images/t.gif">
          <a:extLst>
            <a:ext uri="{FF2B5EF4-FFF2-40B4-BE49-F238E27FC236}">
              <a16:creationId xmlns:a16="http://schemas.microsoft.com/office/drawing/2014/main" xmlns="" id="{00000000-0008-0000-0200-0000FC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45" name="Picture 14844" descr="http://uxerppd04.adb.org:8000/OA_HTML/cabo/images/t.gif">
          <a:extLst>
            <a:ext uri="{FF2B5EF4-FFF2-40B4-BE49-F238E27FC236}">
              <a16:creationId xmlns:a16="http://schemas.microsoft.com/office/drawing/2014/main" xmlns="" id="{00000000-0008-0000-0200-0000FD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846" name="Picture 14845" descr="http://uxerppd04.adb.org:8000/OA_HTML/cabo/images/t.gif">
          <a:extLst>
            <a:ext uri="{FF2B5EF4-FFF2-40B4-BE49-F238E27FC236}">
              <a16:creationId xmlns:a16="http://schemas.microsoft.com/office/drawing/2014/main" xmlns="" id="{00000000-0008-0000-0200-0000FE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47" name="Picture 14846" descr="http://uxerppd04.adb.org:8000/OA_HTML/cabo/images/t.gif">
          <a:extLst>
            <a:ext uri="{FF2B5EF4-FFF2-40B4-BE49-F238E27FC236}">
              <a16:creationId xmlns:a16="http://schemas.microsoft.com/office/drawing/2014/main" xmlns="" id="{00000000-0008-0000-0200-0000FF3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48" name="Picture 14847" descr="http://uxerppd04.adb.org:8000/OA_HTML/cabo/images/t.gif">
          <a:extLst>
            <a:ext uri="{FF2B5EF4-FFF2-40B4-BE49-F238E27FC236}">
              <a16:creationId xmlns:a16="http://schemas.microsoft.com/office/drawing/2014/main" xmlns="" id="{00000000-0008-0000-0200-00000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49" name="Picture 14848" descr="http://uxerppd04.adb.org:8000/OA_HTML/cabo/images/t.gif">
          <a:extLst>
            <a:ext uri="{FF2B5EF4-FFF2-40B4-BE49-F238E27FC236}">
              <a16:creationId xmlns:a16="http://schemas.microsoft.com/office/drawing/2014/main" xmlns="" id="{00000000-0008-0000-0200-00000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50" name="Picture 14849" descr="http://uxerppd04.adb.org:8000/OA_HTML/cabo/images/t.gif">
          <a:extLst>
            <a:ext uri="{FF2B5EF4-FFF2-40B4-BE49-F238E27FC236}">
              <a16:creationId xmlns:a16="http://schemas.microsoft.com/office/drawing/2014/main" xmlns="" id="{00000000-0008-0000-0200-00000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4851" name="Picture 14850" descr="http://uxerppd04.adb.org:8000/OA_HTML/cabo/images/t.gif">
          <a:extLst>
            <a:ext uri="{FF2B5EF4-FFF2-40B4-BE49-F238E27FC236}">
              <a16:creationId xmlns:a16="http://schemas.microsoft.com/office/drawing/2014/main" xmlns="" id="{00000000-0008-0000-0200-00000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4852" name="Picture 14851" descr="http://uxerppd04.adb.org:8000/OA_HTML/cabo/images/t.gif">
          <a:extLst>
            <a:ext uri="{FF2B5EF4-FFF2-40B4-BE49-F238E27FC236}">
              <a16:creationId xmlns:a16="http://schemas.microsoft.com/office/drawing/2014/main" xmlns="" id="{00000000-0008-0000-0200-00000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53" name="Picture 14852" descr="http://uxerppd04.adb.org:8000/OA_HTML/cabo/images/t.gif">
          <a:extLst>
            <a:ext uri="{FF2B5EF4-FFF2-40B4-BE49-F238E27FC236}">
              <a16:creationId xmlns:a16="http://schemas.microsoft.com/office/drawing/2014/main" xmlns="" id="{00000000-0008-0000-0200-00000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54" name="Picture 14853" descr="http://uxerppd04.adb.org:8000/OA_HTML/cabo/images/t.gif">
          <a:extLst>
            <a:ext uri="{FF2B5EF4-FFF2-40B4-BE49-F238E27FC236}">
              <a16:creationId xmlns:a16="http://schemas.microsoft.com/office/drawing/2014/main" xmlns="" id="{00000000-0008-0000-0200-00000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4855" name="Picture 14854" descr="http://uxerppd04.adb.org:8000/OA_HTML/cabo/images/t.gif">
          <a:extLst>
            <a:ext uri="{FF2B5EF4-FFF2-40B4-BE49-F238E27FC236}">
              <a16:creationId xmlns:a16="http://schemas.microsoft.com/office/drawing/2014/main" xmlns="" id="{00000000-0008-0000-0200-00000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56" name="Picture 14855" descr="http://uxerppd04.adb.org:8000/OA_HTML/cabo/images/t.gif">
          <a:extLst>
            <a:ext uri="{FF2B5EF4-FFF2-40B4-BE49-F238E27FC236}">
              <a16:creationId xmlns:a16="http://schemas.microsoft.com/office/drawing/2014/main" xmlns="" id="{00000000-0008-0000-0200-00000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4857" name="Picture 14856" descr="http://uxerppd04.adb.org:8000/OA_HTML/cabo/images/t.gif">
          <a:extLst>
            <a:ext uri="{FF2B5EF4-FFF2-40B4-BE49-F238E27FC236}">
              <a16:creationId xmlns:a16="http://schemas.microsoft.com/office/drawing/2014/main" xmlns="" id="{00000000-0008-0000-0200-00000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58" name="Picture 14857" descr="http://uxerppd04.adb.org:8000/OA_HTML/cabo/images/t.gif">
          <a:extLst>
            <a:ext uri="{FF2B5EF4-FFF2-40B4-BE49-F238E27FC236}">
              <a16:creationId xmlns:a16="http://schemas.microsoft.com/office/drawing/2014/main" xmlns="" id="{00000000-0008-0000-0200-00000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59" name="Picture 14858" descr="http://uxerppd04.adb.org:8000/OA_HTML/cabo/images/t.gif">
          <a:extLst>
            <a:ext uri="{FF2B5EF4-FFF2-40B4-BE49-F238E27FC236}">
              <a16:creationId xmlns:a16="http://schemas.microsoft.com/office/drawing/2014/main" xmlns="" id="{00000000-0008-0000-0200-00000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60" name="Picture 14859" descr="http://uxerppd04.adb.org:8000/OA_HTML/cabo/images/t.gif">
          <a:extLst>
            <a:ext uri="{FF2B5EF4-FFF2-40B4-BE49-F238E27FC236}">
              <a16:creationId xmlns:a16="http://schemas.microsoft.com/office/drawing/2014/main" xmlns="" id="{00000000-0008-0000-0200-00000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61" name="Picture 14860" descr="http://uxerppd04.adb.org:8000/OA_HTML/cabo/images/t.gif">
          <a:extLst>
            <a:ext uri="{FF2B5EF4-FFF2-40B4-BE49-F238E27FC236}">
              <a16:creationId xmlns:a16="http://schemas.microsoft.com/office/drawing/2014/main" xmlns="" id="{00000000-0008-0000-0200-00000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862" name="Picture 14861" descr="http://uxerppd04.adb.org:8000/OA_HTML/cabo/images/t.gif">
          <a:extLst>
            <a:ext uri="{FF2B5EF4-FFF2-40B4-BE49-F238E27FC236}">
              <a16:creationId xmlns:a16="http://schemas.microsoft.com/office/drawing/2014/main" xmlns="" id="{00000000-0008-0000-0200-00000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63" name="Picture 14862" descr="http://uxerppd04.adb.org:8000/OA_HTML/cabo/images/t.gif">
          <a:extLst>
            <a:ext uri="{FF2B5EF4-FFF2-40B4-BE49-F238E27FC236}">
              <a16:creationId xmlns:a16="http://schemas.microsoft.com/office/drawing/2014/main" xmlns="" id="{00000000-0008-0000-0200-00000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64" name="Picture 14863" descr="http://uxerppd04.adb.org:8000/OA_HTML/cabo/images/t.gif">
          <a:extLst>
            <a:ext uri="{FF2B5EF4-FFF2-40B4-BE49-F238E27FC236}">
              <a16:creationId xmlns:a16="http://schemas.microsoft.com/office/drawing/2014/main" xmlns="" id="{00000000-0008-0000-0200-00001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65" name="Picture 14864" descr="http://uxerppd04.adb.org:8000/OA_HTML/cabo/images/t.gif">
          <a:extLst>
            <a:ext uri="{FF2B5EF4-FFF2-40B4-BE49-F238E27FC236}">
              <a16:creationId xmlns:a16="http://schemas.microsoft.com/office/drawing/2014/main" xmlns="" id="{00000000-0008-0000-0200-00001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66" name="Picture 14865" descr="http://uxerppd04.adb.org:8000/OA_HTML/cabo/images/t.gif">
          <a:extLst>
            <a:ext uri="{FF2B5EF4-FFF2-40B4-BE49-F238E27FC236}">
              <a16:creationId xmlns:a16="http://schemas.microsoft.com/office/drawing/2014/main" xmlns="" id="{00000000-0008-0000-0200-00001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67" name="Picture 14866" descr="http://uxerppd04.adb.org:8000/OA_HTML/cabo/images/t.gif">
          <a:extLst>
            <a:ext uri="{FF2B5EF4-FFF2-40B4-BE49-F238E27FC236}">
              <a16:creationId xmlns:a16="http://schemas.microsoft.com/office/drawing/2014/main" xmlns="" id="{00000000-0008-0000-0200-00001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68" name="Picture 14867" descr="http://uxerppd04.adb.org:8000/OA_HTML/cabo/images/t.gif">
          <a:extLst>
            <a:ext uri="{FF2B5EF4-FFF2-40B4-BE49-F238E27FC236}">
              <a16:creationId xmlns:a16="http://schemas.microsoft.com/office/drawing/2014/main" xmlns="" id="{00000000-0008-0000-0200-00001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69" name="Picture 14868" descr="http://uxerppd04.adb.org:8000/OA_HTML/cabo/images/t.gif">
          <a:extLst>
            <a:ext uri="{FF2B5EF4-FFF2-40B4-BE49-F238E27FC236}">
              <a16:creationId xmlns:a16="http://schemas.microsoft.com/office/drawing/2014/main" xmlns="" id="{00000000-0008-0000-0200-00001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870" name="Picture 14869" descr="http://uxerppd04.adb.org:8000/OA_HTML/cabo/images/t.gif">
          <a:extLst>
            <a:ext uri="{FF2B5EF4-FFF2-40B4-BE49-F238E27FC236}">
              <a16:creationId xmlns:a16="http://schemas.microsoft.com/office/drawing/2014/main" xmlns="" id="{00000000-0008-0000-0200-00001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71" name="Picture 14870" descr="http://uxerppd04.adb.org:8000/OA_HTML/cabo/images/t.gif">
          <a:extLst>
            <a:ext uri="{FF2B5EF4-FFF2-40B4-BE49-F238E27FC236}">
              <a16:creationId xmlns:a16="http://schemas.microsoft.com/office/drawing/2014/main" xmlns="" id="{00000000-0008-0000-0200-00001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72" name="Picture 14871" descr="http://uxerppd04.adb.org:8000/OA_HTML/cabo/images/t.gif">
          <a:extLst>
            <a:ext uri="{FF2B5EF4-FFF2-40B4-BE49-F238E27FC236}">
              <a16:creationId xmlns:a16="http://schemas.microsoft.com/office/drawing/2014/main" xmlns="" id="{00000000-0008-0000-0200-00001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73" name="Picture 14872" descr="http://uxerppd04.adb.org:8000/OA_HTML/cabo/images/t.gif">
          <a:extLst>
            <a:ext uri="{FF2B5EF4-FFF2-40B4-BE49-F238E27FC236}">
              <a16:creationId xmlns:a16="http://schemas.microsoft.com/office/drawing/2014/main" xmlns="" id="{00000000-0008-0000-0200-00001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874" name="Picture 14873" descr="http://uxerppd04.adb.org:8000/OA_HTML/cabo/images/t.gif">
          <a:extLst>
            <a:ext uri="{FF2B5EF4-FFF2-40B4-BE49-F238E27FC236}">
              <a16:creationId xmlns:a16="http://schemas.microsoft.com/office/drawing/2014/main" xmlns="" id="{00000000-0008-0000-0200-00001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75" name="Picture 14874" descr="http://uxerppd04.adb.org:8000/OA_HTML/cabo/images/t.gif">
          <a:extLst>
            <a:ext uri="{FF2B5EF4-FFF2-40B4-BE49-F238E27FC236}">
              <a16:creationId xmlns:a16="http://schemas.microsoft.com/office/drawing/2014/main" xmlns="" id="{00000000-0008-0000-0200-00001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76" name="Picture 14875" descr="http://uxerppd04.adb.org:8000/OA_HTML/cabo/images/t.gif">
          <a:extLst>
            <a:ext uri="{FF2B5EF4-FFF2-40B4-BE49-F238E27FC236}">
              <a16:creationId xmlns:a16="http://schemas.microsoft.com/office/drawing/2014/main" xmlns="" id="{00000000-0008-0000-0200-00001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77" name="Picture 14876" descr="http://uxerppd04.adb.org:8000/OA_HTML/cabo/images/t.gif">
          <a:extLst>
            <a:ext uri="{FF2B5EF4-FFF2-40B4-BE49-F238E27FC236}">
              <a16:creationId xmlns:a16="http://schemas.microsoft.com/office/drawing/2014/main" xmlns="" id="{00000000-0008-0000-0200-00001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878" name="Picture 14877" descr="http://uxerppd04.adb.org:8000/OA_HTML/cabo/images/t.gif">
          <a:extLst>
            <a:ext uri="{FF2B5EF4-FFF2-40B4-BE49-F238E27FC236}">
              <a16:creationId xmlns:a16="http://schemas.microsoft.com/office/drawing/2014/main" xmlns="" id="{00000000-0008-0000-0200-00001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79" name="Picture 14878" descr="http://uxerppd04.adb.org:8000/OA_HTML/cabo/images/t.gif">
          <a:extLst>
            <a:ext uri="{FF2B5EF4-FFF2-40B4-BE49-F238E27FC236}">
              <a16:creationId xmlns:a16="http://schemas.microsoft.com/office/drawing/2014/main" xmlns="" id="{00000000-0008-0000-0200-00001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80" name="Picture 14879" descr="http://uxerppd04.adb.org:8000/OA_HTML/cabo/images/t.gif">
          <a:extLst>
            <a:ext uri="{FF2B5EF4-FFF2-40B4-BE49-F238E27FC236}">
              <a16:creationId xmlns:a16="http://schemas.microsoft.com/office/drawing/2014/main" xmlns="" id="{00000000-0008-0000-0200-00002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81" name="Picture 14880" descr="http://uxerppd04.adb.org:8000/OA_HTML/cabo/images/t.gif">
          <a:extLst>
            <a:ext uri="{FF2B5EF4-FFF2-40B4-BE49-F238E27FC236}">
              <a16:creationId xmlns:a16="http://schemas.microsoft.com/office/drawing/2014/main" xmlns="" id="{00000000-0008-0000-0200-00002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82" name="Picture 14881" descr="http://uxerppd04.adb.org:8000/OA_HTML/cabo/images/t.gif">
          <a:extLst>
            <a:ext uri="{FF2B5EF4-FFF2-40B4-BE49-F238E27FC236}">
              <a16:creationId xmlns:a16="http://schemas.microsoft.com/office/drawing/2014/main" xmlns="" id="{00000000-0008-0000-0200-00002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883" name="Picture 14882" descr="http://uxerppd04.adb.org:8000/OA_HTML/cabo/images/t.gif">
          <a:extLst>
            <a:ext uri="{FF2B5EF4-FFF2-40B4-BE49-F238E27FC236}">
              <a16:creationId xmlns:a16="http://schemas.microsoft.com/office/drawing/2014/main" xmlns="" id="{00000000-0008-0000-0200-00002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84" name="Picture 14883" descr="http://uxerppd04.adb.org:8000/OA_HTML/cabo/images/t.gif">
          <a:extLst>
            <a:ext uri="{FF2B5EF4-FFF2-40B4-BE49-F238E27FC236}">
              <a16:creationId xmlns:a16="http://schemas.microsoft.com/office/drawing/2014/main" xmlns="" id="{00000000-0008-0000-0200-00002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85" name="Picture 14884" descr="http://uxerppd04.adb.org:8000/OA_HTML/cabo/images/t.gif">
          <a:extLst>
            <a:ext uri="{FF2B5EF4-FFF2-40B4-BE49-F238E27FC236}">
              <a16:creationId xmlns:a16="http://schemas.microsoft.com/office/drawing/2014/main" xmlns="" id="{00000000-0008-0000-0200-00002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886" name="Picture 14885" descr="http://uxerppd04.adb.org:8000/OA_HTML/cabo/images/t.gif">
          <a:extLst>
            <a:ext uri="{FF2B5EF4-FFF2-40B4-BE49-F238E27FC236}">
              <a16:creationId xmlns:a16="http://schemas.microsoft.com/office/drawing/2014/main" xmlns="" id="{00000000-0008-0000-0200-00002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887" name="Picture 14886" descr="http://uxerppd04.adb.org:8000/OA_HTML/cabo/images/t.gif">
          <a:extLst>
            <a:ext uri="{FF2B5EF4-FFF2-40B4-BE49-F238E27FC236}">
              <a16:creationId xmlns:a16="http://schemas.microsoft.com/office/drawing/2014/main" xmlns="" id="{00000000-0008-0000-0200-00002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88" name="Picture 14887" descr="http://uxerppd04.adb.org:8000/OA_HTML/cabo/images/t.gif">
          <a:extLst>
            <a:ext uri="{FF2B5EF4-FFF2-40B4-BE49-F238E27FC236}">
              <a16:creationId xmlns:a16="http://schemas.microsoft.com/office/drawing/2014/main" xmlns="" id="{00000000-0008-0000-0200-00002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889" name="Picture 14888" descr="http://uxerppd04.adb.org:8000/OA_HTML/cabo/images/t.gif">
          <a:extLst>
            <a:ext uri="{FF2B5EF4-FFF2-40B4-BE49-F238E27FC236}">
              <a16:creationId xmlns:a16="http://schemas.microsoft.com/office/drawing/2014/main" xmlns="" id="{00000000-0008-0000-0200-00002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890" name="Picture 14889" descr="http://uxerppd04.adb.org:8000/OA_HTML/cabo/images/t.gif">
          <a:extLst>
            <a:ext uri="{FF2B5EF4-FFF2-40B4-BE49-F238E27FC236}">
              <a16:creationId xmlns:a16="http://schemas.microsoft.com/office/drawing/2014/main" xmlns="" id="{00000000-0008-0000-0200-00002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91" name="Picture 14890" descr="http://uxerppd04.adb.org:8000/OA_HTML/cabo/images/t.gif">
          <a:extLst>
            <a:ext uri="{FF2B5EF4-FFF2-40B4-BE49-F238E27FC236}">
              <a16:creationId xmlns:a16="http://schemas.microsoft.com/office/drawing/2014/main" xmlns="" id="{00000000-0008-0000-0200-00002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92" name="Picture 14891" descr="http://uxerppd04.adb.org:8000/OA_HTML/cabo/images/t.gif">
          <a:extLst>
            <a:ext uri="{FF2B5EF4-FFF2-40B4-BE49-F238E27FC236}">
              <a16:creationId xmlns:a16="http://schemas.microsoft.com/office/drawing/2014/main" xmlns="" id="{00000000-0008-0000-0200-00002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893" name="Picture 14892" descr="http://uxerppd04.adb.org:8000/OA_HTML/cabo/images/t.gif">
          <a:extLst>
            <a:ext uri="{FF2B5EF4-FFF2-40B4-BE49-F238E27FC236}">
              <a16:creationId xmlns:a16="http://schemas.microsoft.com/office/drawing/2014/main" xmlns="" id="{00000000-0008-0000-0200-00002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894" name="Picture 14893" descr="http://uxerppd04.adb.org:8000/OA_HTML/cabo/images/t.gif">
          <a:extLst>
            <a:ext uri="{FF2B5EF4-FFF2-40B4-BE49-F238E27FC236}">
              <a16:creationId xmlns:a16="http://schemas.microsoft.com/office/drawing/2014/main" xmlns="" id="{00000000-0008-0000-0200-00002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95" name="Picture 14894" descr="http://uxerppd04.adb.org:8000/OA_HTML/cabo/images/t.gif">
          <a:extLst>
            <a:ext uri="{FF2B5EF4-FFF2-40B4-BE49-F238E27FC236}">
              <a16:creationId xmlns:a16="http://schemas.microsoft.com/office/drawing/2014/main" xmlns="" id="{00000000-0008-0000-0200-00002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96" name="Picture 14895" descr="http://uxerppd04.adb.org:8000/OA_HTML/cabo/images/t.gif">
          <a:extLst>
            <a:ext uri="{FF2B5EF4-FFF2-40B4-BE49-F238E27FC236}">
              <a16:creationId xmlns:a16="http://schemas.microsoft.com/office/drawing/2014/main" xmlns="" id="{00000000-0008-0000-0200-00003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897" name="Picture 14896" descr="http://uxerppd04.adb.org:8000/OA_HTML/cabo/images/t.gif">
          <a:extLst>
            <a:ext uri="{FF2B5EF4-FFF2-40B4-BE49-F238E27FC236}">
              <a16:creationId xmlns:a16="http://schemas.microsoft.com/office/drawing/2014/main" xmlns="" id="{00000000-0008-0000-0200-00003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898" name="Picture 14897" descr="http://uxerppd04.adb.org:8000/OA_HTML/cabo/images/t.gif">
          <a:extLst>
            <a:ext uri="{FF2B5EF4-FFF2-40B4-BE49-F238E27FC236}">
              <a16:creationId xmlns:a16="http://schemas.microsoft.com/office/drawing/2014/main" xmlns="" id="{00000000-0008-0000-0200-00003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899" name="Picture 14898" descr="http://uxerppd04.adb.org:8000/OA_HTML/cabo/images/t.gif">
          <a:extLst>
            <a:ext uri="{FF2B5EF4-FFF2-40B4-BE49-F238E27FC236}">
              <a16:creationId xmlns:a16="http://schemas.microsoft.com/office/drawing/2014/main" xmlns="" id="{00000000-0008-0000-0200-00003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00" name="Picture 14899" descr="http://uxerppd04.adb.org:8000/OA_HTML/cabo/images/t.gif">
          <a:extLst>
            <a:ext uri="{FF2B5EF4-FFF2-40B4-BE49-F238E27FC236}">
              <a16:creationId xmlns:a16="http://schemas.microsoft.com/office/drawing/2014/main" xmlns="" id="{00000000-0008-0000-0200-00003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01" name="Picture 14900" descr="http://uxerppd04.adb.org:8000/OA_HTML/cabo/images/t.gif">
          <a:extLst>
            <a:ext uri="{FF2B5EF4-FFF2-40B4-BE49-F238E27FC236}">
              <a16:creationId xmlns:a16="http://schemas.microsoft.com/office/drawing/2014/main" xmlns="" id="{00000000-0008-0000-0200-00003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02" name="Picture 14901" descr="http://uxerppd04.adb.org:8000/OA_HTML/cabo/images/t.gif">
          <a:extLst>
            <a:ext uri="{FF2B5EF4-FFF2-40B4-BE49-F238E27FC236}">
              <a16:creationId xmlns:a16="http://schemas.microsoft.com/office/drawing/2014/main" xmlns="" id="{00000000-0008-0000-0200-00003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03" name="Picture 14902" descr="http://uxerppd04.adb.org:8000/OA_HTML/cabo/images/t.gif">
          <a:extLst>
            <a:ext uri="{FF2B5EF4-FFF2-40B4-BE49-F238E27FC236}">
              <a16:creationId xmlns:a16="http://schemas.microsoft.com/office/drawing/2014/main" xmlns="" id="{00000000-0008-0000-0200-00003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04" name="Picture 14903" descr="http://uxerppd04.adb.org:8000/OA_HTML/cabo/images/t.gif">
          <a:extLst>
            <a:ext uri="{FF2B5EF4-FFF2-40B4-BE49-F238E27FC236}">
              <a16:creationId xmlns:a16="http://schemas.microsoft.com/office/drawing/2014/main" xmlns="" id="{00000000-0008-0000-0200-00003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05" name="Picture 14904" descr="http://uxerppd04.adb.org:8000/OA_HTML/cabo/images/t.gif">
          <a:extLst>
            <a:ext uri="{FF2B5EF4-FFF2-40B4-BE49-F238E27FC236}">
              <a16:creationId xmlns:a16="http://schemas.microsoft.com/office/drawing/2014/main" xmlns="" id="{00000000-0008-0000-0200-00003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06" name="Picture 14905" descr="http://uxerppd04.adb.org:8000/OA_HTML/cabo/images/t.gif">
          <a:extLst>
            <a:ext uri="{FF2B5EF4-FFF2-40B4-BE49-F238E27FC236}">
              <a16:creationId xmlns:a16="http://schemas.microsoft.com/office/drawing/2014/main" xmlns="" id="{00000000-0008-0000-0200-00003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07" name="Picture 14906" descr="http://uxerppd04.adb.org:8000/OA_HTML/cabo/images/t.gif">
          <a:extLst>
            <a:ext uri="{FF2B5EF4-FFF2-40B4-BE49-F238E27FC236}">
              <a16:creationId xmlns:a16="http://schemas.microsoft.com/office/drawing/2014/main" xmlns="" id="{00000000-0008-0000-0200-00003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08" name="Picture 14907" descr="http://uxerppd04.adb.org:8000/OA_HTML/cabo/images/t.gif">
          <a:extLst>
            <a:ext uri="{FF2B5EF4-FFF2-40B4-BE49-F238E27FC236}">
              <a16:creationId xmlns:a16="http://schemas.microsoft.com/office/drawing/2014/main" xmlns="" id="{00000000-0008-0000-0200-00003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09" name="Picture 14908" descr="http://uxerppd04.adb.org:8000/OA_HTML/cabo/images/t.gif">
          <a:extLst>
            <a:ext uri="{FF2B5EF4-FFF2-40B4-BE49-F238E27FC236}">
              <a16:creationId xmlns:a16="http://schemas.microsoft.com/office/drawing/2014/main" xmlns="" id="{00000000-0008-0000-0200-00003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10" name="Picture 14909" descr="http://uxerppd04.adb.org:8000/OA_HTML/cabo/images/t.gif">
          <a:extLst>
            <a:ext uri="{FF2B5EF4-FFF2-40B4-BE49-F238E27FC236}">
              <a16:creationId xmlns:a16="http://schemas.microsoft.com/office/drawing/2014/main" xmlns="" id="{00000000-0008-0000-0200-00003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11" name="Picture 14910" descr="http://uxerppd04.adb.org:8000/OA_HTML/cabo/images/t.gif">
          <a:extLst>
            <a:ext uri="{FF2B5EF4-FFF2-40B4-BE49-F238E27FC236}">
              <a16:creationId xmlns:a16="http://schemas.microsoft.com/office/drawing/2014/main" xmlns="" id="{00000000-0008-0000-0200-00003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12" name="Picture 14911" descr="http://uxerppd04.adb.org:8000/OA_HTML/cabo/images/t.gif">
          <a:extLst>
            <a:ext uri="{FF2B5EF4-FFF2-40B4-BE49-F238E27FC236}">
              <a16:creationId xmlns:a16="http://schemas.microsoft.com/office/drawing/2014/main" xmlns="" id="{00000000-0008-0000-0200-00004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13" name="Picture 14912" descr="http://uxerppd04.adb.org:8000/OA_HTML/cabo/images/t.gif">
          <a:extLst>
            <a:ext uri="{FF2B5EF4-FFF2-40B4-BE49-F238E27FC236}">
              <a16:creationId xmlns:a16="http://schemas.microsoft.com/office/drawing/2014/main" xmlns="" id="{00000000-0008-0000-0200-00004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14" name="Picture 14913" descr="http://uxerppd04.adb.org:8000/OA_HTML/cabo/images/t.gif">
          <a:extLst>
            <a:ext uri="{FF2B5EF4-FFF2-40B4-BE49-F238E27FC236}">
              <a16:creationId xmlns:a16="http://schemas.microsoft.com/office/drawing/2014/main" xmlns="" id="{00000000-0008-0000-0200-00004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15" name="Picture 14914" descr="http://uxerppd04.adb.org:8000/OA_HTML/cabo/images/t.gif">
          <a:extLst>
            <a:ext uri="{FF2B5EF4-FFF2-40B4-BE49-F238E27FC236}">
              <a16:creationId xmlns:a16="http://schemas.microsoft.com/office/drawing/2014/main" xmlns="" id="{00000000-0008-0000-0200-00004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16" name="Picture 14915" descr="http://uxerppd04.adb.org:8000/OA_HTML/cabo/images/t.gif">
          <a:extLst>
            <a:ext uri="{FF2B5EF4-FFF2-40B4-BE49-F238E27FC236}">
              <a16:creationId xmlns:a16="http://schemas.microsoft.com/office/drawing/2014/main" xmlns="" id="{00000000-0008-0000-0200-00004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17" name="Picture 14916" descr="http://uxerppd04.adb.org:8000/OA_HTML/cabo/images/t.gif">
          <a:extLst>
            <a:ext uri="{FF2B5EF4-FFF2-40B4-BE49-F238E27FC236}">
              <a16:creationId xmlns:a16="http://schemas.microsoft.com/office/drawing/2014/main" xmlns="" id="{00000000-0008-0000-0200-00004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18" name="Picture 14917" descr="http://uxerppd04.adb.org:8000/OA_HTML/cabo/images/t.gif">
          <a:extLst>
            <a:ext uri="{FF2B5EF4-FFF2-40B4-BE49-F238E27FC236}">
              <a16:creationId xmlns:a16="http://schemas.microsoft.com/office/drawing/2014/main" xmlns="" id="{00000000-0008-0000-0200-00004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19" name="Picture 14918" descr="http://uxerppd04.adb.org:8000/OA_HTML/cabo/images/t.gif">
          <a:extLst>
            <a:ext uri="{FF2B5EF4-FFF2-40B4-BE49-F238E27FC236}">
              <a16:creationId xmlns:a16="http://schemas.microsoft.com/office/drawing/2014/main" xmlns="" id="{00000000-0008-0000-0200-00004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20" name="Picture 14919" descr="http://uxerppd04.adb.org:8000/OA_HTML/cabo/images/t.gif">
          <a:extLst>
            <a:ext uri="{FF2B5EF4-FFF2-40B4-BE49-F238E27FC236}">
              <a16:creationId xmlns:a16="http://schemas.microsoft.com/office/drawing/2014/main" xmlns="" id="{00000000-0008-0000-0200-00004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21" name="Picture 14920" descr="http://uxerppd04.adb.org:8000/OA_HTML/cabo/images/t.gif">
          <a:extLst>
            <a:ext uri="{FF2B5EF4-FFF2-40B4-BE49-F238E27FC236}">
              <a16:creationId xmlns:a16="http://schemas.microsoft.com/office/drawing/2014/main" xmlns="" id="{00000000-0008-0000-0200-00004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22" name="Picture 14921" descr="http://uxerppd04.adb.org:8000/OA_HTML/cabo/images/t.gif">
          <a:extLst>
            <a:ext uri="{FF2B5EF4-FFF2-40B4-BE49-F238E27FC236}">
              <a16:creationId xmlns:a16="http://schemas.microsoft.com/office/drawing/2014/main" xmlns="" id="{00000000-0008-0000-0200-00004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923" name="Picture 14922" descr="http://uxerppd04.adb.org:8000/OA_HTML/cabo/images/t.gif">
          <a:extLst>
            <a:ext uri="{FF2B5EF4-FFF2-40B4-BE49-F238E27FC236}">
              <a16:creationId xmlns:a16="http://schemas.microsoft.com/office/drawing/2014/main" xmlns="" id="{00000000-0008-0000-0200-00004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24" name="Picture 14923" descr="http://uxerppd04.adb.org:8000/OA_HTML/cabo/images/t.gif">
          <a:extLst>
            <a:ext uri="{FF2B5EF4-FFF2-40B4-BE49-F238E27FC236}">
              <a16:creationId xmlns:a16="http://schemas.microsoft.com/office/drawing/2014/main" xmlns="" id="{00000000-0008-0000-0200-00004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25" name="Picture 14924" descr="http://uxerppd04.adb.org:8000/OA_HTML/cabo/images/t.gif">
          <a:extLst>
            <a:ext uri="{FF2B5EF4-FFF2-40B4-BE49-F238E27FC236}">
              <a16:creationId xmlns:a16="http://schemas.microsoft.com/office/drawing/2014/main" xmlns="" id="{00000000-0008-0000-0200-00004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926" name="Picture 14925" descr="http://uxerppd04.adb.org:8000/OA_HTML/cabo/images/t.gif">
          <a:extLst>
            <a:ext uri="{FF2B5EF4-FFF2-40B4-BE49-F238E27FC236}">
              <a16:creationId xmlns:a16="http://schemas.microsoft.com/office/drawing/2014/main" xmlns="" id="{00000000-0008-0000-0200-00004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27" name="Picture 14926" descr="http://uxerppd04.adb.org:8000/OA_HTML/cabo/images/t.gif">
          <a:extLst>
            <a:ext uri="{FF2B5EF4-FFF2-40B4-BE49-F238E27FC236}">
              <a16:creationId xmlns:a16="http://schemas.microsoft.com/office/drawing/2014/main" xmlns="" id="{00000000-0008-0000-0200-00004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28" name="Picture 14927" descr="http://uxerppd04.adb.org:8000/OA_HTML/cabo/images/t.gif">
          <a:extLst>
            <a:ext uri="{FF2B5EF4-FFF2-40B4-BE49-F238E27FC236}">
              <a16:creationId xmlns:a16="http://schemas.microsoft.com/office/drawing/2014/main" xmlns="" id="{00000000-0008-0000-0200-00005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29" name="Picture 14928" descr="http://uxerppd04.adb.org:8000/OA_HTML/cabo/images/t.gif">
          <a:extLst>
            <a:ext uri="{FF2B5EF4-FFF2-40B4-BE49-F238E27FC236}">
              <a16:creationId xmlns:a16="http://schemas.microsoft.com/office/drawing/2014/main" xmlns="" id="{00000000-0008-0000-0200-00005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930" name="Picture 14929" descr="http://uxerppd04.adb.org:8000/OA_HTML/cabo/images/t.gif">
          <a:extLst>
            <a:ext uri="{FF2B5EF4-FFF2-40B4-BE49-F238E27FC236}">
              <a16:creationId xmlns:a16="http://schemas.microsoft.com/office/drawing/2014/main" xmlns="" id="{00000000-0008-0000-0200-00005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31" name="Picture 14930" descr="http://uxerppd04.adb.org:8000/OA_HTML/cabo/images/t.gif">
          <a:extLst>
            <a:ext uri="{FF2B5EF4-FFF2-40B4-BE49-F238E27FC236}">
              <a16:creationId xmlns:a16="http://schemas.microsoft.com/office/drawing/2014/main" xmlns="" id="{00000000-0008-0000-0200-00005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32" name="Picture 14931" descr="http://uxerppd04.adb.org:8000/OA_HTML/cabo/images/t.gif">
          <a:extLst>
            <a:ext uri="{FF2B5EF4-FFF2-40B4-BE49-F238E27FC236}">
              <a16:creationId xmlns:a16="http://schemas.microsoft.com/office/drawing/2014/main" xmlns="" id="{00000000-0008-0000-0200-00005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33" name="Picture 14932" descr="http://uxerppd04.adb.org:8000/OA_HTML/cabo/images/t.gif">
          <a:extLst>
            <a:ext uri="{FF2B5EF4-FFF2-40B4-BE49-F238E27FC236}">
              <a16:creationId xmlns:a16="http://schemas.microsoft.com/office/drawing/2014/main" xmlns="" id="{00000000-0008-0000-0200-00005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34" name="Picture 14933" descr="http://uxerppd04.adb.org:8000/OA_HTML/cabo/images/t.gif">
          <a:extLst>
            <a:ext uri="{FF2B5EF4-FFF2-40B4-BE49-F238E27FC236}">
              <a16:creationId xmlns:a16="http://schemas.microsoft.com/office/drawing/2014/main" xmlns="" id="{00000000-0008-0000-0200-00005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935" name="Picture 14934" descr="http://uxerppd04.adb.org:8000/OA_HTML/cabo/images/t.gif">
          <a:extLst>
            <a:ext uri="{FF2B5EF4-FFF2-40B4-BE49-F238E27FC236}">
              <a16:creationId xmlns:a16="http://schemas.microsoft.com/office/drawing/2014/main" xmlns="" id="{00000000-0008-0000-0200-00005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36" name="Picture 14935" descr="http://uxerppd04.adb.org:8000/OA_HTML/cabo/images/t.gif">
          <a:extLst>
            <a:ext uri="{FF2B5EF4-FFF2-40B4-BE49-F238E27FC236}">
              <a16:creationId xmlns:a16="http://schemas.microsoft.com/office/drawing/2014/main" xmlns="" id="{00000000-0008-0000-0200-00005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4937" name="Picture 14936" descr="http://uxerppd04.adb.org:8000/OA_HTML/cabo/images/t.gif">
          <a:extLst>
            <a:ext uri="{FF2B5EF4-FFF2-40B4-BE49-F238E27FC236}">
              <a16:creationId xmlns:a16="http://schemas.microsoft.com/office/drawing/2014/main" xmlns="" id="{00000000-0008-0000-0200-00005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38" name="Picture 14937" descr="http://uxerppd04.adb.org:8000/OA_HTML/cabo/images/t.gif">
          <a:extLst>
            <a:ext uri="{FF2B5EF4-FFF2-40B4-BE49-F238E27FC236}">
              <a16:creationId xmlns:a16="http://schemas.microsoft.com/office/drawing/2014/main" xmlns="" id="{00000000-0008-0000-0200-00005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39" name="Picture 14938" descr="http://uxerppd04.adb.org:8000/OA_HTML/cabo/images/t.gif">
          <a:extLst>
            <a:ext uri="{FF2B5EF4-FFF2-40B4-BE49-F238E27FC236}">
              <a16:creationId xmlns:a16="http://schemas.microsoft.com/office/drawing/2014/main" xmlns="" id="{00000000-0008-0000-0200-00005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40" name="Picture 14939" descr="http://uxerppd04.adb.org:8000/OA_HTML/cabo/images/t.gif">
          <a:extLst>
            <a:ext uri="{FF2B5EF4-FFF2-40B4-BE49-F238E27FC236}">
              <a16:creationId xmlns:a16="http://schemas.microsoft.com/office/drawing/2014/main" xmlns="" id="{00000000-0008-0000-0200-00005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41" name="Picture 14940" descr="http://uxerppd04.adb.org:8000/OA_HTML/cabo/images/t.gif">
          <a:extLst>
            <a:ext uri="{FF2B5EF4-FFF2-40B4-BE49-F238E27FC236}">
              <a16:creationId xmlns:a16="http://schemas.microsoft.com/office/drawing/2014/main" xmlns="" id="{00000000-0008-0000-0200-00005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942" name="Picture 14941" descr="http://uxerppd04.adb.org:8000/OA_HTML/cabo/images/t.gif">
          <a:extLst>
            <a:ext uri="{FF2B5EF4-FFF2-40B4-BE49-F238E27FC236}">
              <a16:creationId xmlns:a16="http://schemas.microsoft.com/office/drawing/2014/main" xmlns="" id="{00000000-0008-0000-0200-00005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43" name="Picture 14942" descr="http://uxerppd04.adb.org:8000/OA_HTML/cabo/images/t.gif">
          <a:extLst>
            <a:ext uri="{FF2B5EF4-FFF2-40B4-BE49-F238E27FC236}">
              <a16:creationId xmlns:a16="http://schemas.microsoft.com/office/drawing/2014/main" xmlns="" id="{00000000-0008-0000-0200-00005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4944" name="Picture 14943" descr="http://uxerppd04.adb.org:8000/OA_HTML/cabo/images/t.gif">
          <a:extLst>
            <a:ext uri="{FF2B5EF4-FFF2-40B4-BE49-F238E27FC236}">
              <a16:creationId xmlns:a16="http://schemas.microsoft.com/office/drawing/2014/main" xmlns="" id="{00000000-0008-0000-0200-00006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4945" name="Picture 14944" descr="http://uxerppd04.adb.org:8000/OA_HTML/cabo/images/t.gif">
          <a:extLst>
            <a:ext uri="{FF2B5EF4-FFF2-40B4-BE49-F238E27FC236}">
              <a16:creationId xmlns:a16="http://schemas.microsoft.com/office/drawing/2014/main" xmlns="" id="{00000000-0008-0000-0200-00006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46" name="Picture 14945" descr="http://uxerppd04.adb.org:8000/OA_HTML/cabo/images/t.gif">
          <a:extLst>
            <a:ext uri="{FF2B5EF4-FFF2-40B4-BE49-F238E27FC236}">
              <a16:creationId xmlns:a16="http://schemas.microsoft.com/office/drawing/2014/main" xmlns="" id="{00000000-0008-0000-0200-00006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47" name="Picture 14946" descr="http://uxerppd04.adb.org:8000/OA_HTML/cabo/images/t.gif">
          <a:extLst>
            <a:ext uri="{FF2B5EF4-FFF2-40B4-BE49-F238E27FC236}">
              <a16:creationId xmlns:a16="http://schemas.microsoft.com/office/drawing/2014/main" xmlns="" id="{00000000-0008-0000-0200-00006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4948" name="Picture 14947" descr="http://uxerppd04.adb.org:8000/OA_HTML/cabo/images/t.gif">
          <a:extLst>
            <a:ext uri="{FF2B5EF4-FFF2-40B4-BE49-F238E27FC236}">
              <a16:creationId xmlns:a16="http://schemas.microsoft.com/office/drawing/2014/main" xmlns="" id="{00000000-0008-0000-0200-00006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49" name="Picture 14948" descr="http://uxerppd04.adb.org:8000/OA_HTML/cabo/images/t.gif">
          <a:extLst>
            <a:ext uri="{FF2B5EF4-FFF2-40B4-BE49-F238E27FC236}">
              <a16:creationId xmlns:a16="http://schemas.microsoft.com/office/drawing/2014/main" xmlns="" id="{00000000-0008-0000-0200-00006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50" name="Picture 14949" descr="http://uxerppd04.adb.org:8000/OA_HTML/cabo/images/t.gif">
          <a:extLst>
            <a:ext uri="{FF2B5EF4-FFF2-40B4-BE49-F238E27FC236}">
              <a16:creationId xmlns:a16="http://schemas.microsoft.com/office/drawing/2014/main" xmlns="" id="{00000000-0008-0000-0200-00006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51" name="Picture 14950" descr="http://uxerppd04.adb.org:8000/OA_HTML/cabo/images/t.gif">
          <a:extLst>
            <a:ext uri="{FF2B5EF4-FFF2-40B4-BE49-F238E27FC236}">
              <a16:creationId xmlns:a16="http://schemas.microsoft.com/office/drawing/2014/main" xmlns="" id="{00000000-0008-0000-0200-00006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52" name="Picture 14951" descr="http://uxerppd04.adb.org:8000/OA_HTML/cabo/images/t.gif">
          <a:extLst>
            <a:ext uri="{FF2B5EF4-FFF2-40B4-BE49-F238E27FC236}">
              <a16:creationId xmlns:a16="http://schemas.microsoft.com/office/drawing/2014/main" xmlns="" id="{00000000-0008-0000-0200-00006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53" name="Picture 14952" descr="http://uxerppd04.adb.org:8000/OA_HTML/cabo/images/t.gif">
          <a:extLst>
            <a:ext uri="{FF2B5EF4-FFF2-40B4-BE49-F238E27FC236}">
              <a16:creationId xmlns:a16="http://schemas.microsoft.com/office/drawing/2014/main" xmlns="" id="{00000000-0008-0000-0200-00006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54" name="Picture 14953" descr="http://uxerppd04.adb.org:8000/OA_HTML/cabo/images/t.gif">
          <a:extLst>
            <a:ext uri="{FF2B5EF4-FFF2-40B4-BE49-F238E27FC236}">
              <a16:creationId xmlns:a16="http://schemas.microsoft.com/office/drawing/2014/main" xmlns="" id="{00000000-0008-0000-0200-00006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55" name="Picture 14954" descr="http://uxerppd04.adb.org:8000/OA_HTML/cabo/images/t.gif">
          <a:extLst>
            <a:ext uri="{FF2B5EF4-FFF2-40B4-BE49-F238E27FC236}">
              <a16:creationId xmlns:a16="http://schemas.microsoft.com/office/drawing/2014/main" xmlns="" id="{00000000-0008-0000-0200-00006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56" name="Picture 14955" descr="http://uxerppd04.adb.org:8000/OA_HTML/cabo/images/t.gif">
          <a:extLst>
            <a:ext uri="{FF2B5EF4-FFF2-40B4-BE49-F238E27FC236}">
              <a16:creationId xmlns:a16="http://schemas.microsoft.com/office/drawing/2014/main" xmlns="" id="{00000000-0008-0000-0200-00006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57" name="Picture 14956" descr="http://uxerppd04.adb.org:8000/OA_HTML/cabo/images/t.gif">
          <a:extLst>
            <a:ext uri="{FF2B5EF4-FFF2-40B4-BE49-F238E27FC236}">
              <a16:creationId xmlns:a16="http://schemas.microsoft.com/office/drawing/2014/main" xmlns="" id="{00000000-0008-0000-0200-00006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58" name="Picture 14957" descr="http://uxerppd04.adb.org:8000/OA_HTML/cabo/images/t.gif">
          <a:extLst>
            <a:ext uri="{FF2B5EF4-FFF2-40B4-BE49-F238E27FC236}">
              <a16:creationId xmlns:a16="http://schemas.microsoft.com/office/drawing/2014/main" xmlns="" id="{00000000-0008-0000-0200-00006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59" name="Picture 14958" descr="http://uxerppd04.adb.org:8000/OA_HTML/cabo/images/t.gif">
          <a:extLst>
            <a:ext uri="{FF2B5EF4-FFF2-40B4-BE49-F238E27FC236}">
              <a16:creationId xmlns:a16="http://schemas.microsoft.com/office/drawing/2014/main" xmlns="" id="{00000000-0008-0000-0200-00006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60" name="Picture 14959" descr="http://uxerppd04.adb.org:8000/OA_HTML/cabo/images/t.gif">
          <a:extLst>
            <a:ext uri="{FF2B5EF4-FFF2-40B4-BE49-F238E27FC236}">
              <a16:creationId xmlns:a16="http://schemas.microsoft.com/office/drawing/2014/main" xmlns="" id="{00000000-0008-0000-0200-00007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61" name="Picture 14960" descr="http://uxerppd04.adb.org:8000/OA_HTML/cabo/images/t.gif">
          <a:extLst>
            <a:ext uri="{FF2B5EF4-FFF2-40B4-BE49-F238E27FC236}">
              <a16:creationId xmlns:a16="http://schemas.microsoft.com/office/drawing/2014/main" xmlns="" id="{00000000-0008-0000-0200-00007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62" name="Picture 14961" descr="http://uxerppd04.adb.org:8000/OA_HTML/cabo/images/t.gif">
          <a:extLst>
            <a:ext uri="{FF2B5EF4-FFF2-40B4-BE49-F238E27FC236}">
              <a16:creationId xmlns:a16="http://schemas.microsoft.com/office/drawing/2014/main" xmlns="" id="{00000000-0008-0000-0200-00007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63" name="Picture 14962" descr="http://uxerppd04.adb.org:8000/OA_HTML/cabo/images/t.gif">
          <a:extLst>
            <a:ext uri="{FF2B5EF4-FFF2-40B4-BE49-F238E27FC236}">
              <a16:creationId xmlns:a16="http://schemas.microsoft.com/office/drawing/2014/main" xmlns="" id="{00000000-0008-0000-0200-00007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64" name="Picture 14963" descr="http://uxerppd04.adb.org:8000/OA_HTML/cabo/images/t.gif">
          <a:extLst>
            <a:ext uri="{FF2B5EF4-FFF2-40B4-BE49-F238E27FC236}">
              <a16:creationId xmlns:a16="http://schemas.microsoft.com/office/drawing/2014/main" xmlns="" id="{00000000-0008-0000-0200-00007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65" name="Picture 14964" descr="http://uxerppd04.adb.org:8000/OA_HTML/cabo/images/t.gif">
          <a:extLst>
            <a:ext uri="{FF2B5EF4-FFF2-40B4-BE49-F238E27FC236}">
              <a16:creationId xmlns:a16="http://schemas.microsoft.com/office/drawing/2014/main" xmlns="" id="{00000000-0008-0000-0200-00007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66" name="Picture 14965" descr="http://uxerppd04.adb.org:8000/OA_HTML/cabo/images/t.gif">
          <a:extLst>
            <a:ext uri="{FF2B5EF4-FFF2-40B4-BE49-F238E27FC236}">
              <a16:creationId xmlns:a16="http://schemas.microsoft.com/office/drawing/2014/main" xmlns="" id="{00000000-0008-0000-0200-00007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67" name="Picture 14966" descr="http://uxerppd04.adb.org:8000/OA_HTML/cabo/images/t.gif">
          <a:extLst>
            <a:ext uri="{FF2B5EF4-FFF2-40B4-BE49-F238E27FC236}">
              <a16:creationId xmlns:a16="http://schemas.microsoft.com/office/drawing/2014/main" xmlns="" id="{00000000-0008-0000-0200-00007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68" name="Picture 14967" descr="http://uxerppd04.adb.org:8000/OA_HTML/cabo/images/t.gif">
          <a:extLst>
            <a:ext uri="{FF2B5EF4-FFF2-40B4-BE49-F238E27FC236}">
              <a16:creationId xmlns:a16="http://schemas.microsoft.com/office/drawing/2014/main" xmlns="" id="{00000000-0008-0000-0200-00007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69" name="Picture 14968" descr="http://uxerppd04.adb.org:8000/OA_HTML/cabo/images/t.gif">
          <a:extLst>
            <a:ext uri="{FF2B5EF4-FFF2-40B4-BE49-F238E27FC236}">
              <a16:creationId xmlns:a16="http://schemas.microsoft.com/office/drawing/2014/main" xmlns="" id="{00000000-0008-0000-0200-00007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70" name="Picture 14969" descr="http://uxerppd04.adb.org:8000/OA_HTML/cabo/images/t.gif">
          <a:extLst>
            <a:ext uri="{FF2B5EF4-FFF2-40B4-BE49-F238E27FC236}">
              <a16:creationId xmlns:a16="http://schemas.microsoft.com/office/drawing/2014/main" xmlns="" id="{00000000-0008-0000-0200-00007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71" name="Picture 14970" descr="http://uxerppd04.adb.org:8000/OA_HTML/cabo/images/t.gif">
          <a:extLst>
            <a:ext uri="{FF2B5EF4-FFF2-40B4-BE49-F238E27FC236}">
              <a16:creationId xmlns:a16="http://schemas.microsoft.com/office/drawing/2014/main" xmlns="" id="{00000000-0008-0000-0200-00007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72" name="Picture 14971" descr="http://uxerppd04.adb.org:8000/OA_HTML/cabo/images/t.gif">
          <a:extLst>
            <a:ext uri="{FF2B5EF4-FFF2-40B4-BE49-F238E27FC236}">
              <a16:creationId xmlns:a16="http://schemas.microsoft.com/office/drawing/2014/main" xmlns="" id="{00000000-0008-0000-0200-00007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73" name="Picture 14972" descr="http://uxerppd04.adb.org:8000/OA_HTML/cabo/images/t.gif">
          <a:extLst>
            <a:ext uri="{FF2B5EF4-FFF2-40B4-BE49-F238E27FC236}">
              <a16:creationId xmlns:a16="http://schemas.microsoft.com/office/drawing/2014/main" xmlns="" id="{00000000-0008-0000-0200-00007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74" name="Picture 14973" descr="http://uxerppd04.adb.org:8000/OA_HTML/cabo/images/t.gif">
          <a:extLst>
            <a:ext uri="{FF2B5EF4-FFF2-40B4-BE49-F238E27FC236}">
              <a16:creationId xmlns:a16="http://schemas.microsoft.com/office/drawing/2014/main" xmlns="" id="{00000000-0008-0000-0200-00007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75" name="Picture 14974" descr="http://uxerppd04.adb.org:8000/OA_HTML/cabo/images/t.gif">
          <a:extLst>
            <a:ext uri="{FF2B5EF4-FFF2-40B4-BE49-F238E27FC236}">
              <a16:creationId xmlns:a16="http://schemas.microsoft.com/office/drawing/2014/main" xmlns="" id="{00000000-0008-0000-0200-00007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76" name="Picture 14975" descr="http://uxerppd04.adb.org:8000/OA_HTML/cabo/images/t.gif">
          <a:extLst>
            <a:ext uri="{FF2B5EF4-FFF2-40B4-BE49-F238E27FC236}">
              <a16:creationId xmlns:a16="http://schemas.microsoft.com/office/drawing/2014/main" xmlns="" id="{00000000-0008-0000-0200-00008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77" name="Picture 14976" descr="http://uxerppd04.adb.org:8000/OA_HTML/cabo/images/t.gif">
          <a:extLst>
            <a:ext uri="{FF2B5EF4-FFF2-40B4-BE49-F238E27FC236}">
              <a16:creationId xmlns:a16="http://schemas.microsoft.com/office/drawing/2014/main" xmlns="" id="{00000000-0008-0000-0200-00008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78" name="Picture 14977" descr="http://uxerppd04.adb.org:8000/OA_HTML/cabo/images/t.gif">
          <a:extLst>
            <a:ext uri="{FF2B5EF4-FFF2-40B4-BE49-F238E27FC236}">
              <a16:creationId xmlns:a16="http://schemas.microsoft.com/office/drawing/2014/main" xmlns="" id="{00000000-0008-0000-0200-00008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79" name="Picture 14978" descr="http://uxerppd04.adb.org:8000/OA_HTML/cabo/images/t.gif">
          <a:extLst>
            <a:ext uri="{FF2B5EF4-FFF2-40B4-BE49-F238E27FC236}">
              <a16:creationId xmlns:a16="http://schemas.microsoft.com/office/drawing/2014/main" xmlns="" id="{00000000-0008-0000-0200-00008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80" name="Picture 14979" descr="http://uxerppd04.adb.org:8000/OA_HTML/cabo/images/t.gif">
          <a:extLst>
            <a:ext uri="{FF2B5EF4-FFF2-40B4-BE49-F238E27FC236}">
              <a16:creationId xmlns:a16="http://schemas.microsoft.com/office/drawing/2014/main" xmlns="" id="{00000000-0008-0000-0200-00008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81" name="Picture 14980" descr="http://uxerppd04.adb.org:8000/OA_HTML/cabo/images/t.gif">
          <a:extLst>
            <a:ext uri="{FF2B5EF4-FFF2-40B4-BE49-F238E27FC236}">
              <a16:creationId xmlns:a16="http://schemas.microsoft.com/office/drawing/2014/main" xmlns="" id="{00000000-0008-0000-0200-00008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82" name="Picture 14981" descr="http://uxerppd04.adb.org:8000/OA_HTML/cabo/images/t.gif">
          <a:extLst>
            <a:ext uri="{FF2B5EF4-FFF2-40B4-BE49-F238E27FC236}">
              <a16:creationId xmlns:a16="http://schemas.microsoft.com/office/drawing/2014/main" xmlns="" id="{00000000-0008-0000-0200-00008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83" name="Picture 14982" descr="http://uxerppd04.adb.org:8000/OA_HTML/cabo/images/t.gif">
          <a:extLst>
            <a:ext uri="{FF2B5EF4-FFF2-40B4-BE49-F238E27FC236}">
              <a16:creationId xmlns:a16="http://schemas.microsoft.com/office/drawing/2014/main" xmlns="" id="{00000000-0008-0000-0200-00008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84" name="Picture 14983" descr="http://uxerppd04.adb.org:8000/OA_HTML/cabo/images/t.gif">
          <a:extLst>
            <a:ext uri="{FF2B5EF4-FFF2-40B4-BE49-F238E27FC236}">
              <a16:creationId xmlns:a16="http://schemas.microsoft.com/office/drawing/2014/main" xmlns="" id="{00000000-0008-0000-0200-00008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85" name="Picture 14984" descr="http://uxerppd04.adb.org:8000/OA_HTML/cabo/images/t.gif">
          <a:extLst>
            <a:ext uri="{FF2B5EF4-FFF2-40B4-BE49-F238E27FC236}">
              <a16:creationId xmlns:a16="http://schemas.microsoft.com/office/drawing/2014/main" xmlns="" id="{00000000-0008-0000-0200-00008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86" name="Picture 14985" descr="http://uxerppd04.adb.org:8000/OA_HTML/cabo/images/t.gif">
          <a:extLst>
            <a:ext uri="{FF2B5EF4-FFF2-40B4-BE49-F238E27FC236}">
              <a16:creationId xmlns:a16="http://schemas.microsoft.com/office/drawing/2014/main" xmlns="" id="{00000000-0008-0000-0200-00008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87" name="Picture 14986" descr="http://uxerppd04.adb.org:8000/OA_HTML/cabo/images/t.gif">
          <a:extLst>
            <a:ext uri="{FF2B5EF4-FFF2-40B4-BE49-F238E27FC236}">
              <a16:creationId xmlns:a16="http://schemas.microsoft.com/office/drawing/2014/main" xmlns="" id="{00000000-0008-0000-0200-00008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88" name="Picture 14987" descr="http://uxerppd04.adb.org:8000/OA_HTML/cabo/images/t.gif">
          <a:extLst>
            <a:ext uri="{FF2B5EF4-FFF2-40B4-BE49-F238E27FC236}">
              <a16:creationId xmlns:a16="http://schemas.microsoft.com/office/drawing/2014/main" xmlns="" id="{00000000-0008-0000-0200-00008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89" name="Picture 14988" descr="http://uxerppd04.adb.org:8000/OA_HTML/cabo/images/t.gif">
          <a:extLst>
            <a:ext uri="{FF2B5EF4-FFF2-40B4-BE49-F238E27FC236}">
              <a16:creationId xmlns:a16="http://schemas.microsoft.com/office/drawing/2014/main" xmlns="" id="{00000000-0008-0000-0200-00008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90" name="Picture 14989" descr="http://uxerppd04.adb.org:8000/OA_HTML/cabo/images/t.gif">
          <a:extLst>
            <a:ext uri="{FF2B5EF4-FFF2-40B4-BE49-F238E27FC236}">
              <a16:creationId xmlns:a16="http://schemas.microsoft.com/office/drawing/2014/main" xmlns="" id="{00000000-0008-0000-0200-00008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4991" name="Picture 14990" descr="http://uxerppd04.adb.org:8000/OA_HTML/cabo/images/t.gif">
          <a:extLst>
            <a:ext uri="{FF2B5EF4-FFF2-40B4-BE49-F238E27FC236}">
              <a16:creationId xmlns:a16="http://schemas.microsoft.com/office/drawing/2014/main" xmlns="" id="{00000000-0008-0000-0200-00008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92" name="Picture 14991" descr="http://uxerppd04.adb.org:8000/OA_HTML/cabo/images/t.gif">
          <a:extLst>
            <a:ext uri="{FF2B5EF4-FFF2-40B4-BE49-F238E27FC236}">
              <a16:creationId xmlns:a16="http://schemas.microsoft.com/office/drawing/2014/main" xmlns="" id="{00000000-0008-0000-0200-00009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93" name="Picture 14992" descr="http://uxerppd04.adb.org:8000/OA_HTML/cabo/images/t.gif">
          <a:extLst>
            <a:ext uri="{FF2B5EF4-FFF2-40B4-BE49-F238E27FC236}">
              <a16:creationId xmlns:a16="http://schemas.microsoft.com/office/drawing/2014/main" xmlns="" id="{00000000-0008-0000-0200-00009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94" name="Picture 14993" descr="http://uxerppd04.adb.org:8000/OA_HTML/cabo/images/t.gif">
          <a:extLst>
            <a:ext uri="{FF2B5EF4-FFF2-40B4-BE49-F238E27FC236}">
              <a16:creationId xmlns:a16="http://schemas.microsoft.com/office/drawing/2014/main" xmlns="" id="{00000000-0008-0000-0200-00009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95" name="Picture 14994" descr="http://uxerppd04.adb.org:8000/OA_HTML/cabo/images/t.gif">
          <a:extLst>
            <a:ext uri="{FF2B5EF4-FFF2-40B4-BE49-F238E27FC236}">
              <a16:creationId xmlns:a16="http://schemas.microsoft.com/office/drawing/2014/main" xmlns="" id="{00000000-0008-0000-0200-00009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96" name="Picture 14995" descr="http://uxerppd04.adb.org:8000/OA_HTML/cabo/images/t.gif">
          <a:extLst>
            <a:ext uri="{FF2B5EF4-FFF2-40B4-BE49-F238E27FC236}">
              <a16:creationId xmlns:a16="http://schemas.microsoft.com/office/drawing/2014/main" xmlns="" id="{00000000-0008-0000-0200-00009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4997" name="Picture 14996" descr="http://uxerppd04.adb.org:8000/OA_HTML/cabo/images/t.gif">
          <a:extLst>
            <a:ext uri="{FF2B5EF4-FFF2-40B4-BE49-F238E27FC236}">
              <a16:creationId xmlns:a16="http://schemas.microsoft.com/office/drawing/2014/main" xmlns="" id="{00000000-0008-0000-0200-00009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4998" name="Picture 14997" descr="http://uxerppd04.adb.org:8000/OA_HTML/cabo/images/t.gif">
          <a:extLst>
            <a:ext uri="{FF2B5EF4-FFF2-40B4-BE49-F238E27FC236}">
              <a16:creationId xmlns:a16="http://schemas.microsoft.com/office/drawing/2014/main" xmlns="" id="{00000000-0008-0000-0200-00009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4999" name="Picture 14998" descr="http://uxerppd04.adb.org:8000/OA_HTML/cabo/images/t.gif">
          <a:extLst>
            <a:ext uri="{FF2B5EF4-FFF2-40B4-BE49-F238E27FC236}">
              <a16:creationId xmlns:a16="http://schemas.microsoft.com/office/drawing/2014/main" xmlns="" id="{00000000-0008-0000-0200-00009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00" name="Picture 14999" descr="http://uxerppd04.adb.org:8000/OA_HTML/cabo/images/t.gif">
          <a:extLst>
            <a:ext uri="{FF2B5EF4-FFF2-40B4-BE49-F238E27FC236}">
              <a16:creationId xmlns:a16="http://schemas.microsoft.com/office/drawing/2014/main" xmlns="" id="{00000000-0008-0000-0200-00009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01" name="Picture 15000" descr="http://uxerppd04.adb.org:8000/OA_HTML/cabo/images/t.gif">
          <a:extLst>
            <a:ext uri="{FF2B5EF4-FFF2-40B4-BE49-F238E27FC236}">
              <a16:creationId xmlns:a16="http://schemas.microsoft.com/office/drawing/2014/main" xmlns="" id="{00000000-0008-0000-0200-00009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02" name="Picture 15001" descr="http://uxerppd04.adb.org:8000/OA_HTML/cabo/images/t.gif">
          <a:extLst>
            <a:ext uri="{FF2B5EF4-FFF2-40B4-BE49-F238E27FC236}">
              <a16:creationId xmlns:a16="http://schemas.microsoft.com/office/drawing/2014/main" xmlns="" id="{00000000-0008-0000-0200-00009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03" name="Picture 15002" descr="http://uxerppd04.adb.org:8000/OA_HTML/cabo/images/t.gif">
          <a:extLst>
            <a:ext uri="{FF2B5EF4-FFF2-40B4-BE49-F238E27FC236}">
              <a16:creationId xmlns:a16="http://schemas.microsoft.com/office/drawing/2014/main" xmlns="" id="{00000000-0008-0000-0200-00009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04" name="Picture 15003" descr="http://uxerppd04.adb.org:8000/OA_HTML/cabo/images/t.gif">
          <a:extLst>
            <a:ext uri="{FF2B5EF4-FFF2-40B4-BE49-F238E27FC236}">
              <a16:creationId xmlns:a16="http://schemas.microsoft.com/office/drawing/2014/main" xmlns="" id="{00000000-0008-0000-0200-00009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05" name="Picture 15004" descr="http://uxerppd04.adb.org:8000/OA_HTML/cabo/images/t.gif">
          <a:extLst>
            <a:ext uri="{FF2B5EF4-FFF2-40B4-BE49-F238E27FC236}">
              <a16:creationId xmlns:a16="http://schemas.microsoft.com/office/drawing/2014/main" xmlns="" id="{00000000-0008-0000-0200-00009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06" name="Picture 15005" descr="http://uxerppd04.adb.org:8000/OA_HTML/cabo/images/t.gif">
          <a:extLst>
            <a:ext uri="{FF2B5EF4-FFF2-40B4-BE49-F238E27FC236}">
              <a16:creationId xmlns:a16="http://schemas.microsoft.com/office/drawing/2014/main" xmlns="" id="{00000000-0008-0000-0200-00009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07" name="Picture 15006" descr="http://uxerppd04.adb.org:8000/OA_HTML/cabo/images/t.gif">
          <a:extLst>
            <a:ext uri="{FF2B5EF4-FFF2-40B4-BE49-F238E27FC236}">
              <a16:creationId xmlns:a16="http://schemas.microsoft.com/office/drawing/2014/main" xmlns="" id="{00000000-0008-0000-0200-00009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08" name="Picture 15007" descr="http://uxerppd04.adb.org:8000/OA_HTML/cabo/images/t.gif">
          <a:extLst>
            <a:ext uri="{FF2B5EF4-FFF2-40B4-BE49-F238E27FC236}">
              <a16:creationId xmlns:a16="http://schemas.microsoft.com/office/drawing/2014/main" xmlns="" id="{00000000-0008-0000-0200-0000A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09" name="Picture 15008" descr="http://uxerppd04.adb.org:8000/OA_HTML/cabo/images/t.gif">
          <a:extLst>
            <a:ext uri="{FF2B5EF4-FFF2-40B4-BE49-F238E27FC236}">
              <a16:creationId xmlns:a16="http://schemas.microsoft.com/office/drawing/2014/main" xmlns="" id="{00000000-0008-0000-0200-0000A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10" name="Picture 15009" descr="http://uxerppd04.adb.org:8000/OA_HTML/cabo/images/t.gif">
          <a:extLst>
            <a:ext uri="{FF2B5EF4-FFF2-40B4-BE49-F238E27FC236}">
              <a16:creationId xmlns:a16="http://schemas.microsoft.com/office/drawing/2014/main" xmlns="" id="{00000000-0008-0000-0200-0000A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11" name="Picture 15010" descr="http://uxerppd04.adb.org:8000/OA_HTML/cabo/images/t.gif">
          <a:extLst>
            <a:ext uri="{FF2B5EF4-FFF2-40B4-BE49-F238E27FC236}">
              <a16:creationId xmlns:a16="http://schemas.microsoft.com/office/drawing/2014/main" xmlns="" id="{00000000-0008-0000-0200-0000A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12" name="Picture 15011" descr="http://uxerppd04.adb.org:8000/OA_HTML/cabo/images/t.gif">
          <a:extLst>
            <a:ext uri="{FF2B5EF4-FFF2-40B4-BE49-F238E27FC236}">
              <a16:creationId xmlns:a16="http://schemas.microsoft.com/office/drawing/2014/main" xmlns="" id="{00000000-0008-0000-0200-0000A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13" name="Picture 15012" descr="http://uxerppd04.adb.org:8000/OA_HTML/cabo/images/t.gif">
          <a:extLst>
            <a:ext uri="{FF2B5EF4-FFF2-40B4-BE49-F238E27FC236}">
              <a16:creationId xmlns:a16="http://schemas.microsoft.com/office/drawing/2014/main" xmlns="" id="{00000000-0008-0000-0200-0000A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14" name="Picture 15013" descr="http://uxerppd04.adb.org:8000/OA_HTML/cabo/images/t.gif">
          <a:extLst>
            <a:ext uri="{FF2B5EF4-FFF2-40B4-BE49-F238E27FC236}">
              <a16:creationId xmlns:a16="http://schemas.microsoft.com/office/drawing/2014/main" xmlns="" id="{00000000-0008-0000-0200-0000A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15" name="Picture 15014" descr="http://uxerppd04.adb.org:8000/OA_HTML/cabo/images/t.gif">
          <a:extLst>
            <a:ext uri="{FF2B5EF4-FFF2-40B4-BE49-F238E27FC236}">
              <a16:creationId xmlns:a16="http://schemas.microsoft.com/office/drawing/2014/main" xmlns="" id="{00000000-0008-0000-0200-0000A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16" name="Picture 15015" descr="http://uxerppd04.adb.org:8000/OA_HTML/cabo/images/t.gif">
          <a:extLst>
            <a:ext uri="{FF2B5EF4-FFF2-40B4-BE49-F238E27FC236}">
              <a16:creationId xmlns:a16="http://schemas.microsoft.com/office/drawing/2014/main" xmlns="" id="{00000000-0008-0000-0200-0000A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17" name="Picture 15016" descr="http://uxerppd04.adb.org:8000/OA_HTML/cabo/images/t.gif">
          <a:extLst>
            <a:ext uri="{FF2B5EF4-FFF2-40B4-BE49-F238E27FC236}">
              <a16:creationId xmlns:a16="http://schemas.microsoft.com/office/drawing/2014/main" xmlns="" id="{00000000-0008-0000-0200-0000A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18" name="Picture 15017" descr="http://uxerppd04.adb.org:8000/OA_HTML/cabo/images/t.gif">
          <a:extLst>
            <a:ext uri="{FF2B5EF4-FFF2-40B4-BE49-F238E27FC236}">
              <a16:creationId xmlns:a16="http://schemas.microsoft.com/office/drawing/2014/main" xmlns="" id="{00000000-0008-0000-0200-0000A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19" name="Picture 15018" descr="http://uxerppd04.adb.org:8000/OA_HTML/cabo/images/t.gif">
          <a:extLst>
            <a:ext uri="{FF2B5EF4-FFF2-40B4-BE49-F238E27FC236}">
              <a16:creationId xmlns:a16="http://schemas.microsoft.com/office/drawing/2014/main" xmlns="" id="{00000000-0008-0000-0200-0000A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20" name="Picture 15019" descr="http://uxerppd04.adb.org:8000/OA_HTML/cabo/images/t.gif">
          <a:extLst>
            <a:ext uri="{FF2B5EF4-FFF2-40B4-BE49-F238E27FC236}">
              <a16:creationId xmlns:a16="http://schemas.microsoft.com/office/drawing/2014/main" xmlns="" id="{00000000-0008-0000-0200-0000A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21" name="Picture 15020" descr="http://uxerppd04.adb.org:8000/OA_HTML/cabo/images/t.gif">
          <a:extLst>
            <a:ext uri="{FF2B5EF4-FFF2-40B4-BE49-F238E27FC236}">
              <a16:creationId xmlns:a16="http://schemas.microsoft.com/office/drawing/2014/main" xmlns="" id="{00000000-0008-0000-0200-0000A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22" name="Picture 15021" descr="http://uxerppd04.adb.org:8000/OA_HTML/cabo/images/t.gif">
          <a:extLst>
            <a:ext uri="{FF2B5EF4-FFF2-40B4-BE49-F238E27FC236}">
              <a16:creationId xmlns:a16="http://schemas.microsoft.com/office/drawing/2014/main" xmlns="" id="{00000000-0008-0000-0200-0000A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23" name="Picture 15022" descr="http://uxerppd04.adb.org:8000/OA_HTML/cabo/images/t.gif">
          <a:extLst>
            <a:ext uri="{FF2B5EF4-FFF2-40B4-BE49-F238E27FC236}">
              <a16:creationId xmlns:a16="http://schemas.microsoft.com/office/drawing/2014/main" xmlns="" id="{00000000-0008-0000-0200-0000A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24" name="Picture 15023" descr="http://uxerppd04.adb.org:8000/OA_HTML/cabo/images/t.gif">
          <a:extLst>
            <a:ext uri="{FF2B5EF4-FFF2-40B4-BE49-F238E27FC236}">
              <a16:creationId xmlns:a16="http://schemas.microsoft.com/office/drawing/2014/main" xmlns="" id="{00000000-0008-0000-0200-0000B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25" name="Picture 15024" descr="http://uxerppd04.adb.org:8000/OA_HTML/cabo/images/t.gif">
          <a:extLst>
            <a:ext uri="{FF2B5EF4-FFF2-40B4-BE49-F238E27FC236}">
              <a16:creationId xmlns:a16="http://schemas.microsoft.com/office/drawing/2014/main" xmlns="" id="{00000000-0008-0000-0200-0000B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26" name="Picture 15025" descr="http://uxerppd04.adb.org:8000/OA_HTML/cabo/images/t.gif">
          <a:extLst>
            <a:ext uri="{FF2B5EF4-FFF2-40B4-BE49-F238E27FC236}">
              <a16:creationId xmlns:a16="http://schemas.microsoft.com/office/drawing/2014/main" xmlns="" id="{00000000-0008-0000-0200-0000B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27" name="Picture 15026" descr="http://uxerppd04.adb.org:8000/OA_HTML/cabo/images/t.gif">
          <a:extLst>
            <a:ext uri="{FF2B5EF4-FFF2-40B4-BE49-F238E27FC236}">
              <a16:creationId xmlns:a16="http://schemas.microsoft.com/office/drawing/2014/main" xmlns="" id="{00000000-0008-0000-0200-0000B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28" name="Picture 15027" descr="http://uxerppd04.adb.org:8000/OA_HTML/cabo/images/t.gif">
          <a:extLst>
            <a:ext uri="{FF2B5EF4-FFF2-40B4-BE49-F238E27FC236}">
              <a16:creationId xmlns:a16="http://schemas.microsoft.com/office/drawing/2014/main" xmlns="" id="{00000000-0008-0000-0200-0000B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29" name="Picture 15028" descr="http://uxerppd04.adb.org:8000/OA_HTML/cabo/images/t.gif">
          <a:extLst>
            <a:ext uri="{FF2B5EF4-FFF2-40B4-BE49-F238E27FC236}">
              <a16:creationId xmlns:a16="http://schemas.microsoft.com/office/drawing/2014/main" xmlns="" id="{00000000-0008-0000-0200-0000B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30" name="Picture 15029" descr="http://uxerppd04.adb.org:8000/OA_HTML/cabo/images/t.gif">
          <a:extLst>
            <a:ext uri="{FF2B5EF4-FFF2-40B4-BE49-F238E27FC236}">
              <a16:creationId xmlns:a16="http://schemas.microsoft.com/office/drawing/2014/main" xmlns="" id="{00000000-0008-0000-0200-0000B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31" name="Picture 15030" descr="http://uxerppd04.adb.org:8000/OA_HTML/cabo/images/t.gif">
          <a:extLst>
            <a:ext uri="{FF2B5EF4-FFF2-40B4-BE49-F238E27FC236}">
              <a16:creationId xmlns:a16="http://schemas.microsoft.com/office/drawing/2014/main" xmlns="" id="{00000000-0008-0000-0200-0000B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32" name="Picture 15031" descr="http://uxerppd04.adb.org:8000/OA_HTML/cabo/images/t.gif">
          <a:extLst>
            <a:ext uri="{FF2B5EF4-FFF2-40B4-BE49-F238E27FC236}">
              <a16:creationId xmlns:a16="http://schemas.microsoft.com/office/drawing/2014/main" xmlns="" id="{00000000-0008-0000-0200-0000B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33" name="Picture 15032" descr="http://uxerppd04.adb.org:8000/OA_HTML/cabo/images/t.gif">
          <a:extLst>
            <a:ext uri="{FF2B5EF4-FFF2-40B4-BE49-F238E27FC236}">
              <a16:creationId xmlns:a16="http://schemas.microsoft.com/office/drawing/2014/main" xmlns="" id="{00000000-0008-0000-0200-0000B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34" name="Picture 15033" descr="http://uxerppd04.adb.org:8000/OA_HTML/cabo/images/t.gif">
          <a:extLst>
            <a:ext uri="{FF2B5EF4-FFF2-40B4-BE49-F238E27FC236}">
              <a16:creationId xmlns:a16="http://schemas.microsoft.com/office/drawing/2014/main" xmlns="" id="{00000000-0008-0000-0200-0000B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35" name="Picture 15034" descr="http://uxerppd04.adb.org:8000/OA_HTML/cabo/images/t.gif">
          <a:extLst>
            <a:ext uri="{FF2B5EF4-FFF2-40B4-BE49-F238E27FC236}">
              <a16:creationId xmlns:a16="http://schemas.microsoft.com/office/drawing/2014/main" xmlns="" id="{00000000-0008-0000-0200-0000B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36" name="Picture 15035" descr="http://uxerppd04.adb.org:8000/OA_HTML/cabo/images/t.gif">
          <a:extLst>
            <a:ext uri="{FF2B5EF4-FFF2-40B4-BE49-F238E27FC236}">
              <a16:creationId xmlns:a16="http://schemas.microsoft.com/office/drawing/2014/main" xmlns="" id="{00000000-0008-0000-0200-0000B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37" name="Picture 15036" descr="http://uxerppd04.adb.org:8000/OA_HTML/cabo/images/t.gif">
          <a:extLst>
            <a:ext uri="{FF2B5EF4-FFF2-40B4-BE49-F238E27FC236}">
              <a16:creationId xmlns:a16="http://schemas.microsoft.com/office/drawing/2014/main" xmlns="" id="{00000000-0008-0000-0200-0000B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38" name="Picture 15037" descr="http://uxerppd04.adb.org:8000/OA_HTML/cabo/images/t.gif">
          <a:extLst>
            <a:ext uri="{FF2B5EF4-FFF2-40B4-BE49-F238E27FC236}">
              <a16:creationId xmlns:a16="http://schemas.microsoft.com/office/drawing/2014/main" xmlns="" id="{00000000-0008-0000-0200-0000B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39" name="Picture 15038" descr="http://uxerppd04.adb.org:8000/OA_HTML/cabo/images/t.gif">
          <a:extLst>
            <a:ext uri="{FF2B5EF4-FFF2-40B4-BE49-F238E27FC236}">
              <a16:creationId xmlns:a16="http://schemas.microsoft.com/office/drawing/2014/main" xmlns="" id="{00000000-0008-0000-0200-0000B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40" name="Picture 15039" descr="http://uxerppd04.adb.org:8000/OA_HTML/cabo/images/t.gif">
          <a:extLst>
            <a:ext uri="{FF2B5EF4-FFF2-40B4-BE49-F238E27FC236}">
              <a16:creationId xmlns:a16="http://schemas.microsoft.com/office/drawing/2014/main" xmlns="" id="{00000000-0008-0000-0200-0000C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41" name="Picture 15040" descr="http://uxerppd04.adb.org:8000/OA_HTML/cabo/images/t.gif">
          <a:extLst>
            <a:ext uri="{FF2B5EF4-FFF2-40B4-BE49-F238E27FC236}">
              <a16:creationId xmlns:a16="http://schemas.microsoft.com/office/drawing/2014/main" xmlns="" id="{00000000-0008-0000-0200-0000C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42" name="Picture 15041" descr="http://uxerppd04.adb.org:8000/OA_HTML/cabo/images/t.gif">
          <a:extLst>
            <a:ext uri="{FF2B5EF4-FFF2-40B4-BE49-F238E27FC236}">
              <a16:creationId xmlns:a16="http://schemas.microsoft.com/office/drawing/2014/main" xmlns="" id="{00000000-0008-0000-0200-0000C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43" name="Picture 15042" descr="http://uxerppd04.adb.org:8000/OA_HTML/cabo/images/t.gif">
          <a:extLst>
            <a:ext uri="{FF2B5EF4-FFF2-40B4-BE49-F238E27FC236}">
              <a16:creationId xmlns:a16="http://schemas.microsoft.com/office/drawing/2014/main" xmlns="" id="{00000000-0008-0000-0200-0000C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44" name="Picture 15043" descr="http://uxerppd04.adb.org:8000/OA_HTML/cabo/images/t.gif">
          <a:extLst>
            <a:ext uri="{FF2B5EF4-FFF2-40B4-BE49-F238E27FC236}">
              <a16:creationId xmlns:a16="http://schemas.microsoft.com/office/drawing/2014/main" xmlns="" id="{00000000-0008-0000-0200-0000C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45" name="Picture 15044" descr="http://uxerppd04.adb.org:8000/OA_HTML/cabo/images/t.gif">
          <a:extLst>
            <a:ext uri="{FF2B5EF4-FFF2-40B4-BE49-F238E27FC236}">
              <a16:creationId xmlns:a16="http://schemas.microsoft.com/office/drawing/2014/main" xmlns="" id="{00000000-0008-0000-0200-0000C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46" name="Picture 15045" descr="http://uxerppd04.adb.org:8000/OA_HTML/cabo/images/t.gif">
          <a:extLst>
            <a:ext uri="{FF2B5EF4-FFF2-40B4-BE49-F238E27FC236}">
              <a16:creationId xmlns:a16="http://schemas.microsoft.com/office/drawing/2014/main" xmlns="" id="{00000000-0008-0000-0200-0000C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47" name="Picture 15046" descr="http://uxerppd04.adb.org:8000/OA_HTML/cabo/images/t.gif">
          <a:extLst>
            <a:ext uri="{FF2B5EF4-FFF2-40B4-BE49-F238E27FC236}">
              <a16:creationId xmlns:a16="http://schemas.microsoft.com/office/drawing/2014/main" xmlns="" id="{00000000-0008-0000-0200-0000C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48" name="Picture 15047" descr="http://uxerppd04.adb.org:8000/OA_HTML/cabo/images/t.gif">
          <a:extLst>
            <a:ext uri="{FF2B5EF4-FFF2-40B4-BE49-F238E27FC236}">
              <a16:creationId xmlns:a16="http://schemas.microsoft.com/office/drawing/2014/main" xmlns="" id="{00000000-0008-0000-0200-0000C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49" name="Picture 15048" descr="http://uxerppd04.adb.org:8000/OA_HTML/cabo/images/t.gif">
          <a:extLst>
            <a:ext uri="{FF2B5EF4-FFF2-40B4-BE49-F238E27FC236}">
              <a16:creationId xmlns:a16="http://schemas.microsoft.com/office/drawing/2014/main" xmlns="" id="{00000000-0008-0000-0200-0000C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50" name="Picture 15049" descr="http://uxerppd04.adb.org:8000/OA_HTML/cabo/images/t.gif">
          <a:extLst>
            <a:ext uri="{FF2B5EF4-FFF2-40B4-BE49-F238E27FC236}">
              <a16:creationId xmlns:a16="http://schemas.microsoft.com/office/drawing/2014/main" xmlns="" id="{00000000-0008-0000-0200-0000C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51" name="Picture 15050" descr="http://uxerppd04.adb.org:8000/OA_HTML/cabo/images/t.gif">
          <a:extLst>
            <a:ext uri="{FF2B5EF4-FFF2-40B4-BE49-F238E27FC236}">
              <a16:creationId xmlns:a16="http://schemas.microsoft.com/office/drawing/2014/main" xmlns="" id="{00000000-0008-0000-0200-0000C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52" name="Picture 15051" descr="http://uxerppd04.adb.org:8000/OA_HTML/cabo/images/t.gif">
          <a:extLst>
            <a:ext uri="{FF2B5EF4-FFF2-40B4-BE49-F238E27FC236}">
              <a16:creationId xmlns:a16="http://schemas.microsoft.com/office/drawing/2014/main" xmlns="" id="{00000000-0008-0000-0200-0000C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53" name="Picture 15052" descr="http://uxerppd04.adb.org:8000/OA_HTML/cabo/images/t.gif">
          <a:extLst>
            <a:ext uri="{FF2B5EF4-FFF2-40B4-BE49-F238E27FC236}">
              <a16:creationId xmlns:a16="http://schemas.microsoft.com/office/drawing/2014/main" xmlns="" id="{00000000-0008-0000-0200-0000C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54" name="Picture 15053" descr="http://uxerppd04.adb.org:8000/OA_HTML/cabo/images/t.gif">
          <a:extLst>
            <a:ext uri="{FF2B5EF4-FFF2-40B4-BE49-F238E27FC236}">
              <a16:creationId xmlns:a16="http://schemas.microsoft.com/office/drawing/2014/main" xmlns="" id="{00000000-0008-0000-0200-0000C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55" name="Picture 15054" descr="http://uxerppd04.adb.org:8000/OA_HTML/cabo/images/t.gif">
          <a:extLst>
            <a:ext uri="{FF2B5EF4-FFF2-40B4-BE49-F238E27FC236}">
              <a16:creationId xmlns:a16="http://schemas.microsoft.com/office/drawing/2014/main" xmlns="" id="{00000000-0008-0000-0200-0000C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56" name="Picture 15055" descr="http://uxerppd04.adb.org:8000/OA_HTML/cabo/images/t.gif">
          <a:extLst>
            <a:ext uri="{FF2B5EF4-FFF2-40B4-BE49-F238E27FC236}">
              <a16:creationId xmlns:a16="http://schemas.microsoft.com/office/drawing/2014/main" xmlns="" id="{00000000-0008-0000-0200-0000D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57" name="Picture 15056" descr="http://uxerppd04.adb.org:8000/OA_HTML/cabo/images/t.gif">
          <a:extLst>
            <a:ext uri="{FF2B5EF4-FFF2-40B4-BE49-F238E27FC236}">
              <a16:creationId xmlns:a16="http://schemas.microsoft.com/office/drawing/2014/main" xmlns="" id="{00000000-0008-0000-0200-0000D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58" name="Picture 15057" descr="http://uxerppd04.adb.org:8000/OA_HTML/cabo/images/t.gif">
          <a:extLst>
            <a:ext uri="{FF2B5EF4-FFF2-40B4-BE49-F238E27FC236}">
              <a16:creationId xmlns:a16="http://schemas.microsoft.com/office/drawing/2014/main" xmlns="" id="{00000000-0008-0000-0200-0000D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59" name="Picture 15058" descr="http://uxerppd04.adb.org:8000/OA_HTML/cabo/images/t.gif">
          <a:extLst>
            <a:ext uri="{FF2B5EF4-FFF2-40B4-BE49-F238E27FC236}">
              <a16:creationId xmlns:a16="http://schemas.microsoft.com/office/drawing/2014/main" xmlns="" id="{00000000-0008-0000-0200-0000D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60" name="Picture 15059" descr="http://uxerppd04.adb.org:8000/OA_HTML/cabo/images/t.gif">
          <a:extLst>
            <a:ext uri="{FF2B5EF4-FFF2-40B4-BE49-F238E27FC236}">
              <a16:creationId xmlns:a16="http://schemas.microsoft.com/office/drawing/2014/main" xmlns="" id="{00000000-0008-0000-0200-0000D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61" name="Picture 15060" descr="http://uxerppd04.adb.org:8000/OA_HTML/cabo/images/t.gif">
          <a:extLst>
            <a:ext uri="{FF2B5EF4-FFF2-40B4-BE49-F238E27FC236}">
              <a16:creationId xmlns:a16="http://schemas.microsoft.com/office/drawing/2014/main" xmlns="" id="{00000000-0008-0000-0200-0000D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62" name="Picture 15061" descr="http://uxerppd04.adb.org:8000/OA_HTML/cabo/images/t.gif">
          <a:extLst>
            <a:ext uri="{FF2B5EF4-FFF2-40B4-BE49-F238E27FC236}">
              <a16:creationId xmlns:a16="http://schemas.microsoft.com/office/drawing/2014/main" xmlns="" id="{00000000-0008-0000-0200-0000D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63" name="Picture 15062" descr="http://uxerppd04.adb.org:8000/OA_HTML/cabo/images/t.gif">
          <a:extLst>
            <a:ext uri="{FF2B5EF4-FFF2-40B4-BE49-F238E27FC236}">
              <a16:creationId xmlns:a16="http://schemas.microsoft.com/office/drawing/2014/main" xmlns="" id="{00000000-0008-0000-0200-0000D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64" name="Picture 15063" descr="http://uxerppd04.adb.org:8000/OA_HTML/cabo/images/t.gif">
          <a:extLst>
            <a:ext uri="{FF2B5EF4-FFF2-40B4-BE49-F238E27FC236}">
              <a16:creationId xmlns:a16="http://schemas.microsoft.com/office/drawing/2014/main" xmlns="" id="{00000000-0008-0000-0200-0000D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65" name="Picture 15064" descr="http://uxerppd04.adb.org:8000/OA_HTML/cabo/images/t.gif">
          <a:extLst>
            <a:ext uri="{FF2B5EF4-FFF2-40B4-BE49-F238E27FC236}">
              <a16:creationId xmlns:a16="http://schemas.microsoft.com/office/drawing/2014/main" xmlns="" id="{00000000-0008-0000-0200-0000D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66" name="Picture 15065" descr="http://uxerppd04.adb.org:8000/OA_HTML/cabo/images/t.gif">
          <a:extLst>
            <a:ext uri="{FF2B5EF4-FFF2-40B4-BE49-F238E27FC236}">
              <a16:creationId xmlns:a16="http://schemas.microsoft.com/office/drawing/2014/main" xmlns="" id="{00000000-0008-0000-0200-0000D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67" name="Picture 15066" descr="http://uxerppd04.adb.org:8000/OA_HTML/cabo/images/t.gif">
          <a:extLst>
            <a:ext uri="{FF2B5EF4-FFF2-40B4-BE49-F238E27FC236}">
              <a16:creationId xmlns:a16="http://schemas.microsoft.com/office/drawing/2014/main" xmlns="" id="{00000000-0008-0000-0200-0000D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68" name="Picture 15067" descr="http://uxerppd04.adb.org:8000/OA_HTML/cabo/images/t.gif">
          <a:extLst>
            <a:ext uri="{FF2B5EF4-FFF2-40B4-BE49-F238E27FC236}">
              <a16:creationId xmlns:a16="http://schemas.microsoft.com/office/drawing/2014/main" xmlns="" id="{00000000-0008-0000-0200-0000D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69" name="Picture 15068" descr="http://uxerppd04.adb.org:8000/OA_HTML/cabo/images/t.gif">
          <a:extLst>
            <a:ext uri="{FF2B5EF4-FFF2-40B4-BE49-F238E27FC236}">
              <a16:creationId xmlns:a16="http://schemas.microsoft.com/office/drawing/2014/main" xmlns="" id="{00000000-0008-0000-0200-0000D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70" name="Picture 15069" descr="http://uxerppd04.adb.org:8000/OA_HTML/cabo/images/t.gif">
          <a:extLst>
            <a:ext uri="{FF2B5EF4-FFF2-40B4-BE49-F238E27FC236}">
              <a16:creationId xmlns:a16="http://schemas.microsoft.com/office/drawing/2014/main" xmlns="" id="{00000000-0008-0000-0200-0000D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71" name="Picture 15070" descr="http://uxerppd04.adb.org:8000/OA_HTML/cabo/images/t.gif">
          <a:extLst>
            <a:ext uri="{FF2B5EF4-FFF2-40B4-BE49-F238E27FC236}">
              <a16:creationId xmlns:a16="http://schemas.microsoft.com/office/drawing/2014/main" xmlns="" id="{00000000-0008-0000-0200-0000D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72" name="Picture 15071" descr="http://uxerppd04.adb.org:8000/OA_HTML/cabo/images/t.gif">
          <a:extLst>
            <a:ext uri="{FF2B5EF4-FFF2-40B4-BE49-F238E27FC236}">
              <a16:creationId xmlns:a16="http://schemas.microsoft.com/office/drawing/2014/main" xmlns="" id="{00000000-0008-0000-0200-0000E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73" name="Picture 15072" descr="http://uxerppd04.adb.org:8000/OA_HTML/cabo/images/t.gif">
          <a:extLst>
            <a:ext uri="{FF2B5EF4-FFF2-40B4-BE49-F238E27FC236}">
              <a16:creationId xmlns:a16="http://schemas.microsoft.com/office/drawing/2014/main" xmlns="" id="{00000000-0008-0000-0200-0000E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74" name="Picture 15073" descr="http://uxerppd04.adb.org:8000/OA_HTML/cabo/images/t.gif">
          <a:extLst>
            <a:ext uri="{FF2B5EF4-FFF2-40B4-BE49-F238E27FC236}">
              <a16:creationId xmlns:a16="http://schemas.microsoft.com/office/drawing/2014/main" xmlns="" id="{00000000-0008-0000-0200-0000E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75" name="Picture 15074" descr="http://uxerppd04.adb.org:8000/OA_HTML/cabo/images/t.gif">
          <a:extLst>
            <a:ext uri="{FF2B5EF4-FFF2-40B4-BE49-F238E27FC236}">
              <a16:creationId xmlns:a16="http://schemas.microsoft.com/office/drawing/2014/main" xmlns="" id="{00000000-0008-0000-0200-0000E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76" name="Picture 15075" descr="http://uxerppd04.adb.org:8000/OA_HTML/cabo/images/t.gif">
          <a:extLst>
            <a:ext uri="{FF2B5EF4-FFF2-40B4-BE49-F238E27FC236}">
              <a16:creationId xmlns:a16="http://schemas.microsoft.com/office/drawing/2014/main" xmlns="" id="{00000000-0008-0000-0200-0000E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77" name="Picture 15076" descr="http://uxerppd04.adb.org:8000/OA_HTML/cabo/images/t.gif">
          <a:extLst>
            <a:ext uri="{FF2B5EF4-FFF2-40B4-BE49-F238E27FC236}">
              <a16:creationId xmlns:a16="http://schemas.microsoft.com/office/drawing/2014/main" xmlns="" id="{00000000-0008-0000-0200-0000E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78" name="Picture 15077" descr="http://uxerppd04.adb.org:8000/OA_HTML/cabo/images/t.gif">
          <a:extLst>
            <a:ext uri="{FF2B5EF4-FFF2-40B4-BE49-F238E27FC236}">
              <a16:creationId xmlns:a16="http://schemas.microsoft.com/office/drawing/2014/main" xmlns="" id="{00000000-0008-0000-0200-0000E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79" name="Picture 15078" descr="http://uxerppd04.adb.org:8000/OA_HTML/cabo/images/t.gif">
          <a:extLst>
            <a:ext uri="{FF2B5EF4-FFF2-40B4-BE49-F238E27FC236}">
              <a16:creationId xmlns:a16="http://schemas.microsoft.com/office/drawing/2014/main" xmlns="" id="{00000000-0008-0000-0200-0000E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80" name="Picture 15079" descr="http://uxerppd04.adb.org:8000/OA_HTML/cabo/images/t.gif">
          <a:extLst>
            <a:ext uri="{FF2B5EF4-FFF2-40B4-BE49-F238E27FC236}">
              <a16:creationId xmlns:a16="http://schemas.microsoft.com/office/drawing/2014/main" xmlns="" id="{00000000-0008-0000-0200-0000E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81" name="Picture 15080" descr="http://uxerppd04.adb.org:8000/OA_HTML/cabo/images/t.gif">
          <a:extLst>
            <a:ext uri="{FF2B5EF4-FFF2-40B4-BE49-F238E27FC236}">
              <a16:creationId xmlns:a16="http://schemas.microsoft.com/office/drawing/2014/main" xmlns="" id="{00000000-0008-0000-0200-0000E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82" name="Picture 15081" descr="http://uxerppd04.adb.org:8000/OA_HTML/cabo/images/t.gif">
          <a:extLst>
            <a:ext uri="{FF2B5EF4-FFF2-40B4-BE49-F238E27FC236}">
              <a16:creationId xmlns:a16="http://schemas.microsoft.com/office/drawing/2014/main" xmlns="" id="{00000000-0008-0000-0200-0000E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83" name="Picture 15082" descr="http://uxerppd04.adb.org:8000/OA_HTML/cabo/images/t.gif">
          <a:extLst>
            <a:ext uri="{FF2B5EF4-FFF2-40B4-BE49-F238E27FC236}">
              <a16:creationId xmlns:a16="http://schemas.microsoft.com/office/drawing/2014/main" xmlns="" id="{00000000-0008-0000-0200-0000E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84" name="Picture 15083" descr="http://uxerppd04.adb.org:8000/OA_HTML/cabo/images/t.gif">
          <a:extLst>
            <a:ext uri="{FF2B5EF4-FFF2-40B4-BE49-F238E27FC236}">
              <a16:creationId xmlns:a16="http://schemas.microsoft.com/office/drawing/2014/main" xmlns="" id="{00000000-0008-0000-0200-0000E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85" name="Picture 15084" descr="http://uxerppd04.adb.org:8000/OA_HTML/cabo/images/t.gif">
          <a:extLst>
            <a:ext uri="{FF2B5EF4-FFF2-40B4-BE49-F238E27FC236}">
              <a16:creationId xmlns:a16="http://schemas.microsoft.com/office/drawing/2014/main" xmlns="" id="{00000000-0008-0000-0200-0000E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86" name="Picture 15085" descr="http://uxerppd04.adb.org:8000/OA_HTML/cabo/images/t.gif">
          <a:extLst>
            <a:ext uri="{FF2B5EF4-FFF2-40B4-BE49-F238E27FC236}">
              <a16:creationId xmlns:a16="http://schemas.microsoft.com/office/drawing/2014/main" xmlns="" id="{00000000-0008-0000-0200-0000E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087" name="Picture 15086" descr="http://uxerppd04.adb.org:8000/OA_HTML/cabo/images/t.gif">
          <a:extLst>
            <a:ext uri="{FF2B5EF4-FFF2-40B4-BE49-F238E27FC236}">
              <a16:creationId xmlns:a16="http://schemas.microsoft.com/office/drawing/2014/main" xmlns="" id="{00000000-0008-0000-0200-0000E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88" name="Picture 15087" descr="http://uxerppd04.adb.org:8000/OA_HTML/cabo/images/t.gif">
          <a:extLst>
            <a:ext uri="{FF2B5EF4-FFF2-40B4-BE49-F238E27FC236}">
              <a16:creationId xmlns:a16="http://schemas.microsoft.com/office/drawing/2014/main" xmlns="" id="{00000000-0008-0000-0200-0000F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89" name="Picture 15088" descr="http://uxerppd04.adb.org:8000/OA_HTML/cabo/images/t.gif">
          <a:extLst>
            <a:ext uri="{FF2B5EF4-FFF2-40B4-BE49-F238E27FC236}">
              <a16:creationId xmlns:a16="http://schemas.microsoft.com/office/drawing/2014/main" xmlns="" id="{00000000-0008-0000-0200-0000F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090" name="Picture 15089" descr="http://uxerppd04.adb.org:8000/OA_HTML/cabo/images/t.gif">
          <a:extLst>
            <a:ext uri="{FF2B5EF4-FFF2-40B4-BE49-F238E27FC236}">
              <a16:creationId xmlns:a16="http://schemas.microsoft.com/office/drawing/2014/main" xmlns="" id="{00000000-0008-0000-0200-0000F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091" name="Picture 15090" descr="http://uxerppd04.adb.org:8000/OA_HTML/cabo/images/t.gif">
          <a:extLst>
            <a:ext uri="{FF2B5EF4-FFF2-40B4-BE49-F238E27FC236}">
              <a16:creationId xmlns:a16="http://schemas.microsoft.com/office/drawing/2014/main" xmlns="" id="{00000000-0008-0000-0200-0000F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92" name="Picture 15091" descr="http://uxerppd04.adb.org:8000/OA_HTML/cabo/images/t.gif">
          <a:extLst>
            <a:ext uri="{FF2B5EF4-FFF2-40B4-BE49-F238E27FC236}">
              <a16:creationId xmlns:a16="http://schemas.microsoft.com/office/drawing/2014/main" xmlns="" id="{00000000-0008-0000-0200-0000F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093" name="Picture 15092" descr="http://uxerppd04.adb.org:8000/OA_HTML/cabo/images/t.gif">
          <a:extLst>
            <a:ext uri="{FF2B5EF4-FFF2-40B4-BE49-F238E27FC236}">
              <a16:creationId xmlns:a16="http://schemas.microsoft.com/office/drawing/2014/main" xmlns="" id="{00000000-0008-0000-0200-0000F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94" name="Picture 15093" descr="http://uxerppd04.adb.org:8000/OA_HTML/cabo/images/t.gif">
          <a:extLst>
            <a:ext uri="{FF2B5EF4-FFF2-40B4-BE49-F238E27FC236}">
              <a16:creationId xmlns:a16="http://schemas.microsoft.com/office/drawing/2014/main" xmlns="" id="{00000000-0008-0000-0200-0000F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95" name="Picture 15094" descr="http://uxerppd04.adb.org:8000/OA_HTML/cabo/images/t.gif">
          <a:extLst>
            <a:ext uri="{FF2B5EF4-FFF2-40B4-BE49-F238E27FC236}">
              <a16:creationId xmlns:a16="http://schemas.microsoft.com/office/drawing/2014/main" xmlns="" id="{00000000-0008-0000-0200-0000F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096" name="Picture 15095" descr="http://uxerppd04.adb.org:8000/OA_HTML/cabo/images/t.gif">
          <a:extLst>
            <a:ext uri="{FF2B5EF4-FFF2-40B4-BE49-F238E27FC236}">
              <a16:creationId xmlns:a16="http://schemas.microsoft.com/office/drawing/2014/main" xmlns="" id="{00000000-0008-0000-0200-0000F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097" name="Picture 15096" descr="http://uxerppd04.adb.org:8000/OA_HTML/cabo/images/t.gif">
          <a:extLst>
            <a:ext uri="{FF2B5EF4-FFF2-40B4-BE49-F238E27FC236}">
              <a16:creationId xmlns:a16="http://schemas.microsoft.com/office/drawing/2014/main" xmlns="" id="{00000000-0008-0000-0200-0000F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098" name="Picture 15097" descr="http://uxerppd04.adb.org:8000/OA_HTML/cabo/images/t.gif">
          <a:extLst>
            <a:ext uri="{FF2B5EF4-FFF2-40B4-BE49-F238E27FC236}">
              <a16:creationId xmlns:a16="http://schemas.microsoft.com/office/drawing/2014/main" xmlns="" id="{00000000-0008-0000-0200-0000F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099" name="Picture 15098" descr="http://uxerppd04.adb.org:8000/OA_HTML/cabo/images/t.gif">
          <a:extLst>
            <a:ext uri="{FF2B5EF4-FFF2-40B4-BE49-F238E27FC236}">
              <a16:creationId xmlns:a16="http://schemas.microsoft.com/office/drawing/2014/main" xmlns="" id="{00000000-0008-0000-0200-0000F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00" name="Picture 15099" descr="http://uxerppd04.adb.org:8000/OA_HTML/cabo/images/t.gif">
          <a:extLst>
            <a:ext uri="{FF2B5EF4-FFF2-40B4-BE49-F238E27FC236}">
              <a16:creationId xmlns:a16="http://schemas.microsoft.com/office/drawing/2014/main" xmlns="" id="{00000000-0008-0000-0200-0000F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01" name="Picture 15100" descr="http://uxerppd04.adb.org:8000/OA_HTML/cabo/images/t.gif">
          <a:extLst>
            <a:ext uri="{FF2B5EF4-FFF2-40B4-BE49-F238E27FC236}">
              <a16:creationId xmlns:a16="http://schemas.microsoft.com/office/drawing/2014/main" xmlns="" id="{00000000-0008-0000-0200-0000F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02" name="Picture 15101" descr="http://uxerppd04.adb.org:8000/OA_HTML/cabo/images/t.gif">
          <a:extLst>
            <a:ext uri="{FF2B5EF4-FFF2-40B4-BE49-F238E27FC236}">
              <a16:creationId xmlns:a16="http://schemas.microsoft.com/office/drawing/2014/main" xmlns="" id="{00000000-0008-0000-0200-0000F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03" name="Picture 15102" descr="http://uxerppd04.adb.org:8000/OA_HTML/cabo/images/t.gif">
          <a:extLst>
            <a:ext uri="{FF2B5EF4-FFF2-40B4-BE49-F238E27FC236}">
              <a16:creationId xmlns:a16="http://schemas.microsoft.com/office/drawing/2014/main" xmlns="" id="{00000000-0008-0000-0200-0000F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04" name="Picture 15103" descr="http://uxerppd04.adb.org:8000/OA_HTML/cabo/images/t.gif">
          <a:extLst>
            <a:ext uri="{FF2B5EF4-FFF2-40B4-BE49-F238E27FC236}">
              <a16:creationId xmlns:a16="http://schemas.microsoft.com/office/drawing/2014/main" xmlns="" id="{00000000-0008-0000-0200-00000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05" name="Picture 15104" descr="http://uxerppd04.adb.org:8000/OA_HTML/cabo/images/t.gif">
          <a:extLst>
            <a:ext uri="{FF2B5EF4-FFF2-40B4-BE49-F238E27FC236}">
              <a16:creationId xmlns:a16="http://schemas.microsoft.com/office/drawing/2014/main" xmlns="" id="{00000000-0008-0000-0200-00000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06" name="Picture 15105" descr="http://uxerppd04.adb.org:8000/OA_HTML/cabo/images/t.gif">
          <a:extLst>
            <a:ext uri="{FF2B5EF4-FFF2-40B4-BE49-F238E27FC236}">
              <a16:creationId xmlns:a16="http://schemas.microsoft.com/office/drawing/2014/main" xmlns="" id="{00000000-0008-0000-0200-00000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07" name="Picture 15106" descr="http://uxerppd04.adb.org:8000/OA_HTML/cabo/images/t.gif">
          <a:extLst>
            <a:ext uri="{FF2B5EF4-FFF2-40B4-BE49-F238E27FC236}">
              <a16:creationId xmlns:a16="http://schemas.microsoft.com/office/drawing/2014/main" xmlns="" id="{00000000-0008-0000-0200-00000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08" name="Picture 15107" descr="http://uxerppd04.adb.org:8000/OA_HTML/cabo/images/t.gif">
          <a:extLst>
            <a:ext uri="{FF2B5EF4-FFF2-40B4-BE49-F238E27FC236}">
              <a16:creationId xmlns:a16="http://schemas.microsoft.com/office/drawing/2014/main" xmlns="" id="{00000000-0008-0000-0200-00000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09" name="Picture 15108" descr="http://uxerppd04.adb.org:8000/OA_HTML/cabo/images/t.gif">
          <a:extLst>
            <a:ext uri="{FF2B5EF4-FFF2-40B4-BE49-F238E27FC236}">
              <a16:creationId xmlns:a16="http://schemas.microsoft.com/office/drawing/2014/main" xmlns="" id="{00000000-0008-0000-0200-00000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10" name="Picture 15109" descr="http://uxerppd04.adb.org:8000/OA_HTML/cabo/images/t.gif">
          <a:extLst>
            <a:ext uri="{FF2B5EF4-FFF2-40B4-BE49-F238E27FC236}">
              <a16:creationId xmlns:a16="http://schemas.microsoft.com/office/drawing/2014/main" xmlns="" id="{00000000-0008-0000-0200-00000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11" name="Picture 15110" descr="http://uxerppd04.adb.org:8000/OA_HTML/cabo/images/t.gif">
          <a:extLst>
            <a:ext uri="{FF2B5EF4-FFF2-40B4-BE49-F238E27FC236}">
              <a16:creationId xmlns:a16="http://schemas.microsoft.com/office/drawing/2014/main" xmlns="" id="{00000000-0008-0000-0200-00000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12" name="Picture 15111" descr="http://uxerppd04.adb.org:8000/OA_HTML/cabo/images/t.gif">
          <a:extLst>
            <a:ext uri="{FF2B5EF4-FFF2-40B4-BE49-F238E27FC236}">
              <a16:creationId xmlns:a16="http://schemas.microsoft.com/office/drawing/2014/main" xmlns="" id="{00000000-0008-0000-0200-00000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13" name="Picture 15112" descr="http://uxerppd04.adb.org:8000/OA_HTML/cabo/images/t.gif">
          <a:extLst>
            <a:ext uri="{FF2B5EF4-FFF2-40B4-BE49-F238E27FC236}">
              <a16:creationId xmlns:a16="http://schemas.microsoft.com/office/drawing/2014/main" xmlns="" id="{00000000-0008-0000-0200-00000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14" name="Picture 15113" descr="http://uxerppd04.adb.org:8000/OA_HTML/cabo/images/t.gif">
          <a:extLst>
            <a:ext uri="{FF2B5EF4-FFF2-40B4-BE49-F238E27FC236}">
              <a16:creationId xmlns:a16="http://schemas.microsoft.com/office/drawing/2014/main" xmlns="" id="{00000000-0008-0000-0200-00000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15" name="Picture 15114" descr="http://uxerppd04.adb.org:8000/OA_HTML/cabo/images/t.gif">
          <a:extLst>
            <a:ext uri="{FF2B5EF4-FFF2-40B4-BE49-F238E27FC236}">
              <a16:creationId xmlns:a16="http://schemas.microsoft.com/office/drawing/2014/main" xmlns="" id="{00000000-0008-0000-0200-00000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16" name="Picture 15115" descr="http://uxerppd04.adb.org:8000/OA_HTML/cabo/images/t.gif">
          <a:extLst>
            <a:ext uri="{FF2B5EF4-FFF2-40B4-BE49-F238E27FC236}">
              <a16:creationId xmlns:a16="http://schemas.microsoft.com/office/drawing/2014/main" xmlns="" id="{00000000-0008-0000-0200-00000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17" name="Picture 15116" descr="http://uxerppd04.adb.org:8000/OA_HTML/cabo/images/t.gif">
          <a:extLst>
            <a:ext uri="{FF2B5EF4-FFF2-40B4-BE49-F238E27FC236}">
              <a16:creationId xmlns:a16="http://schemas.microsoft.com/office/drawing/2014/main" xmlns="" id="{00000000-0008-0000-0200-00000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18" name="Picture 15117" descr="http://uxerppd04.adb.org:8000/OA_HTML/cabo/images/t.gif">
          <a:extLst>
            <a:ext uri="{FF2B5EF4-FFF2-40B4-BE49-F238E27FC236}">
              <a16:creationId xmlns:a16="http://schemas.microsoft.com/office/drawing/2014/main" xmlns="" id="{00000000-0008-0000-0200-00000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19" name="Picture 15118" descr="http://uxerppd04.adb.org:8000/OA_HTML/cabo/images/t.gif">
          <a:extLst>
            <a:ext uri="{FF2B5EF4-FFF2-40B4-BE49-F238E27FC236}">
              <a16:creationId xmlns:a16="http://schemas.microsoft.com/office/drawing/2014/main" xmlns="" id="{00000000-0008-0000-0200-00000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20" name="Picture 15119" descr="http://uxerppd04.adb.org:8000/OA_HTML/cabo/images/t.gif">
          <a:extLst>
            <a:ext uri="{FF2B5EF4-FFF2-40B4-BE49-F238E27FC236}">
              <a16:creationId xmlns:a16="http://schemas.microsoft.com/office/drawing/2014/main" xmlns="" id="{00000000-0008-0000-0200-00001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21" name="Picture 15120" descr="http://uxerppd04.adb.org:8000/OA_HTML/cabo/images/t.gif">
          <a:extLst>
            <a:ext uri="{FF2B5EF4-FFF2-40B4-BE49-F238E27FC236}">
              <a16:creationId xmlns:a16="http://schemas.microsoft.com/office/drawing/2014/main" xmlns="" id="{00000000-0008-0000-0200-00001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22" name="Picture 15121" descr="http://uxerppd04.adb.org:8000/OA_HTML/cabo/images/t.gif">
          <a:extLst>
            <a:ext uri="{FF2B5EF4-FFF2-40B4-BE49-F238E27FC236}">
              <a16:creationId xmlns:a16="http://schemas.microsoft.com/office/drawing/2014/main" xmlns="" id="{00000000-0008-0000-0200-00001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23" name="Picture 15122" descr="http://uxerppd04.adb.org:8000/OA_HTML/cabo/images/t.gif">
          <a:extLst>
            <a:ext uri="{FF2B5EF4-FFF2-40B4-BE49-F238E27FC236}">
              <a16:creationId xmlns:a16="http://schemas.microsoft.com/office/drawing/2014/main" xmlns="" id="{00000000-0008-0000-0200-00001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24" name="Picture 15123" descr="http://uxerppd04.adb.org:8000/OA_HTML/cabo/images/t.gif">
          <a:extLst>
            <a:ext uri="{FF2B5EF4-FFF2-40B4-BE49-F238E27FC236}">
              <a16:creationId xmlns:a16="http://schemas.microsoft.com/office/drawing/2014/main" xmlns="" id="{00000000-0008-0000-0200-00001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25" name="Picture 15124" descr="http://uxerppd04.adb.org:8000/OA_HTML/cabo/images/t.gif">
          <a:extLst>
            <a:ext uri="{FF2B5EF4-FFF2-40B4-BE49-F238E27FC236}">
              <a16:creationId xmlns:a16="http://schemas.microsoft.com/office/drawing/2014/main" xmlns="" id="{00000000-0008-0000-0200-00001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26" name="Picture 15125" descr="http://uxerppd04.adb.org:8000/OA_HTML/cabo/images/t.gif">
          <a:extLst>
            <a:ext uri="{FF2B5EF4-FFF2-40B4-BE49-F238E27FC236}">
              <a16:creationId xmlns:a16="http://schemas.microsoft.com/office/drawing/2014/main" xmlns="" id="{00000000-0008-0000-0200-00001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127" name="Picture 15126" descr="http://uxerppd04.adb.org:8000/OA_HTML/cabo/images/t.gif">
          <a:extLst>
            <a:ext uri="{FF2B5EF4-FFF2-40B4-BE49-F238E27FC236}">
              <a16:creationId xmlns:a16="http://schemas.microsoft.com/office/drawing/2014/main" xmlns="" id="{00000000-0008-0000-0200-00001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28" name="Picture 15127" descr="http://uxerppd04.adb.org:8000/OA_HTML/cabo/images/t.gif">
          <a:extLst>
            <a:ext uri="{FF2B5EF4-FFF2-40B4-BE49-F238E27FC236}">
              <a16:creationId xmlns:a16="http://schemas.microsoft.com/office/drawing/2014/main" xmlns="" id="{00000000-0008-0000-0200-00001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29" name="Picture 15128" descr="http://uxerppd04.adb.org:8000/OA_HTML/cabo/images/t.gif">
          <a:extLst>
            <a:ext uri="{FF2B5EF4-FFF2-40B4-BE49-F238E27FC236}">
              <a16:creationId xmlns:a16="http://schemas.microsoft.com/office/drawing/2014/main" xmlns="" id="{00000000-0008-0000-0200-00001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130" name="Picture 15129" descr="http://uxerppd04.adb.org:8000/OA_HTML/cabo/images/t.gif">
          <a:extLst>
            <a:ext uri="{FF2B5EF4-FFF2-40B4-BE49-F238E27FC236}">
              <a16:creationId xmlns:a16="http://schemas.microsoft.com/office/drawing/2014/main" xmlns="" id="{00000000-0008-0000-0200-00001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31" name="Picture 15130" descr="http://uxerppd04.adb.org:8000/OA_HTML/cabo/images/t.gif">
          <a:extLst>
            <a:ext uri="{FF2B5EF4-FFF2-40B4-BE49-F238E27FC236}">
              <a16:creationId xmlns:a16="http://schemas.microsoft.com/office/drawing/2014/main" xmlns="" id="{00000000-0008-0000-0200-00001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32" name="Picture 15131" descr="http://uxerppd04.adb.org:8000/OA_HTML/cabo/images/t.gif">
          <a:extLst>
            <a:ext uri="{FF2B5EF4-FFF2-40B4-BE49-F238E27FC236}">
              <a16:creationId xmlns:a16="http://schemas.microsoft.com/office/drawing/2014/main" xmlns="" id="{00000000-0008-0000-0200-00001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33" name="Picture 15132" descr="http://uxerppd04.adb.org:8000/OA_HTML/cabo/images/t.gif">
          <a:extLst>
            <a:ext uri="{FF2B5EF4-FFF2-40B4-BE49-F238E27FC236}">
              <a16:creationId xmlns:a16="http://schemas.microsoft.com/office/drawing/2014/main" xmlns="" id="{00000000-0008-0000-0200-00001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134" name="Picture 15133" descr="http://uxerppd04.adb.org:8000/OA_HTML/cabo/images/t.gif">
          <a:extLst>
            <a:ext uri="{FF2B5EF4-FFF2-40B4-BE49-F238E27FC236}">
              <a16:creationId xmlns:a16="http://schemas.microsoft.com/office/drawing/2014/main" xmlns="" id="{00000000-0008-0000-0200-00001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35" name="Picture 15134" descr="http://uxerppd04.adb.org:8000/OA_HTML/cabo/images/t.gif">
          <a:extLst>
            <a:ext uri="{FF2B5EF4-FFF2-40B4-BE49-F238E27FC236}">
              <a16:creationId xmlns:a16="http://schemas.microsoft.com/office/drawing/2014/main" xmlns="" id="{00000000-0008-0000-0200-00001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36" name="Picture 15135" descr="http://uxerppd04.adb.org:8000/OA_HTML/cabo/images/t.gif">
          <a:extLst>
            <a:ext uri="{FF2B5EF4-FFF2-40B4-BE49-F238E27FC236}">
              <a16:creationId xmlns:a16="http://schemas.microsoft.com/office/drawing/2014/main" xmlns="" id="{00000000-0008-0000-0200-00002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37" name="Picture 15136" descr="http://uxerppd04.adb.org:8000/OA_HTML/cabo/images/t.gif">
          <a:extLst>
            <a:ext uri="{FF2B5EF4-FFF2-40B4-BE49-F238E27FC236}">
              <a16:creationId xmlns:a16="http://schemas.microsoft.com/office/drawing/2014/main" xmlns="" id="{00000000-0008-0000-0200-00002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38" name="Picture 15137" descr="http://uxerppd04.adb.org:8000/OA_HTML/cabo/images/t.gif">
          <a:extLst>
            <a:ext uri="{FF2B5EF4-FFF2-40B4-BE49-F238E27FC236}">
              <a16:creationId xmlns:a16="http://schemas.microsoft.com/office/drawing/2014/main" xmlns="" id="{00000000-0008-0000-0200-00002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139" name="Picture 15138" descr="http://uxerppd04.adb.org:8000/OA_HTML/cabo/images/t.gif">
          <a:extLst>
            <a:ext uri="{FF2B5EF4-FFF2-40B4-BE49-F238E27FC236}">
              <a16:creationId xmlns:a16="http://schemas.microsoft.com/office/drawing/2014/main" xmlns="" id="{00000000-0008-0000-0200-00002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40" name="Picture 15139" descr="http://uxerppd04.adb.org:8000/OA_HTML/cabo/images/t.gif">
          <a:extLst>
            <a:ext uri="{FF2B5EF4-FFF2-40B4-BE49-F238E27FC236}">
              <a16:creationId xmlns:a16="http://schemas.microsoft.com/office/drawing/2014/main" xmlns="" id="{00000000-0008-0000-0200-00002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141" name="Picture 15140" descr="http://uxerppd04.adb.org:8000/OA_HTML/cabo/images/t.gif">
          <a:extLst>
            <a:ext uri="{FF2B5EF4-FFF2-40B4-BE49-F238E27FC236}">
              <a16:creationId xmlns:a16="http://schemas.microsoft.com/office/drawing/2014/main" xmlns="" id="{00000000-0008-0000-0200-00002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42" name="Picture 15141" descr="http://uxerppd04.adb.org:8000/OA_HTML/cabo/images/t.gif">
          <a:extLst>
            <a:ext uri="{FF2B5EF4-FFF2-40B4-BE49-F238E27FC236}">
              <a16:creationId xmlns:a16="http://schemas.microsoft.com/office/drawing/2014/main" xmlns="" id="{00000000-0008-0000-0200-00002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43" name="Picture 15142" descr="http://uxerppd04.adb.org:8000/OA_HTML/cabo/images/t.gif">
          <a:extLst>
            <a:ext uri="{FF2B5EF4-FFF2-40B4-BE49-F238E27FC236}">
              <a16:creationId xmlns:a16="http://schemas.microsoft.com/office/drawing/2014/main" xmlns="" id="{00000000-0008-0000-0200-00002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44" name="Picture 15143" descr="http://uxerppd04.adb.org:8000/OA_HTML/cabo/images/t.gif">
          <a:extLst>
            <a:ext uri="{FF2B5EF4-FFF2-40B4-BE49-F238E27FC236}">
              <a16:creationId xmlns:a16="http://schemas.microsoft.com/office/drawing/2014/main" xmlns="" id="{00000000-0008-0000-0200-00002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45" name="Picture 15144" descr="http://uxerppd04.adb.org:8000/OA_HTML/cabo/images/t.gif">
          <a:extLst>
            <a:ext uri="{FF2B5EF4-FFF2-40B4-BE49-F238E27FC236}">
              <a16:creationId xmlns:a16="http://schemas.microsoft.com/office/drawing/2014/main" xmlns="" id="{00000000-0008-0000-0200-00002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146" name="Picture 15145" descr="http://uxerppd04.adb.org:8000/OA_HTML/cabo/images/t.gif">
          <a:extLst>
            <a:ext uri="{FF2B5EF4-FFF2-40B4-BE49-F238E27FC236}">
              <a16:creationId xmlns:a16="http://schemas.microsoft.com/office/drawing/2014/main" xmlns="" id="{00000000-0008-0000-0200-00002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47" name="Picture 15146" descr="http://uxerppd04.adb.org:8000/OA_HTML/cabo/images/t.gif">
          <a:extLst>
            <a:ext uri="{FF2B5EF4-FFF2-40B4-BE49-F238E27FC236}">
              <a16:creationId xmlns:a16="http://schemas.microsoft.com/office/drawing/2014/main" xmlns="" id="{00000000-0008-0000-0200-00002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148" name="Picture 15147" descr="http://uxerppd04.adb.org:8000/OA_HTML/cabo/images/t.gif">
          <a:extLst>
            <a:ext uri="{FF2B5EF4-FFF2-40B4-BE49-F238E27FC236}">
              <a16:creationId xmlns:a16="http://schemas.microsoft.com/office/drawing/2014/main" xmlns="" id="{00000000-0008-0000-0200-00002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149" name="Picture 15148" descr="http://uxerppd04.adb.org:8000/OA_HTML/cabo/images/t.gif">
          <a:extLst>
            <a:ext uri="{FF2B5EF4-FFF2-40B4-BE49-F238E27FC236}">
              <a16:creationId xmlns:a16="http://schemas.microsoft.com/office/drawing/2014/main" xmlns="" id="{00000000-0008-0000-0200-00002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50" name="Picture 15149" descr="http://uxerppd04.adb.org:8000/OA_HTML/cabo/images/t.gif">
          <a:extLst>
            <a:ext uri="{FF2B5EF4-FFF2-40B4-BE49-F238E27FC236}">
              <a16:creationId xmlns:a16="http://schemas.microsoft.com/office/drawing/2014/main" xmlns="" id="{00000000-0008-0000-0200-00002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51" name="Picture 15150" descr="http://uxerppd04.adb.org:8000/OA_HTML/cabo/images/t.gif">
          <a:extLst>
            <a:ext uri="{FF2B5EF4-FFF2-40B4-BE49-F238E27FC236}">
              <a16:creationId xmlns:a16="http://schemas.microsoft.com/office/drawing/2014/main" xmlns="" id="{00000000-0008-0000-0200-00002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152" name="Picture 15151" descr="http://uxerppd04.adb.org:8000/OA_HTML/cabo/images/t.gif">
          <a:extLst>
            <a:ext uri="{FF2B5EF4-FFF2-40B4-BE49-F238E27FC236}">
              <a16:creationId xmlns:a16="http://schemas.microsoft.com/office/drawing/2014/main" xmlns="" id="{00000000-0008-0000-0200-00003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53" name="Picture 15152" descr="http://uxerppd04.adb.org:8000/OA_HTML/cabo/images/t.gif">
          <a:extLst>
            <a:ext uri="{FF2B5EF4-FFF2-40B4-BE49-F238E27FC236}">
              <a16:creationId xmlns:a16="http://schemas.microsoft.com/office/drawing/2014/main" xmlns="" id="{00000000-0008-0000-0200-00003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54" name="Picture 15153" descr="http://uxerppd04.adb.org:8000/OA_HTML/cabo/images/t.gif">
          <a:extLst>
            <a:ext uri="{FF2B5EF4-FFF2-40B4-BE49-F238E27FC236}">
              <a16:creationId xmlns:a16="http://schemas.microsoft.com/office/drawing/2014/main" xmlns="" id="{00000000-0008-0000-0200-00003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55" name="Picture 15154" descr="http://uxerppd04.adb.org:8000/OA_HTML/cabo/images/t.gif">
          <a:extLst>
            <a:ext uri="{FF2B5EF4-FFF2-40B4-BE49-F238E27FC236}">
              <a16:creationId xmlns:a16="http://schemas.microsoft.com/office/drawing/2014/main" xmlns="" id="{00000000-0008-0000-0200-00003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56" name="Picture 15155" descr="http://uxerppd04.adb.org:8000/OA_HTML/cabo/images/t.gif">
          <a:extLst>
            <a:ext uri="{FF2B5EF4-FFF2-40B4-BE49-F238E27FC236}">
              <a16:creationId xmlns:a16="http://schemas.microsoft.com/office/drawing/2014/main" xmlns="" id="{00000000-0008-0000-0200-00003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57" name="Picture 15156" descr="http://uxerppd04.adb.org:8000/OA_HTML/cabo/images/t.gif">
          <a:extLst>
            <a:ext uri="{FF2B5EF4-FFF2-40B4-BE49-F238E27FC236}">
              <a16:creationId xmlns:a16="http://schemas.microsoft.com/office/drawing/2014/main" xmlns="" id="{00000000-0008-0000-0200-00003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58" name="Picture 15157" descr="http://uxerppd04.adb.org:8000/OA_HTML/cabo/images/t.gif">
          <a:extLst>
            <a:ext uri="{FF2B5EF4-FFF2-40B4-BE49-F238E27FC236}">
              <a16:creationId xmlns:a16="http://schemas.microsoft.com/office/drawing/2014/main" xmlns="" id="{00000000-0008-0000-0200-00003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59" name="Picture 15158" descr="http://uxerppd04.adb.org:8000/OA_HTML/cabo/images/t.gif">
          <a:extLst>
            <a:ext uri="{FF2B5EF4-FFF2-40B4-BE49-F238E27FC236}">
              <a16:creationId xmlns:a16="http://schemas.microsoft.com/office/drawing/2014/main" xmlns="" id="{00000000-0008-0000-0200-00003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60" name="Picture 15159" descr="http://uxerppd04.adb.org:8000/OA_HTML/cabo/images/t.gif">
          <a:extLst>
            <a:ext uri="{FF2B5EF4-FFF2-40B4-BE49-F238E27FC236}">
              <a16:creationId xmlns:a16="http://schemas.microsoft.com/office/drawing/2014/main" xmlns="" id="{00000000-0008-0000-0200-00003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61" name="Picture 15160" descr="http://uxerppd04.adb.org:8000/OA_HTML/cabo/images/t.gif">
          <a:extLst>
            <a:ext uri="{FF2B5EF4-FFF2-40B4-BE49-F238E27FC236}">
              <a16:creationId xmlns:a16="http://schemas.microsoft.com/office/drawing/2014/main" xmlns="" id="{00000000-0008-0000-0200-00003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62" name="Picture 15161" descr="http://uxerppd04.adb.org:8000/OA_HTML/cabo/images/t.gif">
          <a:extLst>
            <a:ext uri="{FF2B5EF4-FFF2-40B4-BE49-F238E27FC236}">
              <a16:creationId xmlns:a16="http://schemas.microsoft.com/office/drawing/2014/main" xmlns="" id="{00000000-0008-0000-0200-00003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63" name="Picture 15162" descr="http://uxerppd04.adb.org:8000/OA_HTML/cabo/images/t.gif">
          <a:extLst>
            <a:ext uri="{FF2B5EF4-FFF2-40B4-BE49-F238E27FC236}">
              <a16:creationId xmlns:a16="http://schemas.microsoft.com/office/drawing/2014/main" xmlns="" id="{00000000-0008-0000-0200-00003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64" name="Picture 15163" descr="http://uxerppd04.adb.org:8000/OA_HTML/cabo/images/t.gif">
          <a:extLst>
            <a:ext uri="{FF2B5EF4-FFF2-40B4-BE49-F238E27FC236}">
              <a16:creationId xmlns:a16="http://schemas.microsoft.com/office/drawing/2014/main" xmlns="" id="{00000000-0008-0000-0200-00003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65" name="Picture 15164" descr="http://uxerppd04.adb.org:8000/OA_HTML/cabo/images/t.gif">
          <a:extLst>
            <a:ext uri="{FF2B5EF4-FFF2-40B4-BE49-F238E27FC236}">
              <a16:creationId xmlns:a16="http://schemas.microsoft.com/office/drawing/2014/main" xmlns="" id="{00000000-0008-0000-0200-00003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66" name="Picture 15165" descr="http://uxerppd04.adb.org:8000/OA_HTML/cabo/images/t.gif">
          <a:extLst>
            <a:ext uri="{FF2B5EF4-FFF2-40B4-BE49-F238E27FC236}">
              <a16:creationId xmlns:a16="http://schemas.microsoft.com/office/drawing/2014/main" xmlns="" id="{00000000-0008-0000-0200-00003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67" name="Picture 15166" descr="http://uxerppd04.adb.org:8000/OA_HTML/cabo/images/t.gif">
          <a:extLst>
            <a:ext uri="{FF2B5EF4-FFF2-40B4-BE49-F238E27FC236}">
              <a16:creationId xmlns:a16="http://schemas.microsoft.com/office/drawing/2014/main" xmlns="" id="{00000000-0008-0000-0200-00003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68" name="Picture 15167" descr="http://uxerppd04.adb.org:8000/OA_HTML/cabo/images/t.gif">
          <a:extLst>
            <a:ext uri="{FF2B5EF4-FFF2-40B4-BE49-F238E27FC236}">
              <a16:creationId xmlns:a16="http://schemas.microsoft.com/office/drawing/2014/main" xmlns="" id="{00000000-0008-0000-0200-00004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69" name="Picture 15168" descr="http://uxerppd04.adb.org:8000/OA_HTML/cabo/images/t.gif">
          <a:extLst>
            <a:ext uri="{FF2B5EF4-FFF2-40B4-BE49-F238E27FC236}">
              <a16:creationId xmlns:a16="http://schemas.microsoft.com/office/drawing/2014/main" xmlns="" id="{00000000-0008-0000-0200-00004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70" name="Picture 15169" descr="http://uxerppd04.adb.org:8000/OA_HTML/cabo/images/t.gif">
          <a:extLst>
            <a:ext uri="{FF2B5EF4-FFF2-40B4-BE49-F238E27FC236}">
              <a16:creationId xmlns:a16="http://schemas.microsoft.com/office/drawing/2014/main" xmlns="" id="{00000000-0008-0000-0200-00004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71" name="Picture 15170" descr="http://uxerppd04.adb.org:8000/OA_HTML/cabo/images/t.gif">
          <a:extLst>
            <a:ext uri="{FF2B5EF4-FFF2-40B4-BE49-F238E27FC236}">
              <a16:creationId xmlns:a16="http://schemas.microsoft.com/office/drawing/2014/main" xmlns="" id="{00000000-0008-0000-0200-00004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72" name="Picture 15171" descr="http://uxerppd04.adb.org:8000/OA_HTML/cabo/images/t.gif">
          <a:extLst>
            <a:ext uri="{FF2B5EF4-FFF2-40B4-BE49-F238E27FC236}">
              <a16:creationId xmlns:a16="http://schemas.microsoft.com/office/drawing/2014/main" xmlns="" id="{00000000-0008-0000-0200-00004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73" name="Picture 15172" descr="http://uxerppd04.adb.org:8000/OA_HTML/cabo/images/t.gif">
          <a:extLst>
            <a:ext uri="{FF2B5EF4-FFF2-40B4-BE49-F238E27FC236}">
              <a16:creationId xmlns:a16="http://schemas.microsoft.com/office/drawing/2014/main" xmlns="" id="{00000000-0008-0000-0200-00004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74" name="Picture 15173" descr="http://uxerppd04.adb.org:8000/OA_HTML/cabo/images/t.gif">
          <a:extLst>
            <a:ext uri="{FF2B5EF4-FFF2-40B4-BE49-F238E27FC236}">
              <a16:creationId xmlns:a16="http://schemas.microsoft.com/office/drawing/2014/main" xmlns="" id="{00000000-0008-0000-0200-00004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75" name="Picture 15174" descr="http://uxerppd04.adb.org:8000/OA_HTML/cabo/images/t.gif">
          <a:extLst>
            <a:ext uri="{FF2B5EF4-FFF2-40B4-BE49-F238E27FC236}">
              <a16:creationId xmlns:a16="http://schemas.microsoft.com/office/drawing/2014/main" xmlns="" id="{00000000-0008-0000-0200-00004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76" name="Picture 15175" descr="http://uxerppd04.adb.org:8000/OA_HTML/cabo/images/t.gif">
          <a:extLst>
            <a:ext uri="{FF2B5EF4-FFF2-40B4-BE49-F238E27FC236}">
              <a16:creationId xmlns:a16="http://schemas.microsoft.com/office/drawing/2014/main" xmlns="" id="{00000000-0008-0000-0200-00004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77" name="Picture 15176" descr="http://uxerppd04.adb.org:8000/OA_HTML/cabo/images/t.gif">
          <a:extLst>
            <a:ext uri="{FF2B5EF4-FFF2-40B4-BE49-F238E27FC236}">
              <a16:creationId xmlns:a16="http://schemas.microsoft.com/office/drawing/2014/main" xmlns="" id="{00000000-0008-0000-0200-00004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78" name="Picture 15177" descr="http://uxerppd04.adb.org:8000/OA_HTML/cabo/images/t.gif">
          <a:extLst>
            <a:ext uri="{FF2B5EF4-FFF2-40B4-BE49-F238E27FC236}">
              <a16:creationId xmlns:a16="http://schemas.microsoft.com/office/drawing/2014/main" xmlns="" id="{00000000-0008-0000-0200-00004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79" name="Picture 15178" descr="http://uxerppd04.adb.org:8000/OA_HTML/cabo/images/t.gif">
          <a:extLst>
            <a:ext uri="{FF2B5EF4-FFF2-40B4-BE49-F238E27FC236}">
              <a16:creationId xmlns:a16="http://schemas.microsoft.com/office/drawing/2014/main" xmlns="" id="{00000000-0008-0000-0200-00004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80" name="Picture 15179" descr="http://uxerppd04.adb.org:8000/OA_HTML/cabo/images/t.gif">
          <a:extLst>
            <a:ext uri="{FF2B5EF4-FFF2-40B4-BE49-F238E27FC236}">
              <a16:creationId xmlns:a16="http://schemas.microsoft.com/office/drawing/2014/main" xmlns="" id="{00000000-0008-0000-0200-00004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81" name="Picture 15180" descr="http://uxerppd04.adb.org:8000/OA_HTML/cabo/images/t.gif">
          <a:extLst>
            <a:ext uri="{FF2B5EF4-FFF2-40B4-BE49-F238E27FC236}">
              <a16:creationId xmlns:a16="http://schemas.microsoft.com/office/drawing/2014/main" xmlns="" id="{00000000-0008-0000-0200-00004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82" name="Picture 15181" descr="http://uxerppd04.adb.org:8000/OA_HTML/cabo/images/t.gif">
          <a:extLst>
            <a:ext uri="{FF2B5EF4-FFF2-40B4-BE49-F238E27FC236}">
              <a16:creationId xmlns:a16="http://schemas.microsoft.com/office/drawing/2014/main" xmlns="" id="{00000000-0008-0000-0200-00004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83" name="Picture 15182" descr="http://uxerppd04.adb.org:8000/OA_HTML/cabo/images/t.gif">
          <a:extLst>
            <a:ext uri="{FF2B5EF4-FFF2-40B4-BE49-F238E27FC236}">
              <a16:creationId xmlns:a16="http://schemas.microsoft.com/office/drawing/2014/main" xmlns="" id="{00000000-0008-0000-0200-00004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84" name="Picture 15183" descr="http://uxerppd04.adb.org:8000/OA_HTML/cabo/images/t.gif">
          <a:extLst>
            <a:ext uri="{FF2B5EF4-FFF2-40B4-BE49-F238E27FC236}">
              <a16:creationId xmlns:a16="http://schemas.microsoft.com/office/drawing/2014/main" xmlns="" id="{00000000-0008-0000-0200-00005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85" name="Picture 15184" descr="http://uxerppd04.adb.org:8000/OA_HTML/cabo/images/t.gif">
          <a:extLst>
            <a:ext uri="{FF2B5EF4-FFF2-40B4-BE49-F238E27FC236}">
              <a16:creationId xmlns:a16="http://schemas.microsoft.com/office/drawing/2014/main" xmlns="" id="{00000000-0008-0000-0200-00005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86" name="Picture 15185" descr="http://uxerppd04.adb.org:8000/OA_HTML/cabo/images/t.gif">
          <a:extLst>
            <a:ext uri="{FF2B5EF4-FFF2-40B4-BE49-F238E27FC236}">
              <a16:creationId xmlns:a16="http://schemas.microsoft.com/office/drawing/2014/main" xmlns="" id="{00000000-0008-0000-0200-00005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87" name="Picture 15186" descr="http://uxerppd04.adb.org:8000/OA_HTML/cabo/images/t.gif">
          <a:extLst>
            <a:ext uri="{FF2B5EF4-FFF2-40B4-BE49-F238E27FC236}">
              <a16:creationId xmlns:a16="http://schemas.microsoft.com/office/drawing/2014/main" xmlns="" id="{00000000-0008-0000-0200-00005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88" name="Picture 15187" descr="http://uxerppd04.adb.org:8000/OA_HTML/cabo/images/t.gif">
          <a:extLst>
            <a:ext uri="{FF2B5EF4-FFF2-40B4-BE49-F238E27FC236}">
              <a16:creationId xmlns:a16="http://schemas.microsoft.com/office/drawing/2014/main" xmlns="" id="{00000000-0008-0000-0200-00005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89" name="Picture 15188" descr="http://uxerppd04.adb.org:8000/OA_HTML/cabo/images/t.gif">
          <a:extLst>
            <a:ext uri="{FF2B5EF4-FFF2-40B4-BE49-F238E27FC236}">
              <a16:creationId xmlns:a16="http://schemas.microsoft.com/office/drawing/2014/main" xmlns="" id="{00000000-0008-0000-0200-00005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90" name="Picture 15189" descr="http://uxerppd04.adb.org:8000/OA_HTML/cabo/images/t.gif">
          <a:extLst>
            <a:ext uri="{FF2B5EF4-FFF2-40B4-BE49-F238E27FC236}">
              <a16:creationId xmlns:a16="http://schemas.microsoft.com/office/drawing/2014/main" xmlns="" id="{00000000-0008-0000-0200-00005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91" name="Picture 15190" descr="http://uxerppd04.adb.org:8000/OA_HTML/cabo/images/t.gif">
          <a:extLst>
            <a:ext uri="{FF2B5EF4-FFF2-40B4-BE49-F238E27FC236}">
              <a16:creationId xmlns:a16="http://schemas.microsoft.com/office/drawing/2014/main" xmlns="" id="{00000000-0008-0000-0200-00005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92" name="Picture 15191" descr="http://uxerppd04.adb.org:8000/OA_HTML/cabo/images/t.gif">
          <a:extLst>
            <a:ext uri="{FF2B5EF4-FFF2-40B4-BE49-F238E27FC236}">
              <a16:creationId xmlns:a16="http://schemas.microsoft.com/office/drawing/2014/main" xmlns="" id="{00000000-0008-0000-0200-00005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193" name="Picture 15192" descr="http://uxerppd04.adb.org:8000/OA_HTML/cabo/images/t.gif">
          <a:extLst>
            <a:ext uri="{FF2B5EF4-FFF2-40B4-BE49-F238E27FC236}">
              <a16:creationId xmlns:a16="http://schemas.microsoft.com/office/drawing/2014/main" xmlns="" id="{00000000-0008-0000-0200-00005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94" name="Picture 15193" descr="http://uxerppd04.adb.org:8000/OA_HTML/cabo/images/t.gif">
          <a:extLst>
            <a:ext uri="{FF2B5EF4-FFF2-40B4-BE49-F238E27FC236}">
              <a16:creationId xmlns:a16="http://schemas.microsoft.com/office/drawing/2014/main" xmlns="" id="{00000000-0008-0000-0200-00005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195" name="Picture 15194" descr="http://uxerppd04.adb.org:8000/OA_HTML/cabo/images/t.gif">
          <a:extLst>
            <a:ext uri="{FF2B5EF4-FFF2-40B4-BE49-F238E27FC236}">
              <a16:creationId xmlns:a16="http://schemas.microsoft.com/office/drawing/2014/main" xmlns="" id="{00000000-0008-0000-0200-00005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96" name="Picture 15195" descr="http://uxerppd04.adb.org:8000/OA_HTML/cabo/images/t.gif">
          <a:extLst>
            <a:ext uri="{FF2B5EF4-FFF2-40B4-BE49-F238E27FC236}">
              <a16:creationId xmlns:a16="http://schemas.microsoft.com/office/drawing/2014/main" xmlns="" id="{00000000-0008-0000-0200-00005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97" name="Picture 15196" descr="http://uxerppd04.adb.org:8000/OA_HTML/cabo/images/t.gif">
          <a:extLst>
            <a:ext uri="{FF2B5EF4-FFF2-40B4-BE49-F238E27FC236}">
              <a16:creationId xmlns:a16="http://schemas.microsoft.com/office/drawing/2014/main" xmlns="" id="{00000000-0008-0000-0200-00005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198" name="Picture 15197" descr="http://uxerppd04.adb.org:8000/OA_HTML/cabo/images/t.gif">
          <a:extLst>
            <a:ext uri="{FF2B5EF4-FFF2-40B4-BE49-F238E27FC236}">
              <a16:creationId xmlns:a16="http://schemas.microsoft.com/office/drawing/2014/main" xmlns="" id="{00000000-0008-0000-0200-00005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199" name="Picture 15198" descr="http://uxerppd04.adb.org:8000/OA_HTML/cabo/images/t.gif">
          <a:extLst>
            <a:ext uri="{FF2B5EF4-FFF2-40B4-BE49-F238E27FC236}">
              <a16:creationId xmlns:a16="http://schemas.microsoft.com/office/drawing/2014/main" xmlns="" id="{00000000-0008-0000-0200-00005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200" name="Picture 15199" descr="http://uxerppd04.adb.org:8000/OA_HTML/cabo/images/t.gif">
          <a:extLst>
            <a:ext uri="{FF2B5EF4-FFF2-40B4-BE49-F238E27FC236}">
              <a16:creationId xmlns:a16="http://schemas.microsoft.com/office/drawing/2014/main" xmlns="" id="{00000000-0008-0000-0200-00006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01" name="Picture 15200" descr="http://uxerppd04.adb.org:8000/OA_HTML/cabo/images/t.gif">
          <a:extLst>
            <a:ext uri="{FF2B5EF4-FFF2-40B4-BE49-F238E27FC236}">
              <a16:creationId xmlns:a16="http://schemas.microsoft.com/office/drawing/2014/main" xmlns="" id="{00000000-0008-0000-0200-00006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202" name="Picture 15201" descr="http://uxerppd04.adb.org:8000/OA_HTML/cabo/images/t.gif">
          <a:extLst>
            <a:ext uri="{FF2B5EF4-FFF2-40B4-BE49-F238E27FC236}">
              <a16:creationId xmlns:a16="http://schemas.microsoft.com/office/drawing/2014/main" xmlns="" id="{00000000-0008-0000-0200-00006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203" name="Picture 15202" descr="http://uxerppd04.adb.org:8000/OA_HTML/cabo/images/t.gif">
          <a:extLst>
            <a:ext uri="{FF2B5EF4-FFF2-40B4-BE49-F238E27FC236}">
              <a16:creationId xmlns:a16="http://schemas.microsoft.com/office/drawing/2014/main" xmlns="" id="{00000000-0008-0000-0200-00006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04" name="Picture 15203" descr="http://uxerppd04.adb.org:8000/OA_HTML/cabo/images/t.gif">
          <a:extLst>
            <a:ext uri="{FF2B5EF4-FFF2-40B4-BE49-F238E27FC236}">
              <a16:creationId xmlns:a16="http://schemas.microsoft.com/office/drawing/2014/main" xmlns="" id="{00000000-0008-0000-0200-00006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05" name="Picture 15204" descr="http://uxerppd04.adb.org:8000/OA_HTML/cabo/images/t.gif">
          <a:extLst>
            <a:ext uri="{FF2B5EF4-FFF2-40B4-BE49-F238E27FC236}">
              <a16:creationId xmlns:a16="http://schemas.microsoft.com/office/drawing/2014/main" xmlns="" id="{00000000-0008-0000-0200-00006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06" name="Picture 15205" descr="http://uxerppd04.adb.org:8000/OA_HTML/cabo/images/t.gif">
          <a:extLst>
            <a:ext uri="{FF2B5EF4-FFF2-40B4-BE49-F238E27FC236}">
              <a16:creationId xmlns:a16="http://schemas.microsoft.com/office/drawing/2014/main" xmlns="" id="{00000000-0008-0000-0200-00006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207" name="Picture 15206" descr="http://uxerppd04.adb.org:8000/OA_HTML/cabo/images/t.gif">
          <a:extLst>
            <a:ext uri="{FF2B5EF4-FFF2-40B4-BE49-F238E27FC236}">
              <a16:creationId xmlns:a16="http://schemas.microsoft.com/office/drawing/2014/main" xmlns="" id="{00000000-0008-0000-0200-00006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208" name="Picture 15207" descr="http://uxerppd04.adb.org:8000/OA_HTML/cabo/images/t.gif">
          <a:extLst>
            <a:ext uri="{FF2B5EF4-FFF2-40B4-BE49-F238E27FC236}">
              <a16:creationId xmlns:a16="http://schemas.microsoft.com/office/drawing/2014/main" xmlns="" id="{00000000-0008-0000-0200-00006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09" name="Picture 15208" descr="http://uxerppd04.adb.org:8000/OA_HTML/cabo/images/t.gif">
          <a:extLst>
            <a:ext uri="{FF2B5EF4-FFF2-40B4-BE49-F238E27FC236}">
              <a16:creationId xmlns:a16="http://schemas.microsoft.com/office/drawing/2014/main" xmlns="" id="{00000000-0008-0000-0200-00006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10" name="Picture 15209" descr="http://uxerppd04.adb.org:8000/OA_HTML/cabo/images/t.gif">
          <a:extLst>
            <a:ext uri="{FF2B5EF4-FFF2-40B4-BE49-F238E27FC236}">
              <a16:creationId xmlns:a16="http://schemas.microsoft.com/office/drawing/2014/main" xmlns="" id="{00000000-0008-0000-0200-00006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211" name="Picture 15210" descr="http://uxerppd04.adb.org:8000/OA_HTML/cabo/images/t.gif">
          <a:extLst>
            <a:ext uri="{FF2B5EF4-FFF2-40B4-BE49-F238E27FC236}">
              <a16:creationId xmlns:a16="http://schemas.microsoft.com/office/drawing/2014/main" xmlns="" id="{00000000-0008-0000-0200-00006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212" name="Picture 15211" descr="http://uxerppd04.adb.org:8000/OA_HTML/cabo/images/t.gif">
          <a:extLst>
            <a:ext uri="{FF2B5EF4-FFF2-40B4-BE49-F238E27FC236}">
              <a16:creationId xmlns:a16="http://schemas.microsoft.com/office/drawing/2014/main" xmlns="" id="{00000000-0008-0000-0200-00006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213" name="Picture 15212" descr="http://uxerppd04.adb.org:8000/OA_HTML/cabo/images/t.gif">
          <a:extLst>
            <a:ext uri="{FF2B5EF4-FFF2-40B4-BE49-F238E27FC236}">
              <a16:creationId xmlns:a16="http://schemas.microsoft.com/office/drawing/2014/main" xmlns="" id="{00000000-0008-0000-0200-00006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14" name="Picture 15213" descr="http://uxerppd04.adb.org:8000/OA_HTML/cabo/images/t.gif">
          <a:extLst>
            <a:ext uri="{FF2B5EF4-FFF2-40B4-BE49-F238E27FC236}">
              <a16:creationId xmlns:a16="http://schemas.microsoft.com/office/drawing/2014/main" xmlns="" id="{00000000-0008-0000-0200-00006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15" name="Picture 15214" descr="http://uxerppd04.adb.org:8000/OA_HTML/cabo/images/t.gif">
          <a:extLst>
            <a:ext uri="{FF2B5EF4-FFF2-40B4-BE49-F238E27FC236}">
              <a16:creationId xmlns:a16="http://schemas.microsoft.com/office/drawing/2014/main" xmlns="" id="{00000000-0008-0000-0200-00006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216" name="Picture 15215" descr="http://uxerppd04.adb.org:8000/OA_HTML/cabo/images/t.gif">
          <a:extLst>
            <a:ext uri="{FF2B5EF4-FFF2-40B4-BE49-F238E27FC236}">
              <a16:creationId xmlns:a16="http://schemas.microsoft.com/office/drawing/2014/main" xmlns="" id="{00000000-0008-0000-0200-00007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217" name="Picture 15216" descr="http://uxerppd04.adb.org:8000/OA_HTML/cabo/images/t.gif">
          <a:extLst>
            <a:ext uri="{FF2B5EF4-FFF2-40B4-BE49-F238E27FC236}">
              <a16:creationId xmlns:a16="http://schemas.microsoft.com/office/drawing/2014/main" xmlns="" id="{00000000-0008-0000-0200-00007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218" name="Picture 15217" descr="http://uxerppd04.adb.org:8000/OA_HTML/cabo/images/t.gif">
          <a:extLst>
            <a:ext uri="{FF2B5EF4-FFF2-40B4-BE49-F238E27FC236}">
              <a16:creationId xmlns:a16="http://schemas.microsoft.com/office/drawing/2014/main" xmlns="" id="{00000000-0008-0000-0200-00007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19" name="Picture 15218" descr="http://uxerppd04.adb.org:8000/OA_HTML/cabo/images/t.gif">
          <a:extLst>
            <a:ext uri="{FF2B5EF4-FFF2-40B4-BE49-F238E27FC236}">
              <a16:creationId xmlns:a16="http://schemas.microsoft.com/office/drawing/2014/main" xmlns="" id="{00000000-0008-0000-0200-00007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220" name="Picture 15219" descr="http://uxerppd04.adb.org:8000/OA_HTML/cabo/images/t.gif">
          <a:extLst>
            <a:ext uri="{FF2B5EF4-FFF2-40B4-BE49-F238E27FC236}">
              <a16:creationId xmlns:a16="http://schemas.microsoft.com/office/drawing/2014/main" xmlns="" id="{00000000-0008-0000-0200-00007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21" name="Picture 15220" descr="http://uxerppd04.adb.org:8000/OA_HTML/cabo/images/t.gif">
          <a:extLst>
            <a:ext uri="{FF2B5EF4-FFF2-40B4-BE49-F238E27FC236}">
              <a16:creationId xmlns:a16="http://schemas.microsoft.com/office/drawing/2014/main" xmlns="" id="{00000000-0008-0000-0200-00007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222" name="Picture 15221" descr="http://uxerppd04.adb.org:8000/OA_HTML/cabo/images/t.gif">
          <a:extLst>
            <a:ext uri="{FF2B5EF4-FFF2-40B4-BE49-F238E27FC236}">
              <a16:creationId xmlns:a16="http://schemas.microsoft.com/office/drawing/2014/main" xmlns="" id="{00000000-0008-0000-0200-00007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23" name="Picture 15222" descr="http://uxerppd04.adb.org:8000/OA_HTML/cabo/images/t.gif">
          <a:extLst>
            <a:ext uri="{FF2B5EF4-FFF2-40B4-BE49-F238E27FC236}">
              <a16:creationId xmlns:a16="http://schemas.microsoft.com/office/drawing/2014/main" xmlns="" id="{00000000-0008-0000-0200-00007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24" name="Picture 15223" descr="http://uxerppd04.adb.org:8000/OA_HTML/cabo/images/t.gif">
          <a:extLst>
            <a:ext uri="{FF2B5EF4-FFF2-40B4-BE49-F238E27FC236}">
              <a16:creationId xmlns:a16="http://schemas.microsoft.com/office/drawing/2014/main" xmlns="" id="{00000000-0008-0000-0200-00007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25" name="Picture 15224" descr="http://uxerppd04.adb.org:8000/OA_HTML/cabo/images/t.gif">
          <a:extLst>
            <a:ext uri="{FF2B5EF4-FFF2-40B4-BE49-F238E27FC236}">
              <a16:creationId xmlns:a16="http://schemas.microsoft.com/office/drawing/2014/main" xmlns="" id="{00000000-0008-0000-0200-00007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26" name="Picture 15225" descr="http://uxerppd04.adb.org:8000/OA_HTML/cabo/images/t.gif">
          <a:extLst>
            <a:ext uri="{FF2B5EF4-FFF2-40B4-BE49-F238E27FC236}">
              <a16:creationId xmlns:a16="http://schemas.microsoft.com/office/drawing/2014/main" xmlns="" id="{00000000-0008-0000-0200-00007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27" name="Picture 15226" descr="http://uxerppd04.adb.org:8000/OA_HTML/cabo/images/t.gif">
          <a:extLst>
            <a:ext uri="{FF2B5EF4-FFF2-40B4-BE49-F238E27FC236}">
              <a16:creationId xmlns:a16="http://schemas.microsoft.com/office/drawing/2014/main" xmlns="" id="{00000000-0008-0000-0200-00007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28" name="Picture 15227" descr="http://uxerppd04.adb.org:8000/OA_HTML/cabo/images/t.gif">
          <a:extLst>
            <a:ext uri="{FF2B5EF4-FFF2-40B4-BE49-F238E27FC236}">
              <a16:creationId xmlns:a16="http://schemas.microsoft.com/office/drawing/2014/main" xmlns="" id="{00000000-0008-0000-0200-00007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29" name="Picture 15228" descr="http://uxerppd04.adb.org:8000/OA_HTML/cabo/images/t.gif">
          <a:extLst>
            <a:ext uri="{FF2B5EF4-FFF2-40B4-BE49-F238E27FC236}">
              <a16:creationId xmlns:a16="http://schemas.microsoft.com/office/drawing/2014/main" xmlns="" id="{00000000-0008-0000-0200-00007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30" name="Picture 15229" descr="http://uxerppd04.adb.org:8000/OA_HTML/cabo/images/t.gif">
          <a:extLst>
            <a:ext uri="{FF2B5EF4-FFF2-40B4-BE49-F238E27FC236}">
              <a16:creationId xmlns:a16="http://schemas.microsoft.com/office/drawing/2014/main" xmlns="" id="{00000000-0008-0000-0200-00007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31" name="Picture 15230" descr="http://uxerppd04.adb.org:8000/OA_HTML/cabo/images/t.gif">
          <a:extLst>
            <a:ext uri="{FF2B5EF4-FFF2-40B4-BE49-F238E27FC236}">
              <a16:creationId xmlns:a16="http://schemas.microsoft.com/office/drawing/2014/main" xmlns="" id="{00000000-0008-0000-0200-00007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32" name="Picture 15231" descr="http://uxerppd04.adb.org:8000/OA_HTML/cabo/images/t.gif">
          <a:extLst>
            <a:ext uri="{FF2B5EF4-FFF2-40B4-BE49-F238E27FC236}">
              <a16:creationId xmlns:a16="http://schemas.microsoft.com/office/drawing/2014/main" xmlns="" id="{00000000-0008-0000-0200-00008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33" name="Picture 15232" descr="http://uxerppd04.adb.org:8000/OA_HTML/cabo/images/t.gif">
          <a:extLst>
            <a:ext uri="{FF2B5EF4-FFF2-40B4-BE49-F238E27FC236}">
              <a16:creationId xmlns:a16="http://schemas.microsoft.com/office/drawing/2014/main" xmlns="" id="{00000000-0008-0000-0200-00008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34" name="Picture 15233" descr="http://uxerppd04.adb.org:8000/OA_HTML/cabo/images/t.gif">
          <a:extLst>
            <a:ext uri="{FF2B5EF4-FFF2-40B4-BE49-F238E27FC236}">
              <a16:creationId xmlns:a16="http://schemas.microsoft.com/office/drawing/2014/main" xmlns="" id="{00000000-0008-0000-0200-00008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35" name="Picture 15234" descr="http://uxerppd04.adb.org:8000/OA_HTML/cabo/images/t.gif">
          <a:extLst>
            <a:ext uri="{FF2B5EF4-FFF2-40B4-BE49-F238E27FC236}">
              <a16:creationId xmlns:a16="http://schemas.microsoft.com/office/drawing/2014/main" xmlns="" id="{00000000-0008-0000-0200-00008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36" name="Picture 15235" descr="http://uxerppd04.adb.org:8000/OA_HTML/cabo/images/t.gif">
          <a:extLst>
            <a:ext uri="{FF2B5EF4-FFF2-40B4-BE49-F238E27FC236}">
              <a16:creationId xmlns:a16="http://schemas.microsoft.com/office/drawing/2014/main" xmlns="" id="{00000000-0008-0000-0200-00008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37" name="Picture 15236" descr="http://uxerppd04.adb.org:8000/OA_HTML/cabo/images/t.gif">
          <a:extLst>
            <a:ext uri="{FF2B5EF4-FFF2-40B4-BE49-F238E27FC236}">
              <a16:creationId xmlns:a16="http://schemas.microsoft.com/office/drawing/2014/main" xmlns="" id="{00000000-0008-0000-0200-00008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38" name="Picture 15237" descr="http://uxerppd04.adb.org:8000/OA_HTML/cabo/images/t.gif">
          <a:extLst>
            <a:ext uri="{FF2B5EF4-FFF2-40B4-BE49-F238E27FC236}">
              <a16:creationId xmlns:a16="http://schemas.microsoft.com/office/drawing/2014/main" xmlns="" id="{00000000-0008-0000-0200-00008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39" name="Picture 15238" descr="http://uxerppd04.adb.org:8000/OA_HTML/cabo/images/t.gif">
          <a:extLst>
            <a:ext uri="{FF2B5EF4-FFF2-40B4-BE49-F238E27FC236}">
              <a16:creationId xmlns:a16="http://schemas.microsoft.com/office/drawing/2014/main" xmlns="" id="{00000000-0008-0000-0200-00008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40" name="Picture 15239" descr="http://uxerppd04.adb.org:8000/OA_HTML/cabo/images/t.gif">
          <a:extLst>
            <a:ext uri="{FF2B5EF4-FFF2-40B4-BE49-F238E27FC236}">
              <a16:creationId xmlns:a16="http://schemas.microsoft.com/office/drawing/2014/main" xmlns="" id="{00000000-0008-0000-0200-00008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41" name="Picture 15240" descr="http://uxerppd04.adb.org:8000/OA_HTML/cabo/images/t.gif">
          <a:extLst>
            <a:ext uri="{FF2B5EF4-FFF2-40B4-BE49-F238E27FC236}">
              <a16:creationId xmlns:a16="http://schemas.microsoft.com/office/drawing/2014/main" xmlns="" id="{00000000-0008-0000-0200-00008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42" name="Picture 15241" descr="http://uxerppd04.adb.org:8000/OA_HTML/cabo/images/t.gif">
          <a:extLst>
            <a:ext uri="{FF2B5EF4-FFF2-40B4-BE49-F238E27FC236}">
              <a16:creationId xmlns:a16="http://schemas.microsoft.com/office/drawing/2014/main" xmlns="" id="{00000000-0008-0000-0200-00008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43" name="Picture 15242" descr="http://uxerppd04.adb.org:8000/OA_HTML/cabo/images/t.gif">
          <a:extLst>
            <a:ext uri="{FF2B5EF4-FFF2-40B4-BE49-F238E27FC236}">
              <a16:creationId xmlns:a16="http://schemas.microsoft.com/office/drawing/2014/main" xmlns="" id="{00000000-0008-0000-0200-00008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44" name="Picture 15243" descr="http://uxerppd04.adb.org:8000/OA_HTML/cabo/images/t.gif">
          <a:extLst>
            <a:ext uri="{FF2B5EF4-FFF2-40B4-BE49-F238E27FC236}">
              <a16:creationId xmlns:a16="http://schemas.microsoft.com/office/drawing/2014/main" xmlns="" id="{00000000-0008-0000-0200-00008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45" name="Picture 15244" descr="http://uxerppd04.adb.org:8000/OA_HTML/cabo/images/t.gif">
          <a:extLst>
            <a:ext uri="{FF2B5EF4-FFF2-40B4-BE49-F238E27FC236}">
              <a16:creationId xmlns:a16="http://schemas.microsoft.com/office/drawing/2014/main" xmlns="" id="{00000000-0008-0000-0200-00008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46" name="Picture 15245" descr="http://uxerppd04.adb.org:8000/OA_HTML/cabo/images/t.gif">
          <a:extLst>
            <a:ext uri="{FF2B5EF4-FFF2-40B4-BE49-F238E27FC236}">
              <a16:creationId xmlns:a16="http://schemas.microsoft.com/office/drawing/2014/main" xmlns="" id="{00000000-0008-0000-0200-00008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47" name="Picture 15246" descr="http://uxerppd04.adb.org:8000/OA_HTML/cabo/images/t.gif">
          <a:extLst>
            <a:ext uri="{FF2B5EF4-FFF2-40B4-BE49-F238E27FC236}">
              <a16:creationId xmlns:a16="http://schemas.microsoft.com/office/drawing/2014/main" xmlns="" id="{00000000-0008-0000-0200-00008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48" name="Picture 15247" descr="http://uxerppd04.adb.org:8000/OA_HTML/cabo/images/t.gif">
          <a:extLst>
            <a:ext uri="{FF2B5EF4-FFF2-40B4-BE49-F238E27FC236}">
              <a16:creationId xmlns:a16="http://schemas.microsoft.com/office/drawing/2014/main" xmlns="" id="{00000000-0008-0000-0200-00009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49" name="Picture 15248" descr="http://uxerppd04.adb.org:8000/OA_HTML/cabo/images/t.gif">
          <a:extLst>
            <a:ext uri="{FF2B5EF4-FFF2-40B4-BE49-F238E27FC236}">
              <a16:creationId xmlns:a16="http://schemas.microsoft.com/office/drawing/2014/main" xmlns="" id="{00000000-0008-0000-0200-00009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50" name="Picture 15249" descr="http://uxerppd04.adb.org:8000/OA_HTML/cabo/images/t.gif">
          <a:extLst>
            <a:ext uri="{FF2B5EF4-FFF2-40B4-BE49-F238E27FC236}">
              <a16:creationId xmlns:a16="http://schemas.microsoft.com/office/drawing/2014/main" xmlns="" id="{00000000-0008-0000-0200-00009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51" name="Picture 15250" descr="http://uxerppd04.adb.org:8000/OA_HTML/cabo/images/t.gif">
          <a:extLst>
            <a:ext uri="{FF2B5EF4-FFF2-40B4-BE49-F238E27FC236}">
              <a16:creationId xmlns:a16="http://schemas.microsoft.com/office/drawing/2014/main" xmlns="" id="{00000000-0008-0000-0200-00009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52" name="Picture 15251" descr="http://uxerppd04.adb.org:8000/OA_HTML/cabo/images/t.gif">
          <a:extLst>
            <a:ext uri="{FF2B5EF4-FFF2-40B4-BE49-F238E27FC236}">
              <a16:creationId xmlns:a16="http://schemas.microsoft.com/office/drawing/2014/main" xmlns="" id="{00000000-0008-0000-0200-00009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253" name="Picture 15252" descr="http://uxerppd04.adb.org:8000/OA_HTML/cabo/images/t.gif">
          <a:extLst>
            <a:ext uri="{FF2B5EF4-FFF2-40B4-BE49-F238E27FC236}">
              <a16:creationId xmlns:a16="http://schemas.microsoft.com/office/drawing/2014/main" xmlns="" id="{00000000-0008-0000-0200-00009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54" name="Picture 15253" descr="http://uxerppd04.adb.org:8000/OA_HTML/cabo/images/t.gif">
          <a:extLst>
            <a:ext uri="{FF2B5EF4-FFF2-40B4-BE49-F238E27FC236}">
              <a16:creationId xmlns:a16="http://schemas.microsoft.com/office/drawing/2014/main" xmlns="" id="{00000000-0008-0000-0200-00009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55" name="Picture 15254" descr="http://uxerppd04.adb.org:8000/OA_HTML/cabo/images/t.gif">
          <a:extLst>
            <a:ext uri="{FF2B5EF4-FFF2-40B4-BE49-F238E27FC236}">
              <a16:creationId xmlns:a16="http://schemas.microsoft.com/office/drawing/2014/main" xmlns="" id="{00000000-0008-0000-0200-00009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56" name="Picture 15255" descr="http://uxerppd04.adb.org:8000/OA_HTML/cabo/images/t.gif">
          <a:extLst>
            <a:ext uri="{FF2B5EF4-FFF2-40B4-BE49-F238E27FC236}">
              <a16:creationId xmlns:a16="http://schemas.microsoft.com/office/drawing/2014/main" xmlns="" id="{00000000-0008-0000-0200-00009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257" name="Picture 15256" descr="http://uxerppd04.adb.org:8000/OA_HTML/cabo/images/t.gif">
          <a:extLst>
            <a:ext uri="{FF2B5EF4-FFF2-40B4-BE49-F238E27FC236}">
              <a16:creationId xmlns:a16="http://schemas.microsoft.com/office/drawing/2014/main" xmlns="" id="{00000000-0008-0000-0200-00009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58" name="Picture 15257" descr="http://uxerppd04.adb.org:8000/OA_HTML/cabo/images/t.gif">
          <a:extLst>
            <a:ext uri="{FF2B5EF4-FFF2-40B4-BE49-F238E27FC236}">
              <a16:creationId xmlns:a16="http://schemas.microsoft.com/office/drawing/2014/main" xmlns="" id="{00000000-0008-0000-0200-00009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259" name="Picture 15258" descr="http://uxerppd04.adb.org:8000/OA_HTML/cabo/images/t.gif">
          <a:extLst>
            <a:ext uri="{FF2B5EF4-FFF2-40B4-BE49-F238E27FC236}">
              <a16:creationId xmlns:a16="http://schemas.microsoft.com/office/drawing/2014/main" xmlns="" id="{00000000-0008-0000-0200-00009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60" name="Picture 15259" descr="http://uxerppd04.adb.org:8000/OA_HTML/cabo/images/t.gif">
          <a:extLst>
            <a:ext uri="{FF2B5EF4-FFF2-40B4-BE49-F238E27FC236}">
              <a16:creationId xmlns:a16="http://schemas.microsoft.com/office/drawing/2014/main" xmlns="" id="{00000000-0008-0000-0200-00009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261" name="Picture 15260" descr="http://uxerppd04.adb.org:8000/OA_HTML/cabo/images/t.gif">
          <a:extLst>
            <a:ext uri="{FF2B5EF4-FFF2-40B4-BE49-F238E27FC236}">
              <a16:creationId xmlns:a16="http://schemas.microsoft.com/office/drawing/2014/main" xmlns="" id="{00000000-0008-0000-0200-00009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62" name="Picture 15261" descr="http://uxerppd04.adb.org:8000/OA_HTML/cabo/images/t.gif">
          <a:extLst>
            <a:ext uri="{FF2B5EF4-FFF2-40B4-BE49-F238E27FC236}">
              <a16:creationId xmlns:a16="http://schemas.microsoft.com/office/drawing/2014/main" xmlns="" id="{00000000-0008-0000-0200-00009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63" name="Picture 15262" descr="http://uxerppd04.adb.org:8000/OA_HTML/cabo/images/t.gif">
          <a:extLst>
            <a:ext uri="{FF2B5EF4-FFF2-40B4-BE49-F238E27FC236}">
              <a16:creationId xmlns:a16="http://schemas.microsoft.com/office/drawing/2014/main" xmlns="" id="{00000000-0008-0000-0200-00009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64" name="Picture 15263" descr="http://uxerppd04.adb.org:8000/OA_HTML/cabo/images/t.gif">
          <a:extLst>
            <a:ext uri="{FF2B5EF4-FFF2-40B4-BE49-F238E27FC236}">
              <a16:creationId xmlns:a16="http://schemas.microsoft.com/office/drawing/2014/main" xmlns="" id="{00000000-0008-0000-0200-0000A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65" name="Picture 15264" descr="http://uxerppd04.adb.org:8000/OA_HTML/cabo/images/t.gif">
          <a:extLst>
            <a:ext uri="{FF2B5EF4-FFF2-40B4-BE49-F238E27FC236}">
              <a16:creationId xmlns:a16="http://schemas.microsoft.com/office/drawing/2014/main" xmlns="" id="{00000000-0008-0000-0200-0000A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266" name="Picture 15265" descr="http://uxerppd04.adb.org:8000/OA_HTML/cabo/images/t.gif">
          <a:extLst>
            <a:ext uri="{FF2B5EF4-FFF2-40B4-BE49-F238E27FC236}">
              <a16:creationId xmlns:a16="http://schemas.microsoft.com/office/drawing/2014/main" xmlns="" id="{00000000-0008-0000-0200-0000A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67" name="Picture 15266" descr="http://uxerppd04.adb.org:8000/OA_HTML/cabo/images/t.gif">
          <a:extLst>
            <a:ext uri="{FF2B5EF4-FFF2-40B4-BE49-F238E27FC236}">
              <a16:creationId xmlns:a16="http://schemas.microsoft.com/office/drawing/2014/main" xmlns="" id="{00000000-0008-0000-0200-0000A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268" name="Picture 15267" descr="http://uxerppd04.adb.org:8000/OA_HTML/cabo/images/t.gif">
          <a:extLst>
            <a:ext uri="{FF2B5EF4-FFF2-40B4-BE49-F238E27FC236}">
              <a16:creationId xmlns:a16="http://schemas.microsoft.com/office/drawing/2014/main" xmlns="" id="{00000000-0008-0000-0200-0000A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69" name="Picture 15268" descr="http://uxerppd04.adb.org:8000/OA_HTML/cabo/images/t.gif">
          <a:extLst>
            <a:ext uri="{FF2B5EF4-FFF2-40B4-BE49-F238E27FC236}">
              <a16:creationId xmlns:a16="http://schemas.microsoft.com/office/drawing/2014/main" xmlns="" id="{00000000-0008-0000-0200-0000A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270" name="Picture 15269" descr="http://uxerppd04.adb.org:8000/OA_HTML/cabo/images/t.gif">
          <a:extLst>
            <a:ext uri="{FF2B5EF4-FFF2-40B4-BE49-F238E27FC236}">
              <a16:creationId xmlns:a16="http://schemas.microsoft.com/office/drawing/2014/main" xmlns="" id="{00000000-0008-0000-0200-0000A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71" name="Picture 15270" descr="http://uxerppd04.adb.org:8000/OA_HTML/cabo/images/t.gif">
          <a:extLst>
            <a:ext uri="{FF2B5EF4-FFF2-40B4-BE49-F238E27FC236}">
              <a16:creationId xmlns:a16="http://schemas.microsoft.com/office/drawing/2014/main" xmlns="" id="{00000000-0008-0000-0200-0000A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72" name="Picture 15271" descr="http://uxerppd04.adb.org:8000/OA_HTML/cabo/images/t.gif">
          <a:extLst>
            <a:ext uri="{FF2B5EF4-FFF2-40B4-BE49-F238E27FC236}">
              <a16:creationId xmlns:a16="http://schemas.microsoft.com/office/drawing/2014/main" xmlns="" id="{00000000-0008-0000-0200-0000A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273" name="Picture 15272" descr="http://uxerppd04.adb.org:8000/OA_HTML/cabo/images/t.gif">
          <a:extLst>
            <a:ext uri="{FF2B5EF4-FFF2-40B4-BE49-F238E27FC236}">
              <a16:creationId xmlns:a16="http://schemas.microsoft.com/office/drawing/2014/main" xmlns="" id="{00000000-0008-0000-0200-0000A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74" name="Picture 15273" descr="http://uxerppd04.adb.org:8000/OA_HTML/cabo/images/t.gif">
          <a:extLst>
            <a:ext uri="{FF2B5EF4-FFF2-40B4-BE49-F238E27FC236}">
              <a16:creationId xmlns:a16="http://schemas.microsoft.com/office/drawing/2014/main" xmlns="" id="{00000000-0008-0000-0200-0000A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75" name="Picture 15274" descr="http://uxerppd04.adb.org:8000/OA_HTML/cabo/images/t.gif">
          <a:extLst>
            <a:ext uri="{FF2B5EF4-FFF2-40B4-BE49-F238E27FC236}">
              <a16:creationId xmlns:a16="http://schemas.microsoft.com/office/drawing/2014/main" xmlns="" id="{00000000-0008-0000-0200-0000A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76" name="Picture 15275" descr="http://uxerppd04.adb.org:8000/OA_HTML/cabo/images/t.gif">
          <a:extLst>
            <a:ext uri="{FF2B5EF4-FFF2-40B4-BE49-F238E27FC236}">
              <a16:creationId xmlns:a16="http://schemas.microsoft.com/office/drawing/2014/main" xmlns="" id="{00000000-0008-0000-0200-0000A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277" name="Picture 15276" descr="http://uxerppd04.adb.org:8000/OA_HTML/cabo/images/t.gif">
          <a:extLst>
            <a:ext uri="{FF2B5EF4-FFF2-40B4-BE49-F238E27FC236}">
              <a16:creationId xmlns:a16="http://schemas.microsoft.com/office/drawing/2014/main" xmlns="" id="{00000000-0008-0000-0200-0000A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78" name="Picture 15277" descr="http://uxerppd04.adb.org:8000/OA_HTML/cabo/images/t.gif">
          <a:extLst>
            <a:ext uri="{FF2B5EF4-FFF2-40B4-BE49-F238E27FC236}">
              <a16:creationId xmlns:a16="http://schemas.microsoft.com/office/drawing/2014/main" xmlns="" id="{00000000-0008-0000-0200-0000A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279" name="Picture 15278" descr="http://uxerppd04.adb.org:8000/OA_HTML/cabo/images/t.gif">
          <a:extLst>
            <a:ext uri="{FF2B5EF4-FFF2-40B4-BE49-F238E27FC236}">
              <a16:creationId xmlns:a16="http://schemas.microsoft.com/office/drawing/2014/main" xmlns="" id="{00000000-0008-0000-0200-0000A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280" name="Picture 15279" descr="http://uxerppd04.adb.org:8000/OA_HTML/cabo/images/t.gif">
          <a:extLst>
            <a:ext uri="{FF2B5EF4-FFF2-40B4-BE49-F238E27FC236}">
              <a16:creationId xmlns:a16="http://schemas.microsoft.com/office/drawing/2014/main" xmlns="" id="{00000000-0008-0000-0200-0000B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81" name="Picture 15280" descr="http://uxerppd04.adb.org:8000/OA_HTML/cabo/images/t.gif">
          <a:extLst>
            <a:ext uri="{FF2B5EF4-FFF2-40B4-BE49-F238E27FC236}">
              <a16:creationId xmlns:a16="http://schemas.microsoft.com/office/drawing/2014/main" xmlns="" id="{00000000-0008-0000-0200-0000B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282" name="Picture 15281" descr="http://uxerppd04.adb.org:8000/OA_HTML/cabo/images/t.gif">
          <a:extLst>
            <a:ext uri="{FF2B5EF4-FFF2-40B4-BE49-F238E27FC236}">
              <a16:creationId xmlns:a16="http://schemas.microsoft.com/office/drawing/2014/main" xmlns="" id="{00000000-0008-0000-0200-0000B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83" name="Picture 15282" descr="http://uxerppd04.adb.org:8000/OA_HTML/cabo/images/t.gif">
          <a:extLst>
            <a:ext uri="{FF2B5EF4-FFF2-40B4-BE49-F238E27FC236}">
              <a16:creationId xmlns:a16="http://schemas.microsoft.com/office/drawing/2014/main" xmlns="" id="{00000000-0008-0000-0200-0000B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84" name="Picture 15283" descr="http://uxerppd04.adb.org:8000/OA_HTML/cabo/images/t.gif">
          <a:extLst>
            <a:ext uri="{FF2B5EF4-FFF2-40B4-BE49-F238E27FC236}">
              <a16:creationId xmlns:a16="http://schemas.microsoft.com/office/drawing/2014/main" xmlns="" id="{00000000-0008-0000-0200-0000B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85" name="Picture 15284" descr="http://uxerppd04.adb.org:8000/OA_HTML/cabo/images/t.gif">
          <a:extLst>
            <a:ext uri="{FF2B5EF4-FFF2-40B4-BE49-F238E27FC236}">
              <a16:creationId xmlns:a16="http://schemas.microsoft.com/office/drawing/2014/main" xmlns="" id="{00000000-0008-0000-0200-0000B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86" name="Picture 15285" descr="http://uxerppd04.adb.org:8000/OA_HTML/cabo/images/t.gif">
          <a:extLst>
            <a:ext uri="{FF2B5EF4-FFF2-40B4-BE49-F238E27FC236}">
              <a16:creationId xmlns:a16="http://schemas.microsoft.com/office/drawing/2014/main" xmlns="" id="{00000000-0008-0000-0200-0000B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87" name="Picture 15286" descr="http://uxerppd04.adb.org:8000/OA_HTML/cabo/images/t.gif">
          <a:extLst>
            <a:ext uri="{FF2B5EF4-FFF2-40B4-BE49-F238E27FC236}">
              <a16:creationId xmlns:a16="http://schemas.microsoft.com/office/drawing/2014/main" xmlns="" id="{00000000-0008-0000-0200-0000B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88" name="Picture 15287" descr="http://uxerppd04.adb.org:8000/OA_HTML/cabo/images/t.gif">
          <a:extLst>
            <a:ext uri="{FF2B5EF4-FFF2-40B4-BE49-F238E27FC236}">
              <a16:creationId xmlns:a16="http://schemas.microsoft.com/office/drawing/2014/main" xmlns="" id="{00000000-0008-0000-0200-0000B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89" name="Picture 15288" descr="http://uxerppd04.adb.org:8000/OA_HTML/cabo/images/t.gif">
          <a:extLst>
            <a:ext uri="{FF2B5EF4-FFF2-40B4-BE49-F238E27FC236}">
              <a16:creationId xmlns:a16="http://schemas.microsoft.com/office/drawing/2014/main" xmlns="" id="{00000000-0008-0000-0200-0000B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90" name="Picture 15289" descr="http://uxerppd04.adb.org:8000/OA_HTML/cabo/images/t.gif">
          <a:extLst>
            <a:ext uri="{FF2B5EF4-FFF2-40B4-BE49-F238E27FC236}">
              <a16:creationId xmlns:a16="http://schemas.microsoft.com/office/drawing/2014/main" xmlns="" id="{00000000-0008-0000-0200-0000B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91" name="Picture 15290" descr="http://uxerppd04.adb.org:8000/OA_HTML/cabo/images/t.gif">
          <a:extLst>
            <a:ext uri="{FF2B5EF4-FFF2-40B4-BE49-F238E27FC236}">
              <a16:creationId xmlns:a16="http://schemas.microsoft.com/office/drawing/2014/main" xmlns="" id="{00000000-0008-0000-0200-0000B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92" name="Picture 15291" descr="http://uxerppd04.adb.org:8000/OA_HTML/cabo/images/t.gif">
          <a:extLst>
            <a:ext uri="{FF2B5EF4-FFF2-40B4-BE49-F238E27FC236}">
              <a16:creationId xmlns:a16="http://schemas.microsoft.com/office/drawing/2014/main" xmlns="" id="{00000000-0008-0000-0200-0000B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93" name="Picture 15292" descr="http://uxerppd04.adb.org:8000/OA_HTML/cabo/images/t.gif">
          <a:extLst>
            <a:ext uri="{FF2B5EF4-FFF2-40B4-BE49-F238E27FC236}">
              <a16:creationId xmlns:a16="http://schemas.microsoft.com/office/drawing/2014/main" xmlns="" id="{00000000-0008-0000-0200-0000B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94" name="Picture 15293" descr="http://uxerppd04.adb.org:8000/OA_HTML/cabo/images/t.gif">
          <a:extLst>
            <a:ext uri="{FF2B5EF4-FFF2-40B4-BE49-F238E27FC236}">
              <a16:creationId xmlns:a16="http://schemas.microsoft.com/office/drawing/2014/main" xmlns="" id="{00000000-0008-0000-0200-0000B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295" name="Picture 15294" descr="http://uxerppd04.adb.org:8000/OA_HTML/cabo/images/t.gif">
          <a:extLst>
            <a:ext uri="{FF2B5EF4-FFF2-40B4-BE49-F238E27FC236}">
              <a16:creationId xmlns:a16="http://schemas.microsoft.com/office/drawing/2014/main" xmlns="" id="{00000000-0008-0000-0200-0000B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96" name="Picture 15295" descr="http://uxerppd04.adb.org:8000/OA_HTML/cabo/images/t.gif">
          <a:extLst>
            <a:ext uri="{FF2B5EF4-FFF2-40B4-BE49-F238E27FC236}">
              <a16:creationId xmlns:a16="http://schemas.microsoft.com/office/drawing/2014/main" xmlns="" id="{00000000-0008-0000-0200-0000C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297" name="Picture 15296" descr="http://uxerppd04.adb.org:8000/OA_HTML/cabo/images/t.gif">
          <a:extLst>
            <a:ext uri="{FF2B5EF4-FFF2-40B4-BE49-F238E27FC236}">
              <a16:creationId xmlns:a16="http://schemas.microsoft.com/office/drawing/2014/main" xmlns="" id="{00000000-0008-0000-0200-0000C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298" name="Picture 15297" descr="http://uxerppd04.adb.org:8000/OA_HTML/cabo/images/t.gif">
          <a:extLst>
            <a:ext uri="{FF2B5EF4-FFF2-40B4-BE49-F238E27FC236}">
              <a16:creationId xmlns:a16="http://schemas.microsoft.com/office/drawing/2014/main" xmlns="" id="{00000000-0008-0000-0200-0000C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268</xdr:row>
      <xdr:rowOff>0</xdr:rowOff>
    </xdr:from>
    <xdr:ext cx="50800" cy="50800"/>
    <xdr:pic>
      <xdr:nvPicPr>
        <xdr:cNvPr id="15299" name="Picture 15298" descr="http://uxerppd04.adb.org:8000/OA_HTML/cabo/images/t.gif">
          <a:extLst>
            <a:ext uri="{FF2B5EF4-FFF2-40B4-BE49-F238E27FC236}">
              <a16:creationId xmlns:a16="http://schemas.microsoft.com/office/drawing/2014/main" xmlns="" id="{00000000-0008-0000-0200-0000C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300" name="Picture 15299" descr="http://uxerppd04.adb.org:8000/OA_HTML/cabo/images/t.gif">
          <a:extLst>
            <a:ext uri="{FF2B5EF4-FFF2-40B4-BE49-F238E27FC236}">
              <a16:creationId xmlns:a16="http://schemas.microsoft.com/office/drawing/2014/main" xmlns="" id="{00000000-0008-0000-0200-0000C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301" name="Picture 15300" descr="http://uxerppd04.adb.org:8000/OA_HTML/cabo/images/t.gif">
          <a:extLst>
            <a:ext uri="{FF2B5EF4-FFF2-40B4-BE49-F238E27FC236}">
              <a16:creationId xmlns:a16="http://schemas.microsoft.com/office/drawing/2014/main" xmlns="" id="{00000000-0008-0000-0200-0000C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267</xdr:row>
      <xdr:rowOff>0</xdr:rowOff>
    </xdr:from>
    <xdr:ext cx="50800" cy="50800"/>
    <xdr:pic>
      <xdr:nvPicPr>
        <xdr:cNvPr id="15302" name="Picture 15301" descr="http://uxerppd04.adb.org:8000/OA_HTML/cabo/images/t.gif">
          <a:extLst>
            <a:ext uri="{FF2B5EF4-FFF2-40B4-BE49-F238E27FC236}">
              <a16:creationId xmlns:a16="http://schemas.microsoft.com/office/drawing/2014/main" xmlns="" id="{00000000-0008-0000-0200-0000C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303" name="Picture 15302" descr="http://uxerppd04.adb.org:8000/OA_HTML/cabo/images/t.gif">
          <a:extLst>
            <a:ext uri="{FF2B5EF4-FFF2-40B4-BE49-F238E27FC236}">
              <a16:creationId xmlns:a16="http://schemas.microsoft.com/office/drawing/2014/main" xmlns="" id="{00000000-0008-0000-0200-0000C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304" name="Picture 15303" descr="http://uxerppd04.adb.org:8000/OA_HTML/cabo/images/t.gif">
          <a:extLst>
            <a:ext uri="{FF2B5EF4-FFF2-40B4-BE49-F238E27FC236}">
              <a16:creationId xmlns:a16="http://schemas.microsoft.com/office/drawing/2014/main" xmlns="" id="{00000000-0008-0000-0200-0000C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305" name="Picture 15304" descr="http://uxerppd04.adb.org:8000/OA_HTML/cabo/images/t.gif">
          <a:extLst>
            <a:ext uri="{FF2B5EF4-FFF2-40B4-BE49-F238E27FC236}">
              <a16:creationId xmlns:a16="http://schemas.microsoft.com/office/drawing/2014/main" xmlns="" id="{00000000-0008-0000-0200-0000C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269</xdr:row>
      <xdr:rowOff>0</xdr:rowOff>
    </xdr:from>
    <xdr:ext cx="50800" cy="50800"/>
    <xdr:pic>
      <xdr:nvPicPr>
        <xdr:cNvPr id="15306" name="Picture 15305" descr="http://uxerppd04.adb.org:8000/OA_HTML/cabo/images/t.gif">
          <a:extLst>
            <a:ext uri="{FF2B5EF4-FFF2-40B4-BE49-F238E27FC236}">
              <a16:creationId xmlns:a16="http://schemas.microsoft.com/office/drawing/2014/main" xmlns="" id="{00000000-0008-0000-0200-0000C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307" name="Picture 15306" descr="http://uxerppd04.adb.org:8000/OA_HTML/cabo/images/t.gif">
          <a:extLst>
            <a:ext uri="{FF2B5EF4-FFF2-40B4-BE49-F238E27FC236}">
              <a16:creationId xmlns:a16="http://schemas.microsoft.com/office/drawing/2014/main" xmlns="" id="{00000000-0008-0000-0200-0000C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308" name="Picture 15307" descr="http://uxerppd04.adb.org:8000/OA_HTML/cabo/images/t.gif">
          <a:extLst>
            <a:ext uri="{FF2B5EF4-FFF2-40B4-BE49-F238E27FC236}">
              <a16:creationId xmlns:a16="http://schemas.microsoft.com/office/drawing/2014/main" xmlns="" id="{00000000-0008-0000-0200-0000C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28</xdr:col>
      <xdr:colOff>0</xdr:colOff>
      <xdr:row>270</xdr:row>
      <xdr:rowOff>0</xdr:rowOff>
    </xdr:from>
    <xdr:ext cx="50800" cy="50800"/>
    <xdr:pic>
      <xdr:nvPicPr>
        <xdr:cNvPr id="15309" name="Picture 15308" descr="http://uxerppd04.adb.org:8000/OA_HTML/cabo/images/t.gif">
          <a:extLst>
            <a:ext uri="{FF2B5EF4-FFF2-40B4-BE49-F238E27FC236}">
              <a16:creationId xmlns:a16="http://schemas.microsoft.com/office/drawing/2014/main" xmlns="" id="{00000000-0008-0000-0200-0000C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1605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10" name="Picture 15309" descr="http://uxerppd04.adb.org:8000/OA_HTML/cabo/images/t.gif">
          <a:extLst>
            <a:ext uri="{FF2B5EF4-FFF2-40B4-BE49-F238E27FC236}">
              <a16:creationId xmlns:a16="http://schemas.microsoft.com/office/drawing/2014/main" xmlns="" id="{00000000-0008-0000-0200-0000C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11" name="Picture 15310" descr="http://uxerppd04.adb.org:8000/OA_HTML/cabo/images/t.gif">
          <a:extLst>
            <a:ext uri="{FF2B5EF4-FFF2-40B4-BE49-F238E27FC236}">
              <a16:creationId xmlns:a16="http://schemas.microsoft.com/office/drawing/2014/main" xmlns="" id="{00000000-0008-0000-0200-0000C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12" name="Picture 15311" descr="http://uxerppd04.adb.org:8000/OA_HTML/cabo/images/t.gif">
          <a:extLst>
            <a:ext uri="{FF2B5EF4-FFF2-40B4-BE49-F238E27FC236}">
              <a16:creationId xmlns:a16="http://schemas.microsoft.com/office/drawing/2014/main" xmlns="" id="{00000000-0008-0000-0200-0000D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13" name="Picture 15312" descr="http://uxerppd04.adb.org:8000/OA_HTML/cabo/images/t.gif">
          <a:extLst>
            <a:ext uri="{FF2B5EF4-FFF2-40B4-BE49-F238E27FC236}">
              <a16:creationId xmlns:a16="http://schemas.microsoft.com/office/drawing/2014/main" xmlns="" id="{00000000-0008-0000-0200-0000D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14" name="Picture 15313" descr="http://uxerppd04.adb.org:8000/OA_HTML/cabo/images/t.gif">
          <a:extLst>
            <a:ext uri="{FF2B5EF4-FFF2-40B4-BE49-F238E27FC236}">
              <a16:creationId xmlns:a16="http://schemas.microsoft.com/office/drawing/2014/main" xmlns="" id="{00000000-0008-0000-0200-0000D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15" name="Picture 15314" descr="http://uxerppd04.adb.org:8000/OA_HTML/cabo/images/t.gif">
          <a:extLst>
            <a:ext uri="{FF2B5EF4-FFF2-40B4-BE49-F238E27FC236}">
              <a16:creationId xmlns:a16="http://schemas.microsoft.com/office/drawing/2014/main" xmlns="" id="{00000000-0008-0000-0200-0000D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16" name="Picture 15315" descr="http://uxerppd04.adb.org:8000/OA_HTML/cabo/images/t.gif">
          <a:extLst>
            <a:ext uri="{FF2B5EF4-FFF2-40B4-BE49-F238E27FC236}">
              <a16:creationId xmlns:a16="http://schemas.microsoft.com/office/drawing/2014/main" xmlns="" id="{00000000-0008-0000-0200-0000D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17" name="Picture 15316" descr="http://uxerppd04.adb.org:8000/OA_HTML/cabo/images/t.gif">
          <a:extLst>
            <a:ext uri="{FF2B5EF4-FFF2-40B4-BE49-F238E27FC236}">
              <a16:creationId xmlns:a16="http://schemas.microsoft.com/office/drawing/2014/main" xmlns="" id="{00000000-0008-0000-0200-0000D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18" name="Picture 15317" descr="http://uxerppd04.adb.org:8000/OA_HTML/cabo/images/t.gif">
          <a:extLst>
            <a:ext uri="{FF2B5EF4-FFF2-40B4-BE49-F238E27FC236}">
              <a16:creationId xmlns:a16="http://schemas.microsoft.com/office/drawing/2014/main" xmlns="" id="{00000000-0008-0000-0200-0000D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19" name="Picture 15318" descr="http://uxerppd04.adb.org:8000/OA_HTML/cabo/images/t.gif">
          <a:extLst>
            <a:ext uri="{FF2B5EF4-FFF2-40B4-BE49-F238E27FC236}">
              <a16:creationId xmlns:a16="http://schemas.microsoft.com/office/drawing/2014/main" xmlns="" id="{00000000-0008-0000-0200-0000D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20" name="Picture 15319" descr="http://uxerppd04.adb.org:8000/OA_HTML/cabo/images/t.gif">
          <a:extLst>
            <a:ext uri="{FF2B5EF4-FFF2-40B4-BE49-F238E27FC236}">
              <a16:creationId xmlns:a16="http://schemas.microsoft.com/office/drawing/2014/main" xmlns="" id="{00000000-0008-0000-0200-0000D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21" name="Picture 15320" descr="http://uxerppd04.adb.org:8000/OA_HTML/cabo/images/t.gif">
          <a:extLst>
            <a:ext uri="{FF2B5EF4-FFF2-40B4-BE49-F238E27FC236}">
              <a16:creationId xmlns:a16="http://schemas.microsoft.com/office/drawing/2014/main" xmlns="" id="{00000000-0008-0000-0200-0000D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22" name="Picture 15321" descr="http://uxerppd04.adb.org:8000/OA_HTML/cabo/images/t.gif">
          <a:extLst>
            <a:ext uri="{FF2B5EF4-FFF2-40B4-BE49-F238E27FC236}">
              <a16:creationId xmlns:a16="http://schemas.microsoft.com/office/drawing/2014/main" xmlns="" id="{00000000-0008-0000-0200-0000D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23" name="Picture 15322" descr="http://uxerppd04.adb.org:8000/OA_HTML/cabo/images/t.gif">
          <a:extLst>
            <a:ext uri="{FF2B5EF4-FFF2-40B4-BE49-F238E27FC236}">
              <a16:creationId xmlns:a16="http://schemas.microsoft.com/office/drawing/2014/main" xmlns="" id="{00000000-0008-0000-0200-0000D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24" name="Picture 15323" descr="http://uxerppd04.adb.org:8000/OA_HTML/cabo/images/t.gif">
          <a:extLst>
            <a:ext uri="{FF2B5EF4-FFF2-40B4-BE49-F238E27FC236}">
              <a16:creationId xmlns:a16="http://schemas.microsoft.com/office/drawing/2014/main" xmlns="" id="{00000000-0008-0000-0200-0000D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25" name="Picture 15324" descr="http://uxerppd04.adb.org:8000/OA_HTML/cabo/images/t.gif">
          <a:extLst>
            <a:ext uri="{FF2B5EF4-FFF2-40B4-BE49-F238E27FC236}">
              <a16:creationId xmlns:a16="http://schemas.microsoft.com/office/drawing/2014/main" xmlns="" id="{00000000-0008-0000-0200-0000D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26" name="Picture 15325" descr="http://uxerppd04.adb.org:8000/OA_HTML/cabo/images/t.gif">
          <a:extLst>
            <a:ext uri="{FF2B5EF4-FFF2-40B4-BE49-F238E27FC236}">
              <a16:creationId xmlns:a16="http://schemas.microsoft.com/office/drawing/2014/main" xmlns="" id="{00000000-0008-0000-0200-0000D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27" name="Picture 15326" descr="http://uxerppd04.adb.org:8000/OA_HTML/cabo/images/t.gif">
          <a:extLst>
            <a:ext uri="{FF2B5EF4-FFF2-40B4-BE49-F238E27FC236}">
              <a16:creationId xmlns:a16="http://schemas.microsoft.com/office/drawing/2014/main" xmlns="" id="{00000000-0008-0000-0200-0000D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28" name="Picture 15327" descr="http://uxerppd04.adb.org:8000/OA_HTML/cabo/images/t.gif">
          <a:extLst>
            <a:ext uri="{FF2B5EF4-FFF2-40B4-BE49-F238E27FC236}">
              <a16:creationId xmlns:a16="http://schemas.microsoft.com/office/drawing/2014/main" xmlns="" id="{00000000-0008-0000-0200-0000E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29" name="Picture 15328" descr="http://uxerppd04.adb.org:8000/OA_HTML/cabo/images/t.gif">
          <a:extLst>
            <a:ext uri="{FF2B5EF4-FFF2-40B4-BE49-F238E27FC236}">
              <a16:creationId xmlns:a16="http://schemas.microsoft.com/office/drawing/2014/main" xmlns="" id="{00000000-0008-0000-0200-0000E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30" name="Picture 15329" descr="http://uxerppd04.adb.org:8000/OA_HTML/cabo/images/t.gif">
          <a:extLst>
            <a:ext uri="{FF2B5EF4-FFF2-40B4-BE49-F238E27FC236}">
              <a16:creationId xmlns:a16="http://schemas.microsoft.com/office/drawing/2014/main" xmlns="" id="{00000000-0008-0000-0200-0000E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31" name="Picture 15330" descr="http://uxerppd04.adb.org:8000/OA_HTML/cabo/images/t.gif">
          <a:extLst>
            <a:ext uri="{FF2B5EF4-FFF2-40B4-BE49-F238E27FC236}">
              <a16:creationId xmlns:a16="http://schemas.microsoft.com/office/drawing/2014/main" xmlns="" id="{00000000-0008-0000-0200-0000E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32" name="Picture 15331" descr="http://uxerppd04.adb.org:8000/OA_HTML/cabo/images/t.gif">
          <a:extLst>
            <a:ext uri="{FF2B5EF4-FFF2-40B4-BE49-F238E27FC236}">
              <a16:creationId xmlns:a16="http://schemas.microsoft.com/office/drawing/2014/main" xmlns="" id="{00000000-0008-0000-0200-0000E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33" name="Picture 15332" descr="http://uxerppd04.adb.org:8000/OA_HTML/cabo/images/t.gif">
          <a:extLst>
            <a:ext uri="{FF2B5EF4-FFF2-40B4-BE49-F238E27FC236}">
              <a16:creationId xmlns:a16="http://schemas.microsoft.com/office/drawing/2014/main" xmlns="" id="{00000000-0008-0000-0200-0000E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34" name="Picture 15333" descr="http://uxerppd04.adb.org:8000/OA_HTML/cabo/images/t.gif">
          <a:extLst>
            <a:ext uri="{FF2B5EF4-FFF2-40B4-BE49-F238E27FC236}">
              <a16:creationId xmlns:a16="http://schemas.microsoft.com/office/drawing/2014/main" xmlns="" id="{00000000-0008-0000-0200-0000E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35" name="Picture 15334" descr="http://uxerppd04.adb.org:8000/OA_HTML/cabo/images/t.gif">
          <a:extLst>
            <a:ext uri="{FF2B5EF4-FFF2-40B4-BE49-F238E27FC236}">
              <a16:creationId xmlns:a16="http://schemas.microsoft.com/office/drawing/2014/main" xmlns="" id="{00000000-0008-0000-0200-0000E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36" name="Picture 15335" descr="http://uxerppd04.adb.org:8000/OA_HTML/cabo/images/t.gif">
          <a:extLst>
            <a:ext uri="{FF2B5EF4-FFF2-40B4-BE49-F238E27FC236}">
              <a16:creationId xmlns:a16="http://schemas.microsoft.com/office/drawing/2014/main" xmlns="" id="{00000000-0008-0000-0200-0000E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37" name="Picture 15336" descr="http://uxerppd04.adb.org:8000/OA_HTML/cabo/images/t.gif">
          <a:extLst>
            <a:ext uri="{FF2B5EF4-FFF2-40B4-BE49-F238E27FC236}">
              <a16:creationId xmlns:a16="http://schemas.microsoft.com/office/drawing/2014/main" xmlns="" id="{00000000-0008-0000-0200-0000E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38" name="Picture 15337" descr="http://uxerppd04.adb.org:8000/OA_HTML/cabo/images/t.gif">
          <a:extLst>
            <a:ext uri="{FF2B5EF4-FFF2-40B4-BE49-F238E27FC236}">
              <a16:creationId xmlns:a16="http://schemas.microsoft.com/office/drawing/2014/main" xmlns="" id="{00000000-0008-0000-0200-0000E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39" name="Picture 15338" descr="http://uxerppd04.adb.org:8000/OA_HTML/cabo/images/t.gif">
          <a:extLst>
            <a:ext uri="{FF2B5EF4-FFF2-40B4-BE49-F238E27FC236}">
              <a16:creationId xmlns:a16="http://schemas.microsoft.com/office/drawing/2014/main" xmlns="" id="{00000000-0008-0000-0200-0000E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40" name="Picture 15339" descr="http://uxerppd04.adb.org:8000/OA_HTML/cabo/images/t.gif">
          <a:extLst>
            <a:ext uri="{FF2B5EF4-FFF2-40B4-BE49-F238E27FC236}">
              <a16:creationId xmlns:a16="http://schemas.microsoft.com/office/drawing/2014/main" xmlns="" id="{00000000-0008-0000-0200-0000E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41" name="Picture 15340" descr="http://uxerppd04.adb.org:8000/OA_HTML/cabo/images/t.gif">
          <a:extLst>
            <a:ext uri="{FF2B5EF4-FFF2-40B4-BE49-F238E27FC236}">
              <a16:creationId xmlns:a16="http://schemas.microsoft.com/office/drawing/2014/main" xmlns="" id="{00000000-0008-0000-0200-0000E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42" name="Picture 15341" descr="http://uxerppd04.adb.org:8000/OA_HTML/cabo/images/t.gif">
          <a:extLst>
            <a:ext uri="{FF2B5EF4-FFF2-40B4-BE49-F238E27FC236}">
              <a16:creationId xmlns:a16="http://schemas.microsoft.com/office/drawing/2014/main" xmlns="" id="{00000000-0008-0000-0200-0000E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43" name="Picture 15342" descr="http://uxerppd04.adb.org:8000/OA_HTML/cabo/images/t.gif">
          <a:extLst>
            <a:ext uri="{FF2B5EF4-FFF2-40B4-BE49-F238E27FC236}">
              <a16:creationId xmlns:a16="http://schemas.microsoft.com/office/drawing/2014/main" xmlns="" id="{00000000-0008-0000-0200-0000E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44" name="Picture 15343" descr="http://uxerppd04.adb.org:8000/OA_HTML/cabo/images/t.gif">
          <a:extLst>
            <a:ext uri="{FF2B5EF4-FFF2-40B4-BE49-F238E27FC236}">
              <a16:creationId xmlns:a16="http://schemas.microsoft.com/office/drawing/2014/main" xmlns="" id="{00000000-0008-0000-0200-0000F0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45" name="Picture 15344" descr="http://uxerppd04.adb.org:8000/OA_HTML/cabo/images/t.gif">
          <a:extLst>
            <a:ext uri="{FF2B5EF4-FFF2-40B4-BE49-F238E27FC236}">
              <a16:creationId xmlns:a16="http://schemas.microsoft.com/office/drawing/2014/main" xmlns="" id="{00000000-0008-0000-0200-0000F1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46" name="Picture 15345" descr="http://uxerppd04.adb.org:8000/OA_HTML/cabo/images/t.gif">
          <a:extLst>
            <a:ext uri="{FF2B5EF4-FFF2-40B4-BE49-F238E27FC236}">
              <a16:creationId xmlns:a16="http://schemas.microsoft.com/office/drawing/2014/main" xmlns="" id="{00000000-0008-0000-0200-0000F2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47" name="Picture 15346" descr="http://uxerppd04.adb.org:8000/OA_HTML/cabo/images/t.gif">
          <a:extLst>
            <a:ext uri="{FF2B5EF4-FFF2-40B4-BE49-F238E27FC236}">
              <a16:creationId xmlns:a16="http://schemas.microsoft.com/office/drawing/2014/main" xmlns="" id="{00000000-0008-0000-0200-0000F3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48" name="Picture 15347" descr="http://uxerppd04.adb.org:8000/OA_HTML/cabo/images/t.gif">
          <a:extLst>
            <a:ext uri="{FF2B5EF4-FFF2-40B4-BE49-F238E27FC236}">
              <a16:creationId xmlns:a16="http://schemas.microsoft.com/office/drawing/2014/main" xmlns="" id="{00000000-0008-0000-0200-0000F4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49" name="Picture 15348" descr="http://uxerppd04.adb.org:8000/OA_HTML/cabo/images/t.gif">
          <a:extLst>
            <a:ext uri="{FF2B5EF4-FFF2-40B4-BE49-F238E27FC236}">
              <a16:creationId xmlns:a16="http://schemas.microsoft.com/office/drawing/2014/main" xmlns="" id="{00000000-0008-0000-0200-0000F5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50" name="Picture 15349" descr="http://uxerppd04.adb.org:8000/OA_HTML/cabo/images/t.gif">
          <a:extLst>
            <a:ext uri="{FF2B5EF4-FFF2-40B4-BE49-F238E27FC236}">
              <a16:creationId xmlns:a16="http://schemas.microsoft.com/office/drawing/2014/main" xmlns="" id="{00000000-0008-0000-0200-0000F6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51" name="Picture 15350" descr="http://uxerppd04.adb.org:8000/OA_HTML/cabo/images/t.gif">
          <a:extLst>
            <a:ext uri="{FF2B5EF4-FFF2-40B4-BE49-F238E27FC236}">
              <a16:creationId xmlns:a16="http://schemas.microsoft.com/office/drawing/2014/main" xmlns="" id="{00000000-0008-0000-0200-0000F7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52" name="Picture 15351" descr="http://uxerppd04.adb.org:8000/OA_HTML/cabo/images/t.gif">
          <a:extLst>
            <a:ext uri="{FF2B5EF4-FFF2-40B4-BE49-F238E27FC236}">
              <a16:creationId xmlns:a16="http://schemas.microsoft.com/office/drawing/2014/main" xmlns="" id="{00000000-0008-0000-0200-0000F8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53" name="Picture 15352" descr="http://uxerppd04.adb.org:8000/OA_HTML/cabo/images/t.gif">
          <a:extLst>
            <a:ext uri="{FF2B5EF4-FFF2-40B4-BE49-F238E27FC236}">
              <a16:creationId xmlns:a16="http://schemas.microsoft.com/office/drawing/2014/main" xmlns="" id="{00000000-0008-0000-0200-0000F9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54" name="Picture 15353" descr="http://uxerppd04.adb.org:8000/OA_HTML/cabo/images/t.gif">
          <a:extLst>
            <a:ext uri="{FF2B5EF4-FFF2-40B4-BE49-F238E27FC236}">
              <a16:creationId xmlns:a16="http://schemas.microsoft.com/office/drawing/2014/main" xmlns="" id="{00000000-0008-0000-0200-0000FA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55" name="Picture 15354" descr="http://uxerppd04.adb.org:8000/OA_HTML/cabo/images/t.gif">
          <a:extLst>
            <a:ext uri="{FF2B5EF4-FFF2-40B4-BE49-F238E27FC236}">
              <a16:creationId xmlns:a16="http://schemas.microsoft.com/office/drawing/2014/main" xmlns="" id="{00000000-0008-0000-0200-0000FB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56" name="Picture 15355" descr="http://uxerppd04.adb.org:8000/OA_HTML/cabo/images/t.gif">
          <a:extLst>
            <a:ext uri="{FF2B5EF4-FFF2-40B4-BE49-F238E27FC236}">
              <a16:creationId xmlns:a16="http://schemas.microsoft.com/office/drawing/2014/main" xmlns="" id="{00000000-0008-0000-0200-0000FC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57" name="Picture 15356" descr="http://uxerppd04.adb.org:8000/OA_HTML/cabo/images/t.gif">
          <a:extLst>
            <a:ext uri="{FF2B5EF4-FFF2-40B4-BE49-F238E27FC236}">
              <a16:creationId xmlns:a16="http://schemas.microsoft.com/office/drawing/2014/main" xmlns="" id="{00000000-0008-0000-0200-0000FD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58" name="Picture 15357" descr="http://uxerppd04.adb.org:8000/OA_HTML/cabo/images/t.gif">
          <a:extLst>
            <a:ext uri="{FF2B5EF4-FFF2-40B4-BE49-F238E27FC236}">
              <a16:creationId xmlns:a16="http://schemas.microsoft.com/office/drawing/2014/main" xmlns="" id="{00000000-0008-0000-0200-0000FE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59" name="Picture 15358" descr="http://uxerppd04.adb.org:8000/OA_HTML/cabo/images/t.gif">
          <a:extLst>
            <a:ext uri="{FF2B5EF4-FFF2-40B4-BE49-F238E27FC236}">
              <a16:creationId xmlns:a16="http://schemas.microsoft.com/office/drawing/2014/main" xmlns="" id="{00000000-0008-0000-0200-0000FF3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60" name="Picture 15359" descr="http://uxerppd04.adb.org:8000/OA_HTML/cabo/images/t.gif">
          <a:extLst>
            <a:ext uri="{FF2B5EF4-FFF2-40B4-BE49-F238E27FC236}">
              <a16:creationId xmlns:a16="http://schemas.microsoft.com/office/drawing/2014/main" xmlns="" id="{00000000-0008-0000-0200-00000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61" name="Picture 15360" descr="http://uxerppd04.adb.org:8000/OA_HTML/cabo/images/t.gif">
          <a:extLst>
            <a:ext uri="{FF2B5EF4-FFF2-40B4-BE49-F238E27FC236}">
              <a16:creationId xmlns:a16="http://schemas.microsoft.com/office/drawing/2014/main" xmlns="" id="{00000000-0008-0000-0200-00000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62" name="Picture 15361" descr="http://uxerppd04.adb.org:8000/OA_HTML/cabo/images/t.gif">
          <a:extLst>
            <a:ext uri="{FF2B5EF4-FFF2-40B4-BE49-F238E27FC236}">
              <a16:creationId xmlns:a16="http://schemas.microsoft.com/office/drawing/2014/main" xmlns="" id="{00000000-0008-0000-0200-00000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63" name="Picture 15362" descr="http://uxerppd04.adb.org:8000/OA_HTML/cabo/images/t.gif">
          <a:extLst>
            <a:ext uri="{FF2B5EF4-FFF2-40B4-BE49-F238E27FC236}">
              <a16:creationId xmlns:a16="http://schemas.microsoft.com/office/drawing/2014/main" xmlns="" id="{00000000-0008-0000-0200-00000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364" name="Picture 15363" descr="http://uxerppd04.adb.org:8000/OA_HTML/cabo/images/t.gif">
          <a:extLst>
            <a:ext uri="{FF2B5EF4-FFF2-40B4-BE49-F238E27FC236}">
              <a16:creationId xmlns:a16="http://schemas.microsoft.com/office/drawing/2014/main" xmlns="" id="{00000000-0008-0000-0200-00000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65" name="Picture 15364" descr="http://uxerppd04.adb.org:8000/OA_HTML/cabo/images/t.gif">
          <a:extLst>
            <a:ext uri="{FF2B5EF4-FFF2-40B4-BE49-F238E27FC236}">
              <a16:creationId xmlns:a16="http://schemas.microsoft.com/office/drawing/2014/main" xmlns="" id="{00000000-0008-0000-0200-00000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66" name="Picture 15365" descr="http://uxerppd04.adb.org:8000/OA_HTML/cabo/images/t.gif">
          <a:extLst>
            <a:ext uri="{FF2B5EF4-FFF2-40B4-BE49-F238E27FC236}">
              <a16:creationId xmlns:a16="http://schemas.microsoft.com/office/drawing/2014/main" xmlns="" id="{00000000-0008-0000-0200-00000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67" name="Picture 15366" descr="http://uxerppd04.adb.org:8000/OA_HTML/cabo/images/t.gif">
          <a:extLst>
            <a:ext uri="{FF2B5EF4-FFF2-40B4-BE49-F238E27FC236}">
              <a16:creationId xmlns:a16="http://schemas.microsoft.com/office/drawing/2014/main" xmlns="" id="{00000000-0008-0000-0200-00000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368" name="Picture 15367" descr="http://uxerppd04.adb.org:8000/OA_HTML/cabo/images/t.gif">
          <a:extLst>
            <a:ext uri="{FF2B5EF4-FFF2-40B4-BE49-F238E27FC236}">
              <a16:creationId xmlns:a16="http://schemas.microsoft.com/office/drawing/2014/main" xmlns="" id="{00000000-0008-0000-0200-00000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369" name="Picture 15368" descr="http://uxerppd04.adb.org:8000/OA_HTML/cabo/images/t.gif">
          <a:extLst>
            <a:ext uri="{FF2B5EF4-FFF2-40B4-BE49-F238E27FC236}">
              <a16:creationId xmlns:a16="http://schemas.microsoft.com/office/drawing/2014/main" xmlns="" id="{00000000-0008-0000-0200-00000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70" name="Picture 15369" descr="http://uxerppd04.adb.org:8000/OA_HTML/cabo/images/t.gif">
          <a:extLst>
            <a:ext uri="{FF2B5EF4-FFF2-40B4-BE49-F238E27FC236}">
              <a16:creationId xmlns:a16="http://schemas.microsoft.com/office/drawing/2014/main" xmlns="" id="{00000000-0008-0000-0200-00000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71" name="Picture 15370" descr="http://uxerppd04.adb.org:8000/OA_HTML/cabo/images/t.gif">
          <a:extLst>
            <a:ext uri="{FF2B5EF4-FFF2-40B4-BE49-F238E27FC236}">
              <a16:creationId xmlns:a16="http://schemas.microsoft.com/office/drawing/2014/main" xmlns="" id="{00000000-0008-0000-0200-00000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372" name="Picture 15371" descr="http://uxerppd04.adb.org:8000/OA_HTML/cabo/images/t.gif">
          <a:extLst>
            <a:ext uri="{FF2B5EF4-FFF2-40B4-BE49-F238E27FC236}">
              <a16:creationId xmlns:a16="http://schemas.microsoft.com/office/drawing/2014/main" xmlns="" id="{00000000-0008-0000-0200-00000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373" name="Picture 15372" descr="http://uxerppd04.adb.org:8000/OA_HTML/cabo/images/t.gif">
          <a:extLst>
            <a:ext uri="{FF2B5EF4-FFF2-40B4-BE49-F238E27FC236}">
              <a16:creationId xmlns:a16="http://schemas.microsoft.com/office/drawing/2014/main" xmlns="" id="{00000000-0008-0000-0200-00000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74" name="Picture 15373" descr="http://uxerppd04.adb.org:8000/OA_HTML/cabo/images/t.gif">
          <a:extLst>
            <a:ext uri="{FF2B5EF4-FFF2-40B4-BE49-F238E27FC236}">
              <a16:creationId xmlns:a16="http://schemas.microsoft.com/office/drawing/2014/main" xmlns="" id="{00000000-0008-0000-0200-00000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75" name="Picture 15374" descr="http://uxerppd04.adb.org:8000/OA_HTML/cabo/images/t.gif">
          <a:extLst>
            <a:ext uri="{FF2B5EF4-FFF2-40B4-BE49-F238E27FC236}">
              <a16:creationId xmlns:a16="http://schemas.microsoft.com/office/drawing/2014/main" xmlns="" id="{00000000-0008-0000-0200-00000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76" name="Picture 15375" descr="http://uxerppd04.adb.org:8000/OA_HTML/cabo/images/t.gif">
          <a:extLst>
            <a:ext uri="{FF2B5EF4-FFF2-40B4-BE49-F238E27FC236}">
              <a16:creationId xmlns:a16="http://schemas.microsoft.com/office/drawing/2014/main" xmlns="" id="{00000000-0008-0000-0200-00001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77" name="Picture 15376" descr="http://uxerppd04.adb.org:8000/OA_HTML/cabo/images/t.gif">
          <a:extLst>
            <a:ext uri="{FF2B5EF4-FFF2-40B4-BE49-F238E27FC236}">
              <a16:creationId xmlns:a16="http://schemas.microsoft.com/office/drawing/2014/main" xmlns="" id="{00000000-0008-0000-0200-00001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78" name="Picture 15377" descr="http://uxerppd04.adb.org:8000/OA_HTML/cabo/images/t.gif">
          <a:extLst>
            <a:ext uri="{FF2B5EF4-FFF2-40B4-BE49-F238E27FC236}">
              <a16:creationId xmlns:a16="http://schemas.microsoft.com/office/drawing/2014/main" xmlns="" id="{00000000-0008-0000-0200-00001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379" name="Picture 15378" descr="http://uxerppd04.adb.org:8000/OA_HTML/cabo/images/t.gif">
          <a:extLst>
            <a:ext uri="{FF2B5EF4-FFF2-40B4-BE49-F238E27FC236}">
              <a16:creationId xmlns:a16="http://schemas.microsoft.com/office/drawing/2014/main" xmlns="" id="{00000000-0008-0000-0200-00001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380" name="Picture 15379" descr="http://uxerppd04.adb.org:8000/OA_HTML/cabo/images/t.gif">
          <a:extLst>
            <a:ext uri="{FF2B5EF4-FFF2-40B4-BE49-F238E27FC236}">
              <a16:creationId xmlns:a16="http://schemas.microsoft.com/office/drawing/2014/main" xmlns="" id="{00000000-0008-0000-0200-00001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81" name="Picture 15380" descr="http://uxerppd04.adb.org:8000/OA_HTML/cabo/images/t.gif">
          <a:extLst>
            <a:ext uri="{FF2B5EF4-FFF2-40B4-BE49-F238E27FC236}">
              <a16:creationId xmlns:a16="http://schemas.microsoft.com/office/drawing/2014/main" xmlns="" id="{00000000-0008-0000-0200-00001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82" name="Picture 15381" descr="http://uxerppd04.adb.org:8000/OA_HTML/cabo/images/t.gif">
          <a:extLst>
            <a:ext uri="{FF2B5EF4-FFF2-40B4-BE49-F238E27FC236}">
              <a16:creationId xmlns:a16="http://schemas.microsoft.com/office/drawing/2014/main" xmlns="" id="{00000000-0008-0000-0200-00001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383" name="Picture 15382" descr="http://uxerppd04.adb.org:8000/OA_HTML/cabo/images/t.gif">
          <a:extLst>
            <a:ext uri="{FF2B5EF4-FFF2-40B4-BE49-F238E27FC236}">
              <a16:creationId xmlns:a16="http://schemas.microsoft.com/office/drawing/2014/main" xmlns="" id="{00000000-0008-0000-0200-00001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84" name="Picture 15383" descr="http://uxerppd04.adb.org:8000/OA_HTML/cabo/images/t.gif">
          <a:extLst>
            <a:ext uri="{FF2B5EF4-FFF2-40B4-BE49-F238E27FC236}">
              <a16:creationId xmlns:a16="http://schemas.microsoft.com/office/drawing/2014/main" xmlns="" id="{00000000-0008-0000-0200-00001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85" name="Picture 15384" descr="http://uxerppd04.adb.org:8000/OA_HTML/cabo/images/t.gif">
          <a:extLst>
            <a:ext uri="{FF2B5EF4-FFF2-40B4-BE49-F238E27FC236}">
              <a16:creationId xmlns:a16="http://schemas.microsoft.com/office/drawing/2014/main" xmlns="" id="{00000000-0008-0000-0200-00001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86" name="Picture 15385" descr="http://uxerppd04.adb.org:8000/OA_HTML/cabo/images/t.gif">
          <a:extLst>
            <a:ext uri="{FF2B5EF4-FFF2-40B4-BE49-F238E27FC236}">
              <a16:creationId xmlns:a16="http://schemas.microsoft.com/office/drawing/2014/main" xmlns="" id="{00000000-0008-0000-0200-00001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387" name="Picture 15386" descr="http://uxerppd04.adb.org:8000/OA_HTML/cabo/images/t.gif">
          <a:extLst>
            <a:ext uri="{FF2B5EF4-FFF2-40B4-BE49-F238E27FC236}">
              <a16:creationId xmlns:a16="http://schemas.microsoft.com/office/drawing/2014/main" xmlns="" id="{00000000-0008-0000-0200-00001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88" name="Picture 15387" descr="http://uxerppd04.adb.org:8000/OA_HTML/cabo/images/t.gif">
          <a:extLst>
            <a:ext uri="{FF2B5EF4-FFF2-40B4-BE49-F238E27FC236}">
              <a16:creationId xmlns:a16="http://schemas.microsoft.com/office/drawing/2014/main" xmlns="" id="{00000000-0008-0000-0200-00001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89" name="Picture 15388" descr="http://uxerppd04.adb.org:8000/OA_HTML/cabo/images/t.gif">
          <a:extLst>
            <a:ext uri="{FF2B5EF4-FFF2-40B4-BE49-F238E27FC236}">
              <a16:creationId xmlns:a16="http://schemas.microsoft.com/office/drawing/2014/main" xmlns="" id="{00000000-0008-0000-0200-00001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390" name="Picture 15389" descr="http://uxerppd04.adb.org:8000/OA_HTML/cabo/images/t.gif">
          <a:extLst>
            <a:ext uri="{FF2B5EF4-FFF2-40B4-BE49-F238E27FC236}">
              <a16:creationId xmlns:a16="http://schemas.microsoft.com/office/drawing/2014/main" xmlns="" id="{00000000-0008-0000-0200-00001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391" name="Picture 15390" descr="http://uxerppd04.adb.org:8000/OA_HTML/cabo/images/t.gif">
          <a:extLst>
            <a:ext uri="{FF2B5EF4-FFF2-40B4-BE49-F238E27FC236}">
              <a16:creationId xmlns:a16="http://schemas.microsoft.com/office/drawing/2014/main" xmlns="" id="{00000000-0008-0000-0200-00001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92" name="Picture 15391" descr="http://uxerppd04.adb.org:8000/OA_HTML/cabo/images/t.gif">
          <a:extLst>
            <a:ext uri="{FF2B5EF4-FFF2-40B4-BE49-F238E27FC236}">
              <a16:creationId xmlns:a16="http://schemas.microsoft.com/office/drawing/2014/main" xmlns="" id="{00000000-0008-0000-0200-00002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93" name="Picture 15392" descr="http://uxerppd04.adb.org:8000/OA_HTML/cabo/images/t.gif">
          <a:extLst>
            <a:ext uri="{FF2B5EF4-FFF2-40B4-BE49-F238E27FC236}">
              <a16:creationId xmlns:a16="http://schemas.microsoft.com/office/drawing/2014/main" xmlns="" id="{00000000-0008-0000-0200-00002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94" name="Picture 15393" descr="http://uxerppd04.adb.org:8000/OA_HTML/cabo/images/t.gif">
          <a:extLst>
            <a:ext uri="{FF2B5EF4-FFF2-40B4-BE49-F238E27FC236}">
              <a16:creationId xmlns:a16="http://schemas.microsoft.com/office/drawing/2014/main" xmlns="" id="{00000000-0008-0000-0200-00002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95" name="Picture 15394" descr="http://uxerppd04.adb.org:8000/OA_HTML/cabo/images/t.gif">
          <a:extLst>
            <a:ext uri="{FF2B5EF4-FFF2-40B4-BE49-F238E27FC236}">
              <a16:creationId xmlns:a16="http://schemas.microsoft.com/office/drawing/2014/main" xmlns="" id="{00000000-0008-0000-0200-00002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96" name="Picture 15395" descr="http://uxerppd04.adb.org:8000/OA_HTML/cabo/images/t.gif">
          <a:extLst>
            <a:ext uri="{FF2B5EF4-FFF2-40B4-BE49-F238E27FC236}">
              <a16:creationId xmlns:a16="http://schemas.microsoft.com/office/drawing/2014/main" xmlns="" id="{00000000-0008-0000-0200-00002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397" name="Picture 15396" descr="http://uxerppd04.adb.org:8000/OA_HTML/cabo/images/t.gif">
          <a:extLst>
            <a:ext uri="{FF2B5EF4-FFF2-40B4-BE49-F238E27FC236}">
              <a16:creationId xmlns:a16="http://schemas.microsoft.com/office/drawing/2014/main" xmlns="" id="{00000000-0008-0000-0200-00002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398" name="Picture 15397" descr="http://uxerppd04.adb.org:8000/OA_HTML/cabo/images/t.gif">
          <a:extLst>
            <a:ext uri="{FF2B5EF4-FFF2-40B4-BE49-F238E27FC236}">
              <a16:creationId xmlns:a16="http://schemas.microsoft.com/office/drawing/2014/main" xmlns="" id="{00000000-0008-0000-0200-00002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399" name="Picture 15398" descr="http://uxerppd04.adb.org:8000/OA_HTML/cabo/images/t.gif">
          <a:extLst>
            <a:ext uri="{FF2B5EF4-FFF2-40B4-BE49-F238E27FC236}">
              <a16:creationId xmlns:a16="http://schemas.microsoft.com/office/drawing/2014/main" xmlns="" id="{00000000-0008-0000-0200-00002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00" name="Picture 15399" descr="http://uxerppd04.adb.org:8000/OA_HTML/cabo/images/t.gif">
          <a:extLst>
            <a:ext uri="{FF2B5EF4-FFF2-40B4-BE49-F238E27FC236}">
              <a16:creationId xmlns:a16="http://schemas.microsoft.com/office/drawing/2014/main" xmlns="" id="{00000000-0008-0000-0200-00002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01" name="Picture 15400" descr="http://uxerppd04.adb.org:8000/OA_HTML/cabo/images/t.gif">
          <a:extLst>
            <a:ext uri="{FF2B5EF4-FFF2-40B4-BE49-F238E27FC236}">
              <a16:creationId xmlns:a16="http://schemas.microsoft.com/office/drawing/2014/main" xmlns="" id="{00000000-0008-0000-0200-00002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02" name="Picture 15401" descr="http://uxerppd04.adb.org:8000/OA_HTML/cabo/images/t.gif">
          <a:extLst>
            <a:ext uri="{FF2B5EF4-FFF2-40B4-BE49-F238E27FC236}">
              <a16:creationId xmlns:a16="http://schemas.microsoft.com/office/drawing/2014/main" xmlns="" id="{00000000-0008-0000-0200-00002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03" name="Picture 15402" descr="http://uxerppd04.adb.org:8000/OA_HTML/cabo/images/t.gif">
          <a:extLst>
            <a:ext uri="{FF2B5EF4-FFF2-40B4-BE49-F238E27FC236}">
              <a16:creationId xmlns:a16="http://schemas.microsoft.com/office/drawing/2014/main" xmlns="" id="{00000000-0008-0000-0200-00002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04" name="Picture 15403" descr="http://uxerppd04.adb.org:8000/OA_HTML/cabo/images/t.gif">
          <a:extLst>
            <a:ext uri="{FF2B5EF4-FFF2-40B4-BE49-F238E27FC236}">
              <a16:creationId xmlns:a16="http://schemas.microsoft.com/office/drawing/2014/main" xmlns="" id="{00000000-0008-0000-0200-00002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05" name="Picture 15404" descr="http://uxerppd04.adb.org:8000/OA_HTML/cabo/images/t.gif">
          <a:extLst>
            <a:ext uri="{FF2B5EF4-FFF2-40B4-BE49-F238E27FC236}">
              <a16:creationId xmlns:a16="http://schemas.microsoft.com/office/drawing/2014/main" xmlns="" id="{00000000-0008-0000-0200-00002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06" name="Picture 15405" descr="http://uxerppd04.adb.org:8000/OA_HTML/cabo/images/t.gif">
          <a:extLst>
            <a:ext uri="{FF2B5EF4-FFF2-40B4-BE49-F238E27FC236}">
              <a16:creationId xmlns:a16="http://schemas.microsoft.com/office/drawing/2014/main" xmlns="" id="{00000000-0008-0000-0200-00002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07" name="Picture 15406" descr="http://uxerppd04.adb.org:8000/OA_HTML/cabo/images/t.gif">
          <a:extLst>
            <a:ext uri="{FF2B5EF4-FFF2-40B4-BE49-F238E27FC236}">
              <a16:creationId xmlns:a16="http://schemas.microsoft.com/office/drawing/2014/main" xmlns="" id="{00000000-0008-0000-0200-00002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08" name="Picture 15407" descr="http://uxerppd04.adb.org:8000/OA_HTML/cabo/images/t.gif">
          <a:extLst>
            <a:ext uri="{FF2B5EF4-FFF2-40B4-BE49-F238E27FC236}">
              <a16:creationId xmlns:a16="http://schemas.microsoft.com/office/drawing/2014/main" xmlns="" id="{00000000-0008-0000-0200-00003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09" name="Picture 15408" descr="http://uxerppd04.adb.org:8000/OA_HTML/cabo/images/t.gif">
          <a:extLst>
            <a:ext uri="{FF2B5EF4-FFF2-40B4-BE49-F238E27FC236}">
              <a16:creationId xmlns:a16="http://schemas.microsoft.com/office/drawing/2014/main" xmlns="" id="{00000000-0008-0000-0200-00003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10" name="Picture 15409" descr="http://uxerppd04.adb.org:8000/OA_HTML/cabo/images/t.gif">
          <a:extLst>
            <a:ext uri="{FF2B5EF4-FFF2-40B4-BE49-F238E27FC236}">
              <a16:creationId xmlns:a16="http://schemas.microsoft.com/office/drawing/2014/main" xmlns="" id="{00000000-0008-0000-0200-00003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11" name="Picture 15410" descr="http://uxerppd04.adb.org:8000/OA_HTML/cabo/images/t.gif">
          <a:extLst>
            <a:ext uri="{FF2B5EF4-FFF2-40B4-BE49-F238E27FC236}">
              <a16:creationId xmlns:a16="http://schemas.microsoft.com/office/drawing/2014/main" xmlns="" id="{00000000-0008-0000-0200-00003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12" name="Picture 15411" descr="http://uxerppd04.adb.org:8000/OA_HTML/cabo/images/t.gif">
          <a:extLst>
            <a:ext uri="{FF2B5EF4-FFF2-40B4-BE49-F238E27FC236}">
              <a16:creationId xmlns:a16="http://schemas.microsoft.com/office/drawing/2014/main" xmlns="" id="{00000000-0008-0000-0200-00003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13" name="Picture 15412" descr="http://uxerppd04.adb.org:8000/OA_HTML/cabo/images/t.gif">
          <a:extLst>
            <a:ext uri="{FF2B5EF4-FFF2-40B4-BE49-F238E27FC236}">
              <a16:creationId xmlns:a16="http://schemas.microsoft.com/office/drawing/2014/main" xmlns="" id="{00000000-0008-0000-0200-00003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14" name="Picture 15413" descr="http://uxerppd04.adb.org:8000/OA_HTML/cabo/images/t.gif">
          <a:extLst>
            <a:ext uri="{FF2B5EF4-FFF2-40B4-BE49-F238E27FC236}">
              <a16:creationId xmlns:a16="http://schemas.microsoft.com/office/drawing/2014/main" xmlns="" id="{00000000-0008-0000-0200-00003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15" name="Picture 15414" descr="http://uxerppd04.adb.org:8000/OA_HTML/cabo/images/t.gif">
          <a:extLst>
            <a:ext uri="{FF2B5EF4-FFF2-40B4-BE49-F238E27FC236}">
              <a16:creationId xmlns:a16="http://schemas.microsoft.com/office/drawing/2014/main" xmlns="" id="{00000000-0008-0000-0200-00003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16" name="Picture 15415" descr="http://uxerppd04.adb.org:8000/OA_HTML/cabo/images/t.gif">
          <a:extLst>
            <a:ext uri="{FF2B5EF4-FFF2-40B4-BE49-F238E27FC236}">
              <a16:creationId xmlns:a16="http://schemas.microsoft.com/office/drawing/2014/main" xmlns="" id="{00000000-0008-0000-0200-00003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17" name="Picture 15416" descr="http://uxerppd04.adb.org:8000/OA_HTML/cabo/images/t.gif">
          <a:extLst>
            <a:ext uri="{FF2B5EF4-FFF2-40B4-BE49-F238E27FC236}">
              <a16:creationId xmlns:a16="http://schemas.microsoft.com/office/drawing/2014/main" xmlns="" id="{00000000-0008-0000-0200-00003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18" name="Picture 15417" descr="http://uxerppd04.adb.org:8000/OA_HTML/cabo/images/t.gif">
          <a:extLst>
            <a:ext uri="{FF2B5EF4-FFF2-40B4-BE49-F238E27FC236}">
              <a16:creationId xmlns:a16="http://schemas.microsoft.com/office/drawing/2014/main" xmlns="" id="{00000000-0008-0000-0200-00003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19" name="Picture 15418" descr="http://uxerppd04.adb.org:8000/OA_HTML/cabo/images/t.gif">
          <a:extLst>
            <a:ext uri="{FF2B5EF4-FFF2-40B4-BE49-F238E27FC236}">
              <a16:creationId xmlns:a16="http://schemas.microsoft.com/office/drawing/2014/main" xmlns="" id="{00000000-0008-0000-0200-00003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20" name="Picture 15419" descr="http://uxerppd04.adb.org:8000/OA_HTML/cabo/images/t.gif">
          <a:extLst>
            <a:ext uri="{FF2B5EF4-FFF2-40B4-BE49-F238E27FC236}">
              <a16:creationId xmlns:a16="http://schemas.microsoft.com/office/drawing/2014/main" xmlns="" id="{00000000-0008-0000-0200-00003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21" name="Picture 15420" descr="http://uxerppd04.adb.org:8000/OA_HTML/cabo/images/t.gif">
          <a:extLst>
            <a:ext uri="{FF2B5EF4-FFF2-40B4-BE49-F238E27FC236}">
              <a16:creationId xmlns:a16="http://schemas.microsoft.com/office/drawing/2014/main" xmlns="" id="{00000000-0008-0000-0200-00003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22" name="Picture 15421" descr="http://uxerppd04.adb.org:8000/OA_HTML/cabo/images/t.gif">
          <a:extLst>
            <a:ext uri="{FF2B5EF4-FFF2-40B4-BE49-F238E27FC236}">
              <a16:creationId xmlns:a16="http://schemas.microsoft.com/office/drawing/2014/main" xmlns="" id="{00000000-0008-0000-0200-00003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23" name="Picture 15422" descr="http://uxerppd04.adb.org:8000/OA_HTML/cabo/images/t.gif">
          <a:extLst>
            <a:ext uri="{FF2B5EF4-FFF2-40B4-BE49-F238E27FC236}">
              <a16:creationId xmlns:a16="http://schemas.microsoft.com/office/drawing/2014/main" xmlns="" id="{00000000-0008-0000-0200-00003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24" name="Picture 15423" descr="http://uxerppd04.adb.org:8000/OA_HTML/cabo/images/t.gif">
          <a:extLst>
            <a:ext uri="{FF2B5EF4-FFF2-40B4-BE49-F238E27FC236}">
              <a16:creationId xmlns:a16="http://schemas.microsoft.com/office/drawing/2014/main" xmlns="" id="{00000000-0008-0000-0200-00004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25" name="Picture 15424" descr="http://uxerppd04.adb.org:8000/OA_HTML/cabo/images/t.gif">
          <a:extLst>
            <a:ext uri="{FF2B5EF4-FFF2-40B4-BE49-F238E27FC236}">
              <a16:creationId xmlns:a16="http://schemas.microsoft.com/office/drawing/2014/main" xmlns="" id="{00000000-0008-0000-0200-00004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26" name="Picture 15425" descr="http://uxerppd04.adb.org:8000/OA_HTML/cabo/images/t.gif">
          <a:extLst>
            <a:ext uri="{FF2B5EF4-FFF2-40B4-BE49-F238E27FC236}">
              <a16:creationId xmlns:a16="http://schemas.microsoft.com/office/drawing/2014/main" xmlns="" id="{00000000-0008-0000-0200-00004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27" name="Picture 15426" descr="http://uxerppd04.adb.org:8000/OA_HTML/cabo/images/t.gif">
          <a:extLst>
            <a:ext uri="{FF2B5EF4-FFF2-40B4-BE49-F238E27FC236}">
              <a16:creationId xmlns:a16="http://schemas.microsoft.com/office/drawing/2014/main" xmlns="" id="{00000000-0008-0000-0200-00004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28" name="Picture 15427" descr="http://uxerppd04.adb.org:8000/OA_HTML/cabo/images/t.gif">
          <a:extLst>
            <a:ext uri="{FF2B5EF4-FFF2-40B4-BE49-F238E27FC236}">
              <a16:creationId xmlns:a16="http://schemas.microsoft.com/office/drawing/2014/main" xmlns="" id="{00000000-0008-0000-0200-00004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29" name="Picture 15428" descr="http://uxerppd04.adb.org:8000/OA_HTML/cabo/images/t.gif">
          <a:extLst>
            <a:ext uri="{FF2B5EF4-FFF2-40B4-BE49-F238E27FC236}">
              <a16:creationId xmlns:a16="http://schemas.microsoft.com/office/drawing/2014/main" xmlns="" id="{00000000-0008-0000-0200-00004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30" name="Picture 15429" descr="http://uxerppd04.adb.org:8000/OA_HTML/cabo/images/t.gif">
          <a:extLst>
            <a:ext uri="{FF2B5EF4-FFF2-40B4-BE49-F238E27FC236}">
              <a16:creationId xmlns:a16="http://schemas.microsoft.com/office/drawing/2014/main" xmlns="" id="{00000000-0008-0000-0200-00004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31" name="Picture 15430" descr="http://uxerppd04.adb.org:8000/OA_HTML/cabo/images/t.gif">
          <a:extLst>
            <a:ext uri="{FF2B5EF4-FFF2-40B4-BE49-F238E27FC236}">
              <a16:creationId xmlns:a16="http://schemas.microsoft.com/office/drawing/2014/main" xmlns="" id="{00000000-0008-0000-0200-00004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32" name="Picture 15431" descr="http://uxerppd04.adb.org:8000/OA_HTML/cabo/images/t.gif">
          <a:extLst>
            <a:ext uri="{FF2B5EF4-FFF2-40B4-BE49-F238E27FC236}">
              <a16:creationId xmlns:a16="http://schemas.microsoft.com/office/drawing/2014/main" xmlns="" id="{00000000-0008-0000-0200-00004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33" name="Picture 15432" descr="http://uxerppd04.adb.org:8000/OA_HTML/cabo/images/t.gif">
          <a:extLst>
            <a:ext uri="{FF2B5EF4-FFF2-40B4-BE49-F238E27FC236}">
              <a16:creationId xmlns:a16="http://schemas.microsoft.com/office/drawing/2014/main" xmlns="" id="{00000000-0008-0000-0200-00004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34" name="Picture 15433" descr="http://uxerppd04.adb.org:8000/OA_HTML/cabo/images/t.gif">
          <a:extLst>
            <a:ext uri="{FF2B5EF4-FFF2-40B4-BE49-F238E27FC236}">
              <a16:creationId xmlns:a16="http://schemas.microsoft.com/office/drawing/2014/main" xmlns="" id="{00000000-0008-0000-0200-00004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35" name="Picture 15434" descr="http://uxerppd04.adb.org:8000/OA_HTML/cabo/images/t.gif">
          <a:extLst>
            <a:ext uri="{FF2B5EF4-FFF2-40B4-BE49-F238E27FC236}">
              <a16:creationId xmlns:a16="http://schemas.microsoft.com/office/drawing/2014/main" xmlns="" id="{00000000-0008-0000-0200-00004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36" name="Picture 15435" descr="http://uxerppd04.adb.org:8000/OA_HTML/cabo/images/t.gif">
          <a:extLst>
            <a:ext uri="{FF2B5EF4-FFF2-40B4-BE49-F238E27FC236}">
              <a16:creationId xmlns:a16="http://schemas.microsoft.com/office/drawing/2014/main" xmlns="" id="{00000000-0008-0000-0200-00004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37" name="Picture 15436" descr="http://uxerppd04.adb.org:8000/OA_HTML/cabo/images/t.gif">
          <a:extLst>
            <a:ext uri="{FF2B5EF4-FFF2-40B4-BE49-F238E27FC236}">
              <a16:creationId xmlns:a16="http://schemas.microsoft.com/office/drawing/2014/main" xmlns="" id="{00000000-0008-0000-0200-00004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38" name="Picture 15437" descr="http://uxerppd04.adb.org:8000/OA_HTML/cabo/images/t.gif">
          <a:extLst>
            <a:ext uri="{FF2B5EF4-FFF2-40B4-BE49-F238E27FC236}">
              <a16:creationId xmlns:a16="http://schemas.microsoft.com/office/drawing/2014/main" xmlns="" id="{00000000-0008-0000-0200-00004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39" name="Picture 15438" descr="http://uxerppd04.adb.org:8000/OA_HTML/cabo/images/t.gif">
          <a:extLst>
            <a:ext uri="{FF2B5EF4-FFF2-40B4-BE49-F238E27FC236}">
              <a16:creationId xmlns:a16="http://schemas.microsoft.com/office/drawing/2014/main" xmlns="" id="{00000000-0008-0000-0200-00004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40" name="Picture 15439" descr="http://uxerppd04.adb.org:8000/OA_HTML/cabo/images/t.gif">
          <a:extLst>
            <a:ext uri="{FF2B5EF4-FFF2-40B4-BE49-F238E27FC236}">
              <a16:creationId xmlns:a16="http://schemas.microsoft.com/office/drawing/2014/main" xmlns="" id="{00000000-0008-0000-0200-00005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41" name="Picture 15440" descr="http://uxerppd04.adb.org:8000/OA_HTML/cabo/images/t.gif">
          <a:extLst>
            <a:ext uri="{FF2B5EF4-FFF2-40B4-BE49-F238E27FC236}">
              <a16:creationId xmlns:a16="http://schemas.microsoft.com/office/drawing/2014/main" xmlns="" id="{00000000-0008-0000-0200-00005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42" name="Picture 15441" descr="http://uxerppd04.adb.org:8000/OA_HTML/cabo/images/t.gif">
          <a:extLst>
            <a:ext uri="{FF2B5EF4-FFF2-40B4-BE49-F238E27FC236}">
              <a16:creationId xmlns:a16="http://schemas.microsoft.com/office/drawing/2014/main" xmlns="" id="{00000000-0008-0000-0200-00005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43" name="Picture 15442" descr="http://uxerppd04.adb.org:8000/OA_HTML/cabo/images/t.gif">
          <a:extLst>
            <a:ext uri="{FF2B5EF4-FFF2-40B4-BE49-F238E27FC236}">
              <a16:creationId xmlns:a16="http://schemas.microsoft.com/office/drawing/2014/main" xmlns="" id="{00000000-0008-0000-0200-00005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44" name="Picture 15443" descr="http://uxerppd04.adb.org:8000/OA_HTML/cabo/images/t.gif">
          <a:extLst>
            <a:ext uri="{FF2B5EF4-FFF2-40B4-BE49-F238E27FC236}">
              <a16:creationId xmlns:a16="http://schemas.microsoft.com/office/drawing/2014/main" xmlns="" id="{00000000-0008-0000-0200-00005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45" name="Picture 15444" descr="http://uxerppd04.adb.org:8000/OA_HTML/cabo/images/t.gif">
          <a:extLst>
            <a:ext uri="{FF2B5EF4-FFF2-40B4-BE49-F238E27FC236}">
              <a16:creationId xmlns:a16="http://schemas.microsoft.com/office/drawing/2014/main" xmlns="" id="{00000000-0008-0000-0200-00005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46" name="Picture 15445" descr="http://uxerppd04.adb.org:8000/OA_HTML/cabo/images/t.gif">
          <a:extLst>
            <a:ext uri="{FF2B5EF4-FFF2-40B4-BE49-F238E27FC236}">
              <a16:creationId xmlns:a16="http://schemas.microsoft.com/office/drawing/2014/main" xmlns="" id="{00000000-0008-0000-0200-00005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47" name="Picture 15446" descr="http://uxerppd04.adb.org:8000/OA_HTML/cabo/images/t.gif">
          <a:extLst>
            <a:ext uri="{FF2B5EF4-FFF2-40B4-BE49-F238E27FC236}">
              <a16:creationId xmlns:a16="http://schemas.microsoft.com/office/drawing/2014/main" xmlns="" id="{00000000-0008-0000-0200-00005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48" name="Picture 15447" descr="http://uxerppd04.adb.org:8000/OA_HTML/cabo/images/t.gif">
          <a:extLst>
            <a:ext uri="{FF2B5EF4-FFF2-40B4-BE49-F238E27FC236}">
              <a16:creationId xmlns:a16="http://schemas.microsoft.com/office/drawing/2014/main" xmlns="" id="{00000000-0008-0000-0200-00005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49" name="Picture 15448" descr="http://uxerppd04.adb.org:8000/OA_HTML/cabo/images/t.gif">
          <a:extLst>
            <a:ext uri="{FF2B5EF4-FFF2-40B4-BE49-F238E27FC236}">
              <a16:creationId xmlns:a16="http://schemas.microsoft.com/office/drawing/2014/main" xmlns="" id="{00000000-0008-0000-0200-00005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50" name="Picture 15449" descr="http://uxerppd04.adb.org:8000/OA_HTML/cabo/images/t.gif">
          <a:extLst>
            <a:ext uri="{FF2B5EF4-FFF2-40B4-BE49-F238E27FC236}">
              <a16:creationId xmlns:a16="http://schemas.microsoft.com/office/drawing/2014/main" xmlns="" id="{00000000-0008-0000-0200-00005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51" name="Picture 15450" descr="http://uxerppd04.adb.org:8000/OA_HTML/cabo/images/t.gif">
          <a:extLst>
            <a:ext uri="{FF2B5EF4-FFF2-40B4-BE49-F238E27FC236}">
              <a16:creationId xmlns:a16="http://schemas.microsoft.com/office/drawing/2014/main" xmlns="" id="{00000000-0008-0000-0200-00005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52" name="Picture 15451" descr="http://uxerppd04.adb.org:8000/OA_HTML/cabo/images/t.gif">
          <a:extLst>
            <a:ext uri="{FF2B5EF4-FFF2-40B4-BE49-F238E27FC236}">
              <a16:creationId xmlns:a16="http://schemas.microsoft.com/office/drawing/2014/main" xmlns="" id="{00000000-0008-0000-0200-00005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53" name="Picture 15452" descr="http://uxerppd04.adb.org:8000/OA_HTML/cabo/images/t.gif">
          <a:extLst>
            <a:ext uri="{FF2B5EF4-FFF2-40B4-BE49-F238E27FC236}">
              <a16:creationId xmlns:a16="http://schemas.microsoft.com/office/drawing/2014/main" xmlns="" id="{00000000-0008-0000-0200-00005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54" name="Picture 15453" descr="http://uxerppd04.adb.org:8000/OA_HTML/cabo/images/t.gif">
          <a:extLst>
            <a:ext uri="{FF2B5EF4-FFF2-40B4-BE49-F238E27FC236}">
              <a16:creationId xmlns:a16="http://schemas.microsoft.com/office/drawing/2014/main" xmlns="" id="{00000000-0008-0000-0200-00005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55" name="Picture 15454" descr="http://uxerppd04.adb.org:8000/OA_HTML/cabo/images/t.gif">
          <a:extLst>
            <a:ext uri="{FF2B5EF4-FFF2-40B4-BE49-F238E27FC236}">
              <a16:creationId xmlns:a16="http://schemas.microsoft.com/office/drawing/2014/main" xmlns="" id="{00000000-0008-0000-0200-00005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56" name="Picture 15455" descr="http://uxerppd04.adb.org:8000/OA_HTML/cabo/images/t.gif">
          <a:extLst>
            <a:ext uri="{FF2B5EF4-FFF2-40B4-BE49-F238E27FC236}">
              <a16:creationId xmlns:a16="http://schemas.microsoft.com/office/drawing/2014/main" xmlns="" id="{00000000-0008-0000-0200-00006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57" name="Picture 15456" descr="http://uxerppd04.adb.org:8000/OA_HTML/cabo/images/t.gif">
          <a:extLst>
            <a:ext uri="{FF2B5EF4-FFF2-40B4-BE49-F238E27FC236}">
              <a16:creationId xmlns:a16="http://schemas.microsoft.com/office/drawing/2014/main" xmlns="" id="{00000000-0008-0000-0200-00006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58" name="Picture 15457" descr="http://uxerppd04.adb.org:8000/OA_HTML/cabo/images/t.gif">
          <a:extLst>
            <a:ext uri="{FF2B5EF4-FFF2-40B4-BE49-F238E27FC236}">
              <a16:creationId xmlns:a16="http://schemas.microsoft.com/office/drawing/2014/main" xmlns="" id="{00000000-0008-0000-0200-00006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59" name="Picture 15458" descr="http://uxerppd04.adb.org:8000/OA_HTML/cabo/images/t.gif">
          <a:extLst>
            <a:ext uri="{FF2B5EF4-FFF2-40B4-BE49-F238E27FC236}">
              <a16:creationId xmlns:a16="http://schemas.microsoft.com/office/drawing/2014/main" xmlns="" id="{00000000-0008-0000-0200-00006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60" name="Picture 15459" descr="http://uxerppd04.adb.org:8000/OA_HTML/cabo/images/t.gif">
          <a:extLst>
            <a:ext uri="{FF2B5EF4-FFF2-40B4-BE49-F238E27FC236}">
              <a16:creationId xmlns:a16="http://schemas.microsoft.com/office/drawing/2014/main" xmlns="" id="{00000000-0008-0000-0200-00006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61" name="Picture 15460" descr="http://uxerppd04.adb.org:8000/OA_HTML/cabo/images/t.gif">
          <a:extLst>
            <a:ext uri="{FF2B5EF4-FFF2-40B4-BE49-F238E27FC236}">
              <a16:creationId xmlns:a16="http://schemas.microsoft.com/office/drawing/2014/main" xmlns="" id="{00000000-0008-0000-0200-00006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62" name="Picture 15461" descr="http://uxerppd04.adb.org:8000/OA_HTML/cabo/images/t.gif">
          <a:extLst>
            <a:ext uri="{FF2B5EF4-FFF2-40B4-BE49-F238E27FC236}">
              <a16:creationId xmlns:a16="http://schemas.microsoft.com/office/drawing/2014/main" xmlns="" id="{00000000-0008-0000-0200-00006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63" name="Picture 15462" descr="http://uxerppd04.adb.org:8000/OA_HTML/cabo/images/t.gif">
          <a:extLst>
            <a:ext uri="{FF2B5EF4-FFF2-40B4-BE49-F238E27FC236}">
              <a16:creationId xmlns:a16="http://schemas.microsoft.com/office/drawing/2014/main" xmlns="" id="{00000000-0008-0000-0200-00006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64" name="Picture 15463" descr="http://uxerppd04.adb.org:8000/OA_HTML/cabo/images/t.gif">
          <a:extLst>
            <a:ext uri="{FF2B5EF4-FFF2-40B4-BE49-F238E27FC236}">
              <a16:creationId xmlns:a16="http://schemas.microsoft.com/office/drawing/2014/main" xmlns="" id="{00000000-0008-0000-0200-00006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65" name="Picture 15464" descr="http://uxerppd04.adb.org:8000/OA_HTML/cabo/images/t.gif">
          <a:extLst>
            <a:ext uri="{FF2B5EF4-FFF2-40B4-BE49-F238E27FC236}">
              <a16:creationId xmlns:a16="http://schemas.microsoft.com/office/drawing/2014/main" xmlns="" id="{00000000-0008-0000-0200-00006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66" name="Picture 15465" descr="http://uxerppd04.adb.org:8000/OA_HTML/cabo/images/t.gif">
          <a:extLst>
            <a:ext uri="{FF2B5EF4-FFF2-40B4-BE49-F238E27FC236}">
              <a16:creationId xmlns:a16="http://schemas.microsoft.com/office/drawing/2014/main" xmlns="" id="{00000000-0008-0000-0200-00006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67" name="Picture 15466" descr="http://uxerppd04.adb.org:8000/OA_HTML/cabo/images/t.gif">
          <a:extLst>
            <a:ext uri="{FF2B5EF4-FFF2-40B4-BE49-F238E27FC236}">
              <a16:creationId xmlns:a16="http://schemas.microsoft.com/office/drawing/2014/main" xmlns="" id="{00000000-0008-0000-0200-00006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68" name="Picture 15467" descr="http://uxerppd04.adb.org:8000/OA_HTML/cabo/images/t.gif">
          <a:extLst>
            <a:ext uri="{FF2B5EF4-FFF2-40B4-BE49-F238E27FC236}">
              <a16:creationId xmlns:a16="http://schemas.microsoft.com/office/drawing/2014/main" xmlns="" id="{00000000-0008-0000-0200-00006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69" name="Picture 15468" descr="http://uxerppd04.adb.org:8000/OA_HTML/cabo/images/t.gif">
          <a:extLst>
            <a:ext uri="{FF2B5EF4-FFF2-40B4-BE49-F238E27FC236}">
              <a16:creationId xmlns:a16="http://schemas.microsoft.com/office/drawing/2014/main" xmlns="" id="{00000000-0008-0000-0200-00006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70" name="Picture 15469" descr="http://uxerppd04.adb.org:8000/OA_HTML/cabo/images/t.gif">
          <a:extLst>
            <a:ext uri="{FF2B5EF4-FFF2-40B4-BE49-F238E27FC236}">
              <a16:creationId xmlns:a16="http://schemas.microsoft.com/office/drawing/2014/main" xmlns="" id="{00000000-0008-0000-0200-00006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471" name="Picture 15470" descr="http://uxerppd04.adb.org:8000/OA_HTML/cabo/images/t.gif">
          <a:extLst>
            <a:ext uri="{FF2B5EF4-FFF2-40B4-BE49-F238E27FC236}">
              <a16:creationId xmlns:a16="http://schemas.microsoft.com/office/drawing/2014/main" xmlns="" id="{00000000-0008-0000-0200-00006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72" name="Picture 15471" descr="http://uxerppd04.adb.org:8000/OA_HTML/cabo/images/t.gif">
          <a:extLst>
            <a:ext uri="{FF2B5EF4-FFF2-40B4-BE49-F238E27FC236}">
              <a16:creationId xmlns:a16="http://schemas.microsoft.com/office/drawing/2014/main" xmlns="" id="{00000000-0008-0000-0200-00007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473" name="Picture 15472" descr="http://uxerppd04.adb.org:8000/OA_HTML/cabo/images/t.gif">
          <a:extLst>
            <a:ext uri="{FF2B5EF4-FFF2-40B4-BE49-F238E27FC236}">
              <a16:creationId xmlns:a16="http://schemas.microsoft.com/office/drawing/2014/main" xmlns="" id="{00000000-0008-0000-02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474" name="Picture 15473" descr="http://uxerppd04.adb.org:8000/OA_HTML/cabo/images/t.gif">
          <a:extLst>
            <a:ext uri="{FF2B5EF4-FFF2-40B4-BE49-F238E27FC236}">
              <a16:creationId xmlns:a16="http://schemas.microsoft.com/office/drawing/2014/main" xmlns="" id="{00000000-0008-0000-0200-00007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75" name="Picture 15474" descr="http://uxerppd04.adb.org:8000/OA_HTML/cabo/images/t.gif">
          <a:extLst>
            <a:ext uri="{FF2B5EF4-FFF2-40B4-BE49-F238E27FC236}">
              <a16:creationId xmlns:a16="http://schemas.microsoft.com/office/drawing/2014/main" xmlns="" id="{00000000-0008-0000-0200-00007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476" name="Picture 15475" descr="http://uxerppd04.adb.org:8000/OA_HTML/cabo/images/t.gif">
          <a:extLst>
            <a:ext uri="{FF2B5EF4-FFF2-40B4-BE49-F238E27FC236}">
              <a16:creationId xmlns:a16="http://schemas.microsoft.com/office/drawing/2014/main" xmlns="" id="{00000000-0008-0000-0200-00007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77" name="Picture 15476" descr="http://uxerppd04.adb.org:8000/OA_HTML/cabo/images/t.gif">
          <a:extLst>
            <a:ext uri="{FF2B5EF4-FFF2-40B4-BE49-F238E27FC236}">
              <a16:creationId xmlns:a16="http://schemas.microsoft.com/office/drawing/2014/main" xmlns="" id="{00000000-0008-0000-0200-00007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78" name="Picture 15477" descr="http://uxerppd04.adb.org:8000/OA_HTML/cabo/images/t.gif">
          <a:extLst>
            <a:ext uri="{FF2B5EF4-FFF2-40B4-BE49-F238E27FC236}">
              <a16:creationId xmlns:a16="http://schemas.microsoft.com/office/drawing/2014/main" xmlns="" id="{00000000-0008-0000-0200-00007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79" name="Picture 15478" descr="http://uxerppd04.adb.org:8000/OA_HTML/cabo/images/t.gif">
          <a:extLst>
            <a:ext uri="{FF2B5EF4-FFF2-40B4-BE49-F238E27FC236}">
              <a16:creationId xmlns:a16="http://schemas.microsoft.com/office/drawing/2014/main" xmlns="" id="{00000000-0008-0000-0200-00007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80" name="Picture 15479" descr="http://uxerppd04.adb.org:8000/OA_HTML/cabo/images/t.gif">
          <a:extLst>
            <a:ext uri="{FF2B5EF4-FFF2-40B4-BE49-F238E27FC236}">
              <a16:creationId xmlns:a16="http://schemas.microsoft.com/office/drawing/2014/main" xmlns="" id="{00000000-0008-0000-0200-00007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81" name="Picture 15480" descr="http://uxerppd04.adb.org:8000/OA_HTML/cabo/images/t.gif">
          <a:extLst>
            <a:ext uri="{FF2B5EF4-FFF2-40B4-BE49-F238E27FC236}">
              <a16:creationId xmlns:a16="http://schemas.microsoft.com/office/drawing/2014/main" xmlns="" id="{00000000-0008-0000-0200-00007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82" name="Picture 15481" descr="http://uxerppd04.adb.org:8000/OA_HTML/cabo/images/t.gif">
          <a:extLst>
            <a:ext uri="{FF2B5EF4-FFF2-40B4-BE49-F238E27FC236}">
              <a16:creationId xmlns:a16="http://schemas.microsoft.com/office/drawing/2014/main" xmlns="" id="{00000000-0008-0000-0200-00007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83" name="Picture 15482" descr="http://uxerppd04.adb.org:8000/OA_HTML/cabo/images/t.gif">
          <a:extLst>
            <a:ext uri="{FF2B5EF4-FFF2-40B4-BE49-F238E27FC236}">
              <a16:creationId xmlns:a16="http://schemas.microsoft.com/office/drawing/2014/main" xmlns="" id="{00000000-0008-0000-0200-00007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84" name="Picture 15483" descr="http://uxerppd04.adb.org:8000/OA_HTML/cabo/images/t.gif">
          <a:extLst>
            <a:ext uri="{FF2B5EF4-FFF2-40B4-BE49-F238E27FC236}">
              <a16:creationId xmlns:a16="http://schemas.microsoft.com/office/drawing/2014/main" xmlns="" id="{00000000-0008-0000-0200-00007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85" name="Picture 15484" descr="http://uxerppd04.adb.org:8000/OA_HTML/cabo/images/t.gif">
          <a:extLst>
            <a:ext uri="{FF2B5EF4-FFF2-40B4-BE49-F238E27FC236}">
              <a16:creationId xmlns:a16="http://schemas.microsoft.com/office/drawing/2014/main" xmlns="" id="{00000000-0008-0000-0200-00007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86" name="Picture 15485" descr="http://uxerppd04.adb.org:8000/OA_HTML/cabo/images/t.gif">
          <a:extLst>
            <a:ext uri="{FF2B5EF4-FFF2-40B4-BE49-F238E27FC236}">
              <a16:creationId xmlns:a16="http://schemas.microsoft.com/office/drawing/2014/main" xmlns="" id="{00000000-0008-0000-0200-00007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87" name="Picture 15486" descr="http://uxerppd04.adb.org:8000/OA_HTML/cabo/images/t.gif">
          <a:extLst>
            <a:ext uri="{FF2B5EF4-FFF2-40B4-BE49-F238E27FC236}">
              <a16:creationId xmlns:a16="http://schemas.microsoft.com/office/drawing/2014/main" xmlns="" id="{00000000-0008-0000-0200-00007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88" name="Picture 15487" descr="http://uxerppd04.adb.org:8000/OA_HTML/cabo/images/t.gif">
          <a:extLst>
            <a:ext uri="{FF2B5EF4-FFF2-40B4-BE49-F238E27FC236}">
              <a16:creationId xmlns:a16="http://schemas.microsoft.com/office/drawing/2014/main" xmlns="" id="{00000000-0008-0000-0200-00008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89" name="Picture 15488" descr="http://uxerppd04.adb.org:8000/OA_HTML/cabo/images/t.gif">
          <a:extLst>
            <a:ext uri="{FF2B5EF4-FFF2-40B4-BE49-F238E27FC236}">
              <a16:creationId xmlns:a16="http://schemas.microsoft.com/office/drawing/2014/main" xmlns="" id="{00000000-0008-0000-0200-00008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90" name="Picture 15489" descr="http://uxerppd04.adb.org:8000/OA_HTML/cabo/images/t.gif">
          <a:extLst>
            <a:ext uri="{FF2B5EF4-FFF2-40B4-BE49-F238E27FC236}">
              <a16:creationId xmlns:a16="http://schemas.microsoft.com/office/drawing/2014/main" xmlns="" id="{00000000-0008-0000-0200-00008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91" name="Picture 15490" descr="http://uxerppd04.adb.org:8000/OA_HTML/cabo/images/t.gif">
          <a:extLst>
            <a:ext uri="{FF2B5EF4-FFF2-40B4-BE49-F238E27FC236}">
              <a16:creationId xmlns:a16="http://schemas.microsoft.com/office/drawing/2014/main" xmlns="" id="{00000000-0008-0000-0200-00008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92" name="Picture 15491" descr="http://uxerppd04.adb.org:8000/OA_HTML/cabo/images/t.gif">
          <a:extLst>
            <a:ext uri="{FF2B5EF4-FFF2-40B4-BE49-F238E27FC236}">
              <a16:creationId xmlns:a16="http://schemas.microsoft.com/office/drawing/2014/main" xmlns="" id="{00000000-0008-0000-0200-00008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268</xdr:row>
      <xdr:rowOff>0</xdr:rowOff>
    </xdr:from>
    <xdr:ext cx="50800" cy="50800"/>
    <xdr:pic>
      <xdr:nvPicPr>
        <xdr:cNvPr id="15493" name="Picture 15492" descr="http://uxerppd04.adb.org:8000/OA_HTML/cabo/images/t.gif">
          <a:extLst>
            <a:ext uri="{FF2B5EF4-FFF2-40B4-BE49-F238E27FC236}">
              <a16:creationId xmlns:a16="http://schemas.microsoft.com/office/drawing/2014/main" xmlns="" id="{00000000-0008-0000-0200-00008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94" name="Picture 15493" descr="http://uxerppd04.adb.org:8000/OA_HTML/cabo/images/t.gif">
          <a:extLst>
            <a:ext uri="{FF2B5EF4-FFF2-40B4-BE49-F238E27FC236}">
              <a16:creationId xmlns:a16="http://schemas.microsoft.com/office/drawing/2014/main" xmlns="" id="{00000000-0008-0000-0200-00008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95" name="Picture 15494" descr="http://uxerppd04.adb.org:8000/OA_HTML/cabo/images/t.gif">
          <a:extLst>
            <a:ext uri="{FF2B5EF4-FFF2-40B4-BE49-F238E27FC236}">
              <a16:creationId xmlns:a16="http://schemas.microsoft.com/office/drawing/2014/main" xmlns="" id="{00000000-0008-0000-0200-00008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267</xdr:row>
      <xdr:rowOff>0</xdr:rowOff>
    </xdr:from>
    <xdr:ext cx="50800" cy="50800"/>
    <xdr:pic>
      <xdr:nvPicPr>
        <xdr:cNvPr id="15496" name="Picture 15495" descr="http://uxerppd04.adb.org:8000/OA_HTML/cabo/images/t.gif">
          <a:extLst>
            <a:ext uri="{FF2B5EF4-FFF2-40B4-BE49-F238E27FC236}">
              <a16:creationId xmlns:a16="http://schemas.microsoft.com/office/drawing/2014/main" xmlns="" id="{00000000-0008-0000-0200-00008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497" name="Picture 15496" descr="http://uxerppd04.adb.org:8000/OA_HTML/cabo/images/t.gif">
          <a:extLst>
            <a:ext uri="{FF2B5EF4-FFF2-40B4-BE49-F238E27FC236}">
              <a16:creationId xmlns:a16="http://schemas.microsoft.com/office/drawing/2014/main" xmlns="" id="{00000000-0008-0000-0200-00008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98" name="Picture 15497" descr="http://uxerppd04.adb.org:8000/OA_HTML/cabo/images/t.gif">
          <a:extLst>
            <a:ext uri="{FF2B5EF4-FFF2-40B4-BE49-F238E27FC236}">
              <a16:creationId xmlns:a16="http://schemas.microsoft.com/office/drawing/2014/main" xmlns="" id="{00000000-0008-0000-0200-00008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499" name="Picture 15498" descr="http://uxerppd04.adb.org:8000/OA_HTML/cabo/images/t.gif">
          <a:extLst>
            <a:ext uri="{FF2B5EF4-FFF2-40B4-BE49-F238E27FC236}">
              <a16:creationId xmlns:a16="http://schemas.microsoft.com/office/drawing/2014/main" xmlns="" id="{00000000-0008-0000-0200-00008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269</xdr:row>
      <xdr:rowOff>0</xdr:rowOff>
    </xdr:from>
    <xdr:ext cx="50800" cy="50800"/>
    <xdr:pic>
      <xdr:nvPicPr>
        <xdr:cNvPr id="15500" name="Picture 15499" descr="http://uxerppd04.adb.org:8000/OA_HTML/cabo/images/t.gif">
          <a:extLst>
            <a:ext uri="{FF2B5EF4-FFF2-40B4-BE49-F238E27FC236}">
              <a16:creationId xmlns:a16="http://schemas.microsoft.com/office/drawing/2014/main" xmlns="" id="{00000000-0008-0000-0200-00008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501" name="Picture 15500" descr="http://uxerppd04.adb.org:8000/OA_HTML/cabo/images/t.gif">
          <a:extLst>
            <a:ext uri="{FF2B5EF4-FFF2-40B4-BE49-F238E27FC236}">
              <a16:creationId xmlns:a16="http://schemas.microsoft.com/office/drawing/2014/main" xmlns="" id="{00000000-0008-0000-0200-00008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502" name="Picture 15501" descr="http://uxerppd04.adb.org:8000/OA_HTML/cabo/images/t.gif">
          <a:extLst>
            <a:ext uri="{FF2B5EF4-FFF2-40B4-BE49-F238E27FC236}">
              <a16:creationId xmlns:a16="http://schemas.microsoft.com/office/drawing/2014/main" xmlns="" id="{00000000-0008-0000-0200-00008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0</xdr:colOff>
      <xdr:row>270</xdr:row>
      <xdr:rowOff>0</xdr:rowOff>
    </xdr:from>
    <xdr:ext cx="50800" cy="50800"/>
    <xdr:pic>
      <xdr:nvPicPr>
        <xdr:cNvPr id="15503" name="Picture 15502" descr="http://uxerppd04.adb.org:8000/OA_HTML/cabo/images/t.gif">
          <a:extLst>
            <a:ext uri="{FF2B5EF4-FFF2-40B4-BE49-F238E27FC236}">
              <a16:creationId xmlns:a16="http://schemas.microsoft.com/office/drawing/2014/main" xmlns="" id="{00000000-0008-0000-0200-00008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726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04" name="Picture 15503" descr="http://uxerppd04.adb.org:8000/OA_HTML/cabo/images/t.gif">
          <a:extLst>
            <a:ext uri="{FF2B5EF4-FFF2-40B4-BE49-F238E27FC236}">
              <a16:creationId xmlns:a16="http://schemas.microsoft.com/office/drawing/2014/main" xmlns="" id="{00000000-0008-0000-0200-00009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05" name="Picture 15504" descr="http://uxerppd04.adb.org:8000/OA_HTML/cabo/images/t.gif">
          <a:extLst>
            <a:ext uri="{FF2B5EF4-FFF2-40B4-BE49-F238E27FC236}">
              <a16:creationId xmlns:a16="http://schemas.microsoft.com/office/drawing/2014/main" xmlns="" id="{00000000-0008-0000-0200-00009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06" name="Picture 15505" descr="http://uxerppd04.adb.org:8000/OA_HTML/cabo/images/t.gif">
          <a:extLst>
            <a:ext uri="{FF2B5EF4-FFF2-40B4-BE49-F238E27FC236}">
              <a16:creationId xmlns:a16="http://schemas.microsoft.com/office/drawing/2014/main" xmlns="" id="{00000000-0008-0000-0200-00009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07" name="Picture 15506" descr="http://uxerppd04.adb.org:8000/OA_HTML/cabo/images/t.gif">
          <a:extLst>
            <a:ext uri="{FF2B5EF4-FFF2-40B4-BE49-F238E27FC236}">
              <a16:creationId xmlns:a16="http://schemas.microsoft.com/office/drawing/2014/main" xmlns="" id="{00000000-0008-0000-0200-00009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08" name="Picture 15507" descr="http://uxerppd04.adb.org:8000/OA_HTML/cabo/images/t.gif">
          <a:extLst>
            <a:ext uri="{FF2B5EF4-FFF2-40B4-BE49-F238E27FC236}">
              <a16:creationId xmlns:a16="http://schemas.microsoft.com/office/drawing/2014/main" xmlns="" id="{00000000-0008-0000-0200-00009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09" name="Picture 15508" descr="http://uxerppd04.adb.org:8000/OA_HTML/cabo/images/t.gif">
          <a:extLst>
            <a:ext uri="{FF2B5EF4-FFF2-40B4-BE49-F238E27FC236}">
              <a16:creationId xmlns:a16="http://schemas.microsoft.com/office/drawing/2014/main" xmlns="" id="{00000000-0008-0000-0200-00009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10" name="Picture 15509" descr="http://uxerppd04.adb.org:8000/OA_HTML/cabo/images/t.gif">
          <a:extLst>
            <a:ext uri="{FF2B5EF4-FFF2-40B4-BE49-F238E27FC236}">
              <a16:creationId xmlns:a16="http://schemas.microsoft.com/office/drawing/2014/main" xmlns="" id="{00000000-0008-0000-0200-00009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11" name="Picture 15510" descr="http://uxerppd04.adb.org:8000/OA_HTML/cabo/images/t.gif">
          <a:extLst>
            <a:ext uri="{FF2B5EF4-FFF2-40B4-BE49-F238E27FC236}">
              <a16:creationId xmlns:a16="http://schemas.microsoft.com/office/drawing/2014/main" xmlns="" id="{00000000-0008-0000-0200-00009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12" name="Picture 15511" descr="http://uxerppd04.adb.org:8000/OA_HTML/cabo/images/t.gif">
          <a:extLst>
            <a:ext uri="{FF2B5EF4-FFF2-40B4-BE49-F238E27FC236}">
              <a16:creationId xmlns:a16="http://schemas.microsoft.com/office/drawing/2014/main" xmlns="" id="{00000000-0008-0000-0200-00009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13" name="Picture 15512" descr="http://uxerppd04.adb.org:8000/OA_HTML/cabo/images/t.gif">
          <a:extLst>
            <a:ext uri="{FF2B5EF4-FFF2-40B4-BE49-F238E27FC236}">
              <a16:creationId xmlns:a16="http://schemas.microsoft.com/office/drawing/2014/main" xmlns="" id="{00000000-0008-0000-0200-00009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14" name="Picture 15513" descr="http://uxerppd04.adb.org:8000/OA_HTML/cabo/images/t.gif">
          <a:extLst>
            <a:ext uri="{FF2B5EF4-FFF2-40B4-BE49-F238E27FC236}">
              <a16:creationId xmlns:a16="http://schemas.microsoft.com/office/drawing/2014/main" xmlns="" id="{00000000-0008-0000-0200-00009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15" name="Picture 15514" descr="http://uxerppd04.adb.org:8000/OA_HTML/cabo/images/t.gif">
          <a:extLst>
            <a:ext uri="{FF2B5EF4-FFF2-40B4-BE49-F238E27FC236}">
              <a16:creationId xmlns:a16="http://schemas.microsoft.com/office/drawing/2014/main" xmlns="" id="{00000000-0008-0000-0200-00009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16" name="Picture 15515" descr="http://uxerppd04.adb.org:8000/OA_HTML/cabo/images/t.gif">
          <a:extLst>
            <a:ext uri="{FF2B5EF4-FFF2-40B4-BE49-F238E27FC236}">
              <a16:creationId xmlns:a16="http://schemas.microsoft.com/office/drawing/2014/main" xmlns="" id="{00000000-0008-0000-0200-00009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17" name="Picture 15516" descr="http://uxerppd04.adb.org:8000/OA_HTML/cabo/images/t.gif">
          <a:extLst>
            <a:ext uri="{FF2B5EF4-FFF2-40B4-BE49-F238E27FC236}">
              <a16:creationId xmlns:a16="http://schemas.microsoft.com/office/drawing/2014/main" xmlns="" id="{00000000-0008-0000-0200-00009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18" name="Picture 15517" descr="http://uxerppd04.adb.org:8000/OA_HTML/cabo/images/t.gif">
          <a:extLst>
            <a:ext uri="{FF2B5EF4-FFF2-40B4-BE49-F238E27FC236}">
              <a16:creationId xmlns:a16="http://schemas.microsoft.com/office/drawing/2014/main" xmlns="" id="{00000000-0008-0000-0200-00009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19" name="Picture 15518" descr="http://uxerppd04.adb.org:8000/OA_HTML/cabo/images/t.gif">
          <a:extLst>
            <a:ext uri="{FF2B5EF4-FFF2-40B4-BE49-F238E27FC236}">
              <a16:creationId xmlns:a16="http://schemas.microsoft.com/office/drawing/2014/main" xmlns="" id="{00000000-0008-0000-0200-00009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20" name="Picture 15519" descr="http://uxerppd04.adb.org:8000/OA_HTML/cabo/images/t.gif">
          <a:extLst>
            <a:ext uri="{FF2B5EF4-FFF2-40B4-BE49-F238E27FC236}">
              <a16:creationId xmlns:a16="http://schemas.microsoft.com/office/drawing/2014/main" xmlns="" id="{00000000-0008-0000-0200-0000A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21" name="Picture 15520" descr="http://uxerppd04.adb.org:8000/OA_HTML/cabo/images/t.gif">
          <a:extLst>
            <a:ext uri="{FF2B5EF4-FFF2-40B4-BE49-F238E27FC236}">
              <a16:creationId xmlns:a16="http://schemas.microsoft.com/office/drawing/2014/main" xmlns="" id="{00000000-0008-0000-0200-0000A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22" name="Picture 15521" descr="http://uxerppd04.adb.org:8000/OA_HTML/cabo/images/t.gif">
          <a:extLst>
            <a:ext uri="{FF2B5EF4-FFF2-40B4-BE49-F238E27FC236}">
              <a16:creationId xmlns:a16="http://schemas.microsoft.com/office/drawing/2014/main" xmlns="" id="{00000000-0008-0000-0200-0000A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23" name="Picture 15522" descr="http://uxerppd04.adb.org:8000/OA_HTML/cabo/images/t.gif">
          <a:extLst>
            <a:ext uri="{FF2B5EF4-FFF2-40B4-BE49-F238E27FC236}">
              <a16:creationId xmlns:a16="http://schemas.microsoft.com/office/drawing/2014/main" xmlns="" id="{00000000-0008-0000-0200-0000A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24" name="Picture 15523" descr="http://uxerppd04.adb.org:8000/OA_HTML/cabo/images/t.gif">
          <a:extLst>
            <a:ext uri="{FF2B5EF4-FFF2-40B4-BE49-F238E27FC236}">
              <a16:creationId xmlns:a16="http://schemas.microsoft.com/office/drawing/2014/main" xmlns="" id="{00000000-0008-0000-0200-0000A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25" name="Picture 15524" descr="http://uxerppd04.adb.org:8000/OA_HTML/cabo/images/t.gif">
          <a:extLst>
            <a:ext uri="{FF2B5EF4-FFF2-40B4-BE49-F238E27FC236}">
              <a16:creationId xmlns:a16="http://schemas.microsoft.com/office/drawing/2014/main" xmlns="" id="{00000000-0008-0000-0200-0000A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26" name="Picture 15525" descr="http://uxerppd04.adb.org:8000/OA_HTML/cabo/images/t.gif">
          <a:extLst>
            <a:ext uri="{FF2B5EF4-FFF2-40B4-BE49-F238E27FC236}">
              <a16:creationId xmlns:a16="http://schemas.microsoft.com/office/drawing/2014/main" xmlns="" id="{00000000-0008-0000-0200-0000A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27" name="Picture 15526" descr="http://uxerppd04.adb.org:8000/OA_HTML/cabo/images/t.gif">
          <a:extLst>
            <a:ext uri="{FF2B5EF4-FFF2-40B4-BE49-F238E27FC236}">
              <a16:creationId xmlns:a16="http://schemas.microsoft.com/office/drawing/2014/main" xmlns="" id="{00000000-0008-0000-0200-0000A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28" name="Picture 15527" descr="http://uxerppd04.adb.org:8000/OA_HTML/cabo/images/t.gif">
          <a:extLst>
            <a:ext uri="{FF2B5EF4-FFF2-40B4-BE49-F238E27FC236}">
              <a16:creationId xmlns:a16="http://schemas.microsoft.com/office/drawing/2014/main" xmlns="" id="{00000000-0008-0000-0200-0000A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29" name="Picture 15528" descr="http://uxerppd04.adb.org:8000/OA_HTML/cabo/images/t.gif">
          <a:extLst>
            <a:ext uri="{FF2B5EF4-FFF2-40B4-BE49-F238E27FC236}">
              <a16:creationId xmlns:a16="http://schemas.microsoft.com/office/drawing/2014/main" xmlns="" id="{00000000-0008-0000-0200-0000A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30" name="Picture 15529" descr="http://uxerppd04.adb.org:8000/OA_HTML/cabo/images/t.gif">
          <a:extLst>
            <a:ext uri="{FF2B5EF4-FFF2-40B4-BE49-F238E27FC236}">
              <a16:creationId xmlns:a16="http://schemas.microsoft.com/office/drawing/2014/main" xmlns="" id="{00000000-0008-0000-0200-0000A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31" name="Picture 15530" descr="http://uxerppd04.adb.org:8000/OA_HTML/cabo/images/t.gif">
          <a:extLst>
            <a:ext uri="{FF2B5EF4-FFF2-40B4-BE49-F238E27FC236}">
              <a16:creationId xmlns:a16="http://schemas.microsoft.com/office/drawing/2014/main" xmlns="" id="{00000000-0008-0000-0200-0000A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32" name="Picture 15531" descr="http://uxerppd04.adb.org:8000/OA_HTML/cabo/images/t.gif">
          <a:extLst>
            <a:ext uri="{FF2B5EF4-FFF2-40B4-BE49-F238E27FC236}">
              <a16:creationId xmlns:a16="http://schemas.microsoft.com/office/drawing/2014/main" xmlns="" id="{00000000-0008-0000-0200-0000A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33" name="Picture 15532" descr="http://uxerppd04.adb.org:8000/OA_HTML/cabo/images/t.gif">
          <a:extLst>
            <a:ext uri="{FF2B5EF4-FFF2-40B4-BE49-F238E27FC236}">
              <a16:creationId xmlns:a16="http://schemas.microsoft.com/office/drawing/2014/main" xmlns="" id="{00000000-0008-0000-0200-0000A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34" name="Picture 15533" descr="http://uxerppd04.adb.org:8000/OA_HTML/cabo/images/t.gif">
          <a:extLst>
            <a:ext uri="{FF2B5EF4-FFF2-40B4-BE49-F238E27FC236}">
              <a16:creationId xmlns:a16="http://schemas.microsoft.com/office/drawing/2014/main" xmlns="" id="{00000000-0008-0000-0200-0000A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35" name="Picture 15534" descr="http://uxerppd04.adb.org:8000/OA_HTML/cabo/images/t.gif">
          <a:extLst>
            <a:ext uri="{FF2B5EF4-FFF2-40B4-BE49-F238E27FC236}">
              <a16:creationId xmlns:a16="http://schemas.microsoft.com/office/drawing/2014/main" xmlns="" id="{00000000-0008-0000-0200-0000A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36" name="Picture 15535" descr="http://uxerppd04.adb.org:8000/OA_HTML/cabo/images/t.gif">
          <a:extLst>
            <a:ext uri="{FF2B5EF4-FFF2-40B4-BE49-F238E27FC236}">
              <a16:creationId xmlns:a16="http://schemas.microsoft.com/office/drawing/2014/main" xmlns="" id="{00000000-0008-0000-0200-0000B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37" name="Picture 15536" descr="http://uxerppd04.adb.org:8000/OA_HTML/cabo/images/t.gif">
          <a:extLst>
            <a:ext uri="{FF2B5EF4-FFF2-40B4-BE49-F238E27FC236}">
              <a16:creationId xmlns:a16="http://schemas.microsoft.com/office/drawing/2014/main" xmlns="" id="{00000000-0008-0000-0200-0000B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38" name="Picture 15537" descr="http://uxerppd04.adb.org:8000/OA_HTML/cabo/images/t.gif">
          <a:extLst>
            <a:ext uri="{FF2B5EF4-FFF2-40B4-BE49-F238E27FC236}">
              <a16:creationId xmlns:a16="http://schemas.microsoft.com/office/drawing/2014/main" xmlns="" id="{00000000-0008-0000-0200-0000B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39" name="Picture 15538" descr="http://uxerppd04.adb.org:8000/OA_HTML/cabo/images/t.gif">
          <a:extLst>
            <a:ext uri="{FF2B5EF4-FFF2-40B4-BE49-F238E27FC236}">
              <a16:creationId xmlns:a16="http://schemas.microsoft.com/office/drawing/2014/main" xmlns="" id="{00000000-0008-0000-0200-0000B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40" name="Picture 15539" descr="http://uxerppd04.adb.org:8000/OA_HTML/cabo/images/t.gif">
          <a:extLst>
            <a:ext uri="{FF2B5EF4-FFF2-40B4-BE49-F238E27FC236}">
              <a16:creationId xmlns:a16="http://schemas.microsoft.com/office/drawing/2014/main" xmlns="" id="{00000000-0008-0000-0200-0000B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41" name="Picture 15540" descr="http://uxerppd04.adb.org:8000/OA_HTML/cabo/images/t.gif">
          <a:extLst>
            <a:ext uri="{FF2B5EF4-FFF2-40B4-BE49-F238E27FC236}">
              <a16:creationId xmlns:a16="http://schemas.microsoft.com/office/drawing/2014/main" xmlns="" id="{00000000-0008-0000-0200-0000B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42" name="Picture 15541" descr="http://uxerppd04.adb.org:8000/OA_HTML/cabo/images/t.gif">
          <a:extLst>
            <a:ext uri="{FF2B5EF4-FFF2-40B4-BE49-F238E27FC236}">
              <a16:creationId xmlns:a16="http://schemas.microsoft.com/office/drawing/2014/main" xmlns="" id="{00000000-0008-0000-0200-0000B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43" name="Picture 15542" descr="http://uxerppd04.adb.org:8000/OA_HTML/cabo/images/t.gif">
          <a:extLst>
            <a:ext uri="{FF2B5EF4-FFF2-40B4-BE49-F238E27FC236}">
              <a16:creationId xmlns:a16="http://schemas.microsoft.com/office/drawing/2014/main" xmlns="" id="{00000000-0008-0000-0200-0000B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44" name="Picture 15543" descr="http://uxerppd04.adb.org:8000/OA_HTML/cabo/images/t.gif">
          <a:extLst>
            <a:ext uri="{FF2B5EF4-FFF2-40B4-BE49-F238E27FC236}">
              <a16:creationId xmlns:a16="http://schemas.microsoft.com/office/drawing/2014/main" xmlns="" id="{00000000-0008-0000-0200-0000B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45" name="Picture 15544" descr="http://uxerppd04.adb.org:8000/OA_HTML/cabo/images/t.gif">
          <a:extLst>
            <a:ext uri="{FF2B5EF4-FFF2-40B4-BE49-F238E27FC236}">
              <a16:creationId xmlns:a16="http://schemas.microsoft.com/office/drawing/2014/main" xmlns="" id="{00000000-0008-0000-0200-0000B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46" name="Picture 15545" descr="http://uxerppd04.adb.org:8000/OA_HTML/cabo/images/t.gif">
          <a:extLst>
            <a:ext uri="{FF2B5EF4-FFF2-40B4-BE49-F238E27FC236}">
              <a16:creationId xmlns:a16="http://schemas.microsoft.com/office/drawing/2014/main" xmlns="" id="{00000000-0008-0000-0200-0000B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47" name="Picture 15546" descr="http://uxerppd04.adb.org:8000/OA_HTML/cabo/images/t.gif">
          <a:extLst>
            <a:ext uri="{FF2B5EF4-FFF2-40B4-BE49-F238E27FC236}">
              <a16:creationId xmlns:a16="http://schemas.microsoft.com/office/drawing/2014/main" xmlns="" id="{00000000-0008-0000-0200-0000B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48" name="Picture 15547" descr="http://uxerppd04.adb.org:8000/OA_HTML/cabo/images/t.gif">
          <a:extLst>
            <a:ext uri="{FF2B5EF4-FFF2-40B4-BE49-F238E27FC236}">
              <a16:creationId xmlns:a16="http://schemas.microsoft.com/office/drawing/2014/main" xmlns="" id="{00000000-0008-0000-0200-0000B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49" name="Picture 15548" descr="http://uxerppd04.adb.org:8000/OA_HTML/cabo/images/t.gif">
          <a:extLst>
            <a:ext uri="{FF2B5EF4-FFF2-40B4-BE49-F238E27FC236}">
              <a16:creationId xmlns:a16="http://schemas.microsoft.com/office/drawing/2014/main" xmlns="" id="{00000000-0008-0000-0200-0000B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50" name="Picture 15549" descr="http://uxerppd04.adb.org:8000/OA_HTML/cabo/images/t.gif">
          <a:extLst>
            <a:ext uri="{FF2B5EF4-FFF2-40B4-BE49-F238E27FC236}">
              <a16:creationId xmlns:a16="http://schemas.microsoft.com/office/drawing/2014/main" xmlns="" id="{00000000-0008-0000-0200-0000B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51" name="Picture 15550" descr="http://uxerppd04.adb.org:8000/OA_HTML/cabo/images/t.gif">
          <a:extLst>
            <a:ext uri="{FF2B5EF4-FFF2-40B4-BE49-F238E27FC236}">
              <a16:creationId xmlns:a16="http://schemas.microsoft.com/office/drawing/2014/main" xmlns="" id="{00000000-0008-0000-0200-0000B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52" name="Picture 15551" descr="http://uxerppd04.adb.org:8000/OA_HTML/cabo/images/t.gif">
          <a:extLst>
            <a:ext uri="{FF2B5EF4-FFF2-40B4-BE49-F238E27FC236}">
              <a16:creationId xmlns:a16="http://schemas.microsoft.com/office/drawing/2014/main" xmlns="" id="{00000000-0008-0000-0200-0000C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53" name="Picture 15552" descr="http://uxerppd04.adb.org:8000/OA_HTML/cabo/images/t.gif">
          <a:extLst>
            <a:ext uri="{FF2B5EF4-FFF2-40B4-BE49-F238E27FC236}">
              <a16:creationId xmlns:a16="http://schemas.microsoft.com/office/drawing/2014/main" xmlns="" id="{00000000-0008-0000-0200-0000C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54" name="Picture 15553" descr="http://uxerppd04.adb.org:8000/OA_HTML/cabo/images/t.gif">
          <a:extLst>
            <a:ext uri="{FF2B5EF4-FFF2-40B4-BE49-F238E27FC236}">
              <a16:creationId xmlns:a16="http://schemas.microsoft.com/office/drawing/2014/main" xmlns="" id="{00000000-0008-0000-0200-0000C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55" name="Picture 15554" descr="http://uxerppd04.adb.org:8000/OA_HTML/cabo/images/t.gif">
          <a:extLst>
            <a:ext uri="{FF2B5EF4-FFF2-40B4-BE49-F238E27FC236}">
              <a16:creationId xmlns:a16="http://schemas.microsoft.com/office/drawing/2014/main" xmlns="" id="{00000000-0008-0000-0200-0000C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56" name="Picture 15555" descr="http://uxerppd04.adb.org:8000/OA_HTML/cabo/images/t.gif">
          <a:extLst>
            <a:ext uri="{FF2B5EF4-FFF2-40B4-BE49-F238E27FC236}">
              <a16:creationId xmlns:a16="http://schemas.microsoft.com/office/drawing/2014/main" xmlns="" id="{00000000-0008-0000-0200-0000C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57" name="Picture 15556" descr="http://uxerppd04.adb.org:8000/OA_HTML/cabo/images/t.gif">
          <a:extLst>
            <a:ext uri="{FF2B5EF4-FFF2-40B4-BE49-F238E27FC236}">
              <a16:creationId xmlns:a16="http://schemas.microsoft.com/office/drawing/2014/main" xmlns="" id="{00000000-0008-0000-0200-0000C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58" name="Picture 15557" descr="http://uxerppd04.adb.org:8000/OA_HTML/cabo/images/t.gif">
          <a:extLst>
            <a:ext uri="{FF2B5EF4-FFF2-40B4-BE49-F238E27FC236}">
              <a16:creationId xmlns:a16="http://schemas.microsoft.com/office/drawing/2014/main" xmlns="" id="{00000000-0008-0000-0200-0000C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59" name="Picture 15558" descr="http://uxerppd04.adb.org:8000/OA_HTML/cabo/images/t.gif">
          <a:extLst>
            <a:ext uri="{FF2B5EF4-FFF2-40B4-BE49-F238E27FC236}">
              <a16:creationId xmlns:a16="http://schemas.microsoft.com/office/drawing/2014/main" xmlns="" id="{00000000-0008-0000-0200-0000C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60" name="Picture 15559" descr="http://uxerppd04.adb.org:8000/OA_HTML/cabo/images/t.gif">
          <a:extLst>
            <a:ext uri="{FF2B5EF4-FFF2-40B4-BE49-F238E27FC236}">
              <a16:creationId xmlns:a16="http://schemas.microsoft.com/office/drawing/2014/main" xmlns="" id="{00000000-0008-0000-0200-0000C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61" name="Picture 15560" descr="http://uxerppd04.adb.org:8000/OA_HTML/cabo/images/t.gif">
          <a:extLst>
            <a:ext uri="{FF2B5EF4-FFF2-40B4-BE49-F238E27FC236}">
              <a16:creationId xmlns:a16="http://schemas.microsoft.com/office/drawing/2014/main" xmlns="" id="{00000000-0008-0000-0200-0000C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62" name="Picture 15561" descr="http://uxerppd04.adb.org:8000/OA_HTML/cabo/images/t.gif">
          <a:extLst>
            <a:ext uri="{FF2B5EF4-FFF2-40B4-BE49-F238E27FC236}">
              <a16:creationId xmlns:a16="http://schemas.microsoft.com/office/drawing/2014/main" xmlns="" id="{00000000-0008-0000-0200-0000C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63" name="Picture 15562" descr="http://uxerppd04.adb.org:8000/OA_HTML/cabo/images/t.gif">
          <a:extLst>
            <a:ext uri="{FF2B5EF4-FFF2-40B4-BE49-F238E27FC236}">
              <a16:creationId xmlns:a16="http://schemas.microsoft.com/office/drawing/2014/main" xmlns="" id="{00000000-0008-0000-0200-0000C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64" name="Picture 15563" descr="http://uxerppd04.adb.org:8000/OA_HTML/cabo/images/t.gif">
          <a:extLst>
            <a:ext uri="{FF2B5EF4-FFF2-40B4-BE49-F238E27FC236}">
              <a16:creationId xmlns:a16="http://schemas.microsoft.com/office/drawing/2014/main" xmlns="" id="{00000000-0008-0000-0200-0000C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268</xdr:row>
      <xdr:rowOff>0</xdr:rowOff>
    </xdr:from>
    <xdr:ext cx="50800" cy="50800"/>
    <xdr:pic>
      <xdr:nvPicPr>
        <xdr:cNvPr id="15565" name="Picture 15564" descr="http://uxerppd04.adb.org:8000/OA_HTML/cabo/images/t.gif">
          <a:extLst>
            <a:ext uri="{FF2B5EF4-FFF2-40B4-BE49-F238E27FC236}">
              <a16:creationId xmlns:a16="http://schemas.microsoft.com/office/drawing/2014/main" xmlns="" id="{00000000-0008-0000-0200-0000C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66" name="Picture 15565" descr="http://uxerppd04.adb.org:8000/OA_HTML/cabo/images/t.gif">
          <a:extLst>
            <a:ext uri="{FF2B5EF4-FFF2-40B4-BE49-F238E27FC236}">
              <a16:creationId xmlns:a16="http://schemas.microsoft.com/office/drawing/2014/main" xmlns="" id="{00000000-0008-0000-0200-0000C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67" name="Picture 15566" descr="http://uxerppd04.adb.org:8000/OA_HTML/cabo/images/t.gif">
          <a:extLst>
            <a:ext uri="{FF2B5EF4-FFF2-40B4-BE49-F238E27FC236}">
              <a16:creationId xmlns:a16="http://schemas.microsoft.com/office/drawing/2014/main" xmlns="" id="{00000000-0008-0000-0200-0000C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68" name="Picture 15567" descr="http://uxerppd04.adb.org:8000/OA_HTML/cabo/images/t.gif">
          <a:extLst>
            <a:ext uri="{FF2B5EF4-FFF2-40B4-BE49-F238E27FC236}">
              <a16:creationId xmlns:a16="http://schemas.microsoft.com/office/drawing/2014/main" xmlns="" id="{00000000-0008-0000-0200-0000D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638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270</xdr:row>
      <xdr:rowOff>0</xdr:rowOff>
    </xdr:from>
    <xdr:ext cx="50800" cy="50800"/>
    <xdr:pic>
      <xdr:nvPicPr>
        <xdr:cNvPr id="15569" name="Picture 15568" descr="http://uxerppd04.adb.org:8000/OA_HTML/cabo/images/t.gif">
          <a:extLst>
            <a:ext uri="{FF2B5EF4-FFF2-40B4-BE49-F238E27FC236}">
              <a16:creationId xmlns:a16="http://schemas.microsoft.com/office/drawing/2014/main" xmlns="" id="{00000000-0008-0000-0200-0000D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803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267</xdr:row>
      <xdr:rowOff>0</xdr:rowOff>
    </xdr:from>
    <xdr:ext cx="50800" cy="50800"/>
    <xdr:pic>
      <xdr:nvPicPr>
        <xdr:cNvPr id="15570" name="Picture 15569" descr="http://uxerppd04.adb.org:8000/OA_HTML/cabo/images/t.gif">
          <a:extLst>
            <a:ext uri="{FF2B5EF4-FFF2-40B4-BE49-F238E27FC236}">
              <a16:creationId xmlns:a16="http://schemas.microsoft.com/office/drawing/2014/main" xmlns="" id="{00000000-0008-0000-0200-0000D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257</xdr:row>
      <xdr:rowOff>0</xdr:rowOff>
    </xdr:from>
    <xdr:ext cx="50800" cy="50800"/>
    <xdr:pic>
      <xdr:nvPicPr>
        <xdr:cNvPr id="15571" name="Picture 15570" descr="http://uxerppd04.adb.org:8000/OA_HTML/cabo/images/t.gif">
          <a:extLst>
            <a:ext uri="{FF2B5EF4-FFF2-40B4-BE49-F238E27FC236}">
              <a16:creationId xmlns:a16="http://schemas.microsoft.com/office/drawing/2014/main" xmlns="" id="{00000000-0008-0000-0200-0000D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261</xdr:row>
      <xdr:rowOff>0</xdr:rowOff>
    </xdr:from>
    <xdr:ext cx="50800" cy="50800"/>
    <xdr:pic>
      <xdr:nvPicPr>
        <xdr:cNvPr id="15572" name="Picture 15571" descr="http://uxerppd04.adb.org:8000/OA_HTML/cabo/images/t.gif">
          <a:extLst>
            <a:ext uri="{FF2B5EF4-FFF2-40B4-BE49-F238E27FC236}">
              <a16:creationId xmlns:a16="http://schemas.microsoft.com/office/drawing/2014/main" xmlns="" id="{00000000-0008-0000-0200-0000D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269</xdr:row>
      <xdr:rowOff>0</xdr:rowOff>
    </xdr:from>
    <xdr:ext cx="50800" cy="50800"/>
    <xdr:pic>
      <xdr:nvPicPr>
        <xdr:cNvPr id="15573" name="Picture 15572" descr="http://uxerppd04.adb.org:8000/OA_HTML/cabo/images/t.gif">
          <a:extLst>
            <a:ext uri="{FF2B5EF4-FFF2-40B4-BE49-F238E27FC236}">
              <a16:creationId xmlns:a16="http://schemas.microsoft.com/office/drawing/2014/main" xmlns="" id="{00000000-0008-0000-0200-0000D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473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273</xdr:row>
      <xdr:rowOff>0</xdr:rowOff>
    </xdr:from>
    <xdr:ext cx="50800" cy="50800"/>
    <xdr:pic>
      <xdr:nvPicPr>
        <xdr:cNvPr id="15574" name="Picture 15573" descr="http://uxerppd04.adb.org:8000/OA_HTML/cabo/images/t.gif">
          <a:extLst>
            <a:ext uri="{FF2B5EF4-FFF2-40B4-BE49-F238E27FC236}">
              <a16:creationId xmlns:a16="http://schemas.microsoft.com/office/drawing/2014/main" xmlns="" id="{00000000-0008-0000-0200-0000D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274</xdr:row>
      <xdr:rowOff>0</xdr:rowOff>
    </xdr:from>
    <xdr:ext cx="50800" cy="50800"/>
    <xdr:pic>
      <xdr:nvPicPr>
        <xdr:cNvPr id="15575" name="Picture 15574" descr="http://uxerppd04.adb.org:8000/OA_HTML/cabo/images/t.gif">
          <a:extLst>
            <a:ext uri="{FF2B5EF4-FFF2-40B4-BE49-F238E27FC236}">
              <a16:creationId xmlns:a16="http://schemas.microsoft.com/office/drawing/2014/main" xmlns="" id="{00000000-0008-0000-0200-0000D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275</xdr:row>
      <xdr:rowOff>0</xdr:rowOff>
    </xdr:from>
    <xdr:ext cx="50800" cy="50800"/>
    <xdr:pic>
      <xdr:nvPicPr>
        <xdr:cNvPr id="15576" name="Picture 15575" descr="http://uxerppd04.adb.org:8000/OA_HTML/cabo/images/t.gif">
          <a:extLst>
            <a:ext uri="{FF2B5EF4-FFF2-40B4-BE49-F238E27FC236}">
              <a16:creationId xmlns:a16="http://schemas.microsoft.com/office/drawing/2014/main" xmlns="" id="{00000000-0008-0000-0200-0000D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3968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280</xdr:row>
      <xdr:rowOff>0</xdr:rowOff>
    </xdr:from>
    <xdr:ext cx="50800" cy="50800"/>
    <xdr:pic>
      <xdr:nvPicPr>
        <xdr:cNvPr id="15577" name="Picture 15576" descr="http://uxerppd04.adb.org:8000/OA_HTML/cabo/images/t.gif">
          <a:extLst>
            <a:ext uri="{FF2B5EF4-FFF2-40B4-BE49-F238E27FC236}">
              <a16:creationId xmlns:a16="http://schemas.microsoft.com/office/drawing/2014/main" xmlns="" id="{00000000-0008-0000-0200-0000D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133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285</xdr:row>
      <xdr:rowOff>0</xdr:rowOff>
    </xdr:from>
    <xdr:ext cx="50800" cy="50800"/>
    <xdr:pic>
      <xdr:nvPicPr>
        <xdr:cNvPr id="15578" name="Picture 15577" descr="http://uxerppd04.adb.org:8000/OA_HTML/cabo/images/t.gif">
          <a:extLst>
            <a:ext uri="{FF2B5EF4-FFF2-40B4-BE49-F238E27FC236}">
              <a16:creationId xmlns:a16="http://schemas.microsoft.com/office/drawing/2014/main" xmlns="" id="{00000000-0008-0000-0200-0000D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288</xdr:row>
      <xdr:rowOff>0</xdr:rowOff>
    </xdr:from>
    <xdr:ext cx="50800" cy="50800"/>
    <xdr:pic>
      <xdr:nvPicPr>
        <xdr:cNvPr id="15579" name="Picture 15578" descr="http://uxerppd04.adb.org:8000/OA_HTML/cabo/images/t.gif">
          <a:extLst>
            <a:ext uri="{FF2B5EF4-FFF2-40B4-BE49-F238E27FC236}">
              <a16:creationId xmlns:a16="http://schemas.microsoft.com/office/drawing/2014/main" xmlns="" id="{00000000-0008-0000-0200-0000D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297</xdr:row>
      <xdr:rowOff>0</xdr:rowOff>
    </xdr:from>
    <xdr:ext cx="50800" cy="50800"/>
    <xdr:pic>
      <xdr:nvPicPr>
        <xdr:cNvPr id="15580" name="Picture 15579" descr="http://uxerppd04.adb.org:8000/OA_HTML/cabo/images/t.gif">
          <a:extLst>
            <a:ext uri="{FF2B5EF4-FFF2-40B4-BE49-F238E27FC236}">
              <a16:creationId xmlns:a16="http://schemas.microsoft.com/office/drawing/2014/main" xmlns="" id="{00000000-0008-0000-0200-0000D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298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300</xdr:row>
      <xdr:rowOff>0</xdr:rowOff>
    </xdr:from>
    <xdr:ext cx="50800" cy="50800"/>
    <xdr:pic>
      <xdr:nvPicPr>
        <xdr:cNvPr id="15581" name="Picture 15580" descr="http://uxerppd04.adb.org:8000/OA_HTML/cabo/images/t.gif">
          <a:extLst>
            <a:ext uri="{FF2B5EF4-FFF2-40B4-BE49-F238E27FC236}">
              <a16:creationId xmlns:a16="http://schemas.microsoft.com/office/drawing/2014/main" xmlns="" id="{00000000-0008-0000-0200-0000D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464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303</xdr:row>
      <xdr:rowOff>0</xdr:rowOff>
    </xdr:from>
    <xdr:ext cx="50800" cy="50800"/>
    <xdr:pic>
      <xdr:nvPicPr>
        <xdr:cNvPr id="15582" name="Picture 15581" descr="http://uxerppd04.adb.org:8000/OA_HTML/cabo/images/t.gif">
          <a:extLst>
            <a:ext uri="{FF2B5EF4-FFF2-40B4-BE49-F238E27FC236}">
              <a16:creationId xmlns:a16="http://schemas.microsoft.com/office/drawing/2014/main" xmlns="" id="{00000000-0008-0000-0200-0000D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629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310</xdr:row>
      <xdr:rowOff>0</xdr:rowOff>
    </xdr:from>
    <xdr:ext cx="50800" cy="50800"/>
    <xdr:pic>
      <xdr:nvPicPr>
        <xdr:cNvPr id="15583" name="Picture 15582" descr="http://uxerppd04.adb.org:8000/OA_HTML/cabo/images/t.gif">
          <a:extLst>
            <a:ext uri="{FF2B5EF4-FFF2-40B4-BE49-F238E27FC236}">
              <a16:creationId xmlns:a16="http://schemas.microsoft.com/office/drawing/2014/main" xmlns="" id="{00000000-0008-0000-0200-0000D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319</xdr:row>
      <xdr:rowOff>0</xdr:rowOff>
    </xdr:from>
    <xdr:ext cx="50800" cy="50800"/>
    <xdr:pic>
      <xdr:nvPicPr>
        <xdr:cNvPr id="15584" name="Picture 15583" descr="http://uxerppd04.adb.org:8000/OA_HTML/cabo/images/t.gif">
          <a:extLst>
            <a:ext uri="{FF2B5EF4-FFF2-40B4-BE49-F238E27FC236}">
              <a16:creationId xmlns:a16="http://schemas.microsoft.com/office/drawing/2014/main" xmlns="" id="{00000000-0008-0000-0200-0000E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322</xdr:row>
      <xdr:rowOff>0</xdr:rowOff>
    </xdr:from>
    <xdr:ext cx="50800" cy="50800"/>
    <xdr:pic>
      <xdr:nvPicPr>
        <xdr:cNvPr id="15585" name="Picture 15584" descr="http://uxerppd04.adb.org:8000/OA_HTML/cabo/images/t.gif">
          <a:extLst>
            <a:ext uri="{FF2B5EF4-FFF2-40B4-BE49-F238E27FC236}">
              <a16:creationId xmlns:a16="http://schemas.microsoft.com/office/drawing/2014/main" xmlns="" id="{00000000-0008-0000-0200-0000E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4794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327</xdr:row>
      <xdr:rowOff>0</xdr:rowOff>
    </xdr:from>
    <xdr:ext cx="50800" cy="50800"/>
    <xdr:pic>
      <xdr:nvPicPr>
        <xdr:cNvPr id="15586" name="Picture 15585" descr="http://uxerppd04.adb.org:8000/OA_HTML/cabo/images/t.gif">
          <a:extLst>
            <a:ext uri="{FF2B5EF4-FFF2-40B4-BE49-F238E27FC236}">
              <a16:creationId xmlns:a16="http://schemas.microsoft.com/office/drawing/2014/main" xmlns="" id="{00000000-0008-0000-0200-0000E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328</xdr:row>
      <xdr:rowOff>0</xdr:rowOff>
    </xdr:from>
    <xdr:ext cx="50800" cy="50800"/>
    <xdr:pic>
      <xdr:nvPicPr>
        <xdr:cNvPr id="15587" name="Picture 15586" descr="http://uxerppd04.adb.org:8000/OA_HTML/cabo/images/t.gif">
          <a:extLst>
            <a:ext uri="{FF2B5EF4-FFF2-40B4-BE49-F238E27FC236}">
              <a16:creationId xmlns:a16="http://schemas.microsoft.com/office/drawing/2014/main" xmlns="" id="{00000000-0008-0000-0200-0000E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124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331</xdr:row>
      <xdr:rowOff>0</xdr:rowOff>
    </xdr:from>
    <xdr:ext cx="50800" cy="50800"/>
    <xdr:pic>
      <xdr:nvPicPr>
        <xdr:cNvPr id="15588" name="Picture 15587" descr="http://uxerppd04.adb.org:8000/OA_HTML/cabo/images/t.gif">
          <a:extLst>
            <a:ext uri="{FF2B5EF4-FFF2-40B4-BE49-F238E27FC236}">
              <a16:creationId xmlns:a16="http://schemas.microsoft.com/office/drawing/2014/main" xmlns="" id="{00000000-0008-0000-0200-0000E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289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333</xdr:row>
      <xdr:rowOff>0</xdr:rowOff>
    </xdr:from>
    <xdr:ext cx="50800" cy="50800"/>
    <xdr:pic>
      <xdr:nvPicPr>
        <xdr:cNvPr id="15589" name="Picture 15588" descr="http://uxerppd04.adb.org:8000/OA_HTML/cabo/images/t.gif">
          <a:extLst>
            <a:ext uri="{FF2B5EF4-FFF2-40B4-BE49-F238E27FC236}">
              <a16:creationId xmlns:a16="http://schemas.microsoft.com/office/drawing/2014/main" xmlns="" id="{00000000-0008-0000-0200-0000E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343</xdr:row>
      <xdr:rowOff>0</xdr:rowOff>
    </xdr:from>
    <xdr:ext cx="50800" cy="50800"/>
    <xdr:pic>
      <xdr:nvPicPr>
        <xdr:cNvPr id="15590" name="Picture 15589" descr="http://uxerppd04.adb.org:8000/OA_HTML/cabo/images/t.gif">
          <a:extLst>
            <a:ext uri="{FF2B5EF4-FFF2-40B4-BE49-F238E27FC236}">
              <a16:creationId xmlns:a16="http://schemas.microsoft.com/office/drawing/2014/main" xmlns="" id="{00000000-0008-0000-0200-0000E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454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348</xdr:row>
      <xdr:rowOff>0</xdr:rowOff>
    </xdr:from>
    <xdr:ext cx="50800" cy="50800"/>
    <xdr:pic>
      <xdr:nvPicPr>
        <xdr:cNvPr id="15591" name="Picture 15590" descr="http://uxerppd04.adb.org:8000/OA_HTML/cabo/images/t.gif">
          <a:extLst>
            <a:ext uri="{FF2B5EF4-FFF2-40B4-BE49-F238E27FC236}">
              <a16:creationId xmlns:a16="http://schemas.microsoft.com/office/drawing/2014/main" xmlns="" id="{00000000-0008-0000-0200-0000E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352</xdr:row>
      <xdr:rowOff>0</xdr:rowOff>
    </xdr:from>
    <xdr:ext cx="50800" cy="50800"/>
    <xdr:pic>
      <xdr:nvPicPr>
        <xdr:cNvPr id="15592" name="Picture 15591" descr="http://uxerppd04.adb.org:8000/OA_HTML/cabo/images/t.gif">
          <a:extLst>
            <a:ext uri="{FF2B5EF4-FFF2-40B4-BE49-F238E27FC236}">
              <a16:creationId xmlns:a16="http://schemas.microsoft.com/office/drawing/2014/main" xmlns="" id="{00000000-0008-0000-0200-0000E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356</xdr:row>
      <xdr:rowOff>0</xdr:rowOff>
    </xdr:from>
    <xdr:ext cx="50800" cy="50800"/>
    <xdr:pic>
      <xdr:nvPicPr>
        <xdr:cNvPr id="15593" name="Picture 15592" descr="http://uxerppd04.adb.org:8000/OA_HTML/cabo/images/t.gif">
          <a:extLst>
            <a:ext uri="{FF2B5EF4-FFF2-40B4-BE49-F238E27FC236}">
              <a16:creationId xmlns:a16="http://schemas.microsoft.com/office/drawing/2014/main" xmlns="" id="{00000000-0008-0000-0200-0000E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357</xdr:row>
      <xdr:rowOff>0</xdr:rowOff>
    </xdr:from>
    <xdr:ext cx="50800" cy="50800"/>
    <xdr:pic>
      <xdr:nvPicPr>
        <xdr:cNvPr id="15594" name="Picture 15593" descr="http://uxerppd04.adb.org:8000/OA_HTML/cabo/images/t.gif">
          <a:extLst>
            <a:ext uri="{FF2B5EF4-FFF2-40B4-BE49-F238E27FC236}">
              <a16:creationId xmlns:a16="http://schemas.microsoft.com/office/drawing/2014/main" xmlns="" id="{00000000-0008-0000-0200-0000E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358</xdr:row>
      <xdr:rowOff>0</xdr:rowOff>
    </xdr:from>
    <xdr:ext cx="50800" cy="50800"/>
    <xdr:pic>
      <xdr:nvPicPr>
        <xdr:cNvPr id="15595" name="Picture 15594" descr="http://uxerppd04.adb.org:8000/OA_HTML/cabo/images/t.gif">
          <a:extLst>
            <a:ext uri="{FF2B5EF4-FFF2-40B4-BE49-F238E27FC236}">
              <a16:creationId xmlns:a16="http://schemas.microsoft.com/office/drawing/2014/main" xmlns="" id="{00000000-0008-0000-0200-0000E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619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359</xdr:row>
      <xdr:rowOff>0</xdr:rowOff>
    </xdr:from>
    <xdr:ext cx="50800" cy="50800"/>
    <xdr:pic>
      <xdr:nvPicPr>
        <xdr:cNvPr id="15596" name="Picture 15595" descr="http://uxerppd04.adb.org:8000/OA_HTML/cabo/images/t.gif">
          <a:extLst>
            <a:ext uri="{FF2B5EF4-FFF2-40B4-BE49-F238E27FC236}">
              <a16:creationId xmlns:a16="http://schemas.microsoft.com/office/drawing/2014/main" xmlns="" id="{00000000-0008-0000-0200-0000E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364</xdr:row>
      <xdr:rowOff>0</xdr:rowOff>
    </xdr:from>
    <xdr:ext cx="50800" cy="50800"/>
    <xdr:pic>
      <xdr:nvPicPr>
        <xdr:cNvPr id="15597" name="Picture 15596" descr="http://uxerppd04.adb.org:8000/OA_HTML/cabo/images/t.gif">
          <a:extLst>
            <a:ext uri="{FF2B5EF4-FFF2-40B4-BE49-F238E27FC236}">
              <a16:creationId xmlns:a16="http://schemas.microsoft.com/office/drawing/2014/main" xmlns="" id="{00000000-0008-0000-0200-0000E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365</xdr:row>
      <xdr:rowOff>0</xdr:rowOff>
    </xdr:from>
    <xdr:ext cx="50800" cy="50800"/>
    <xdr:pic>
      <xdr:nvPicPr>
        <xdr:cNvPr id="15598" name="Picture 15597" descr="http://uxerppd04.adb.org:8000/OA_HTML/cabo/images/t.gif">
          <a:extLst>
            <a:ext uri="{FF2B5EF4-FFF2-40B4-BE49-F238E27FC236}">
              <a16:creationId xmlns:a16="http://schemas.microsoft.com/office/drawing/2014/main" xmlns="" id="{00000000-0008-0000-0200-0000E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5784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366</xdr:row>
      <xdr:rowOff>0</xdr:rowOff>
    </xdr:from>
    <xdr:ext cx="50800" cy="50800"/>
    <xdr:pic>
      <xdr:nvPicPr>
        <xdr:cNvPr id="15599" name="Picture 15598" descr="http://uxerppd04.adb.org:8000/OA_HTML/cabo/images/t.gif">
          <a:extLst>
            <a:ext uri="{FF2B5EF4-FFF2-40B4-BE49-F238E27FC236}">
              <a16:creationId xmlns:a16="http://schemas.microsoft.com/office/drawing/2014/main" xmlns="" id="{00000000-0008-0000-0200-0000E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610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367</xdr:row>
      <xdr:rowOff>0</xdr:rowOff>
    </xdr:from>
    <xdr:ext cx="50800" cy="50800"/>
    <xdr:pic>
      <xdr:nvPicPr>
        <xdr:cNvPr id="15600" name="Picture 15599" descr="http://uxerppd04.adb.org:8000/OA_HTML/cabo/images/t.gif">
          <a:extLst>
            <a:ext uri="{FF2B5EF4-FFF2-40B4-BE49-F238E27FC236}">
              <a16:creationId xmlns:a16="http://schemas.microsoft.com/office/drawing/2014/main" xmlns="" id="{00000000-0008-0000-0200-0000F0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6103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368</xdr:row>
      <xdr:rowOff>0</xdr:rowOff>
    </xdr:from>
    <xdr:ext cx="50800" cy="50800"/>
    <xdr:pic>
      <xdr:nvPicPr>
        <xdr:cNvPr id="15601" name="Picture 15600" descr="http://uxerppd04.adb.org:8000/OA_HTML/cabo/images/t.gif">
          <a:extLst>
            <a:ext uri="{FF2B5EF4-FFF2-40B4-BE49-F238E27FC236}">
              <a16:creationId xmlns:a16="http://schemas.microsoft.com/office/drawing/2014/main" xmlns="" id="{00000000-0008-0000-0200-0000F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7754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369</xdr:row>
      <xdr:rowOff>0</xdr:rowOff>
    </xdr:from>
    <xdr:ext cx="50800" cy="50800"/>
    <xdr:pic>
      <xdr:nvPicPr>
        <xdr:cNvPr id="15602" name="Picture 15601" descr="http://uxerppd04.adb.org:8000/OA_HTML/cabo/images/t.gif">
          <a:extLst>
            <a:ext uri="{FF2B5EF4-FFF2-40B4-BE49-F238E27FC236}">
              <a16:creationId xmlns:a16="http://schemas.microsoft.com/office/drawing/2014/main" xmlns="" id="{00000000-0008-0000-0200-0000F2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370</xdr:row>
      <xdr:rowOff>0</xdr:rowOff>
    </xdr:from>
    <xdr:ext cx="50800" cy="50800"/>
    <xdr:pic>
      <xdr:nvPicPr>
        <xdr:cNvPr id="15603" name="Picture 15602" descr="http://uxerppd04.adb.org:8000/OA_HTML/cabo/images/t.gif">
          <a:extLst>
            <a:ext uri="{FF2B5EF4-FFF2-40B4-BE49-F238E27FC236}">
              <a16:creationId xmlns:a16="http://schemas.microsoft.com/office/drawing/2014/main" xmlns="" id="{00000000-0008-0000-0200-0000F3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371</xdr:row>
      <xdr:rowOff>0</xdr:rowOff>
    </xdr:from>
    <xdr:ext cx="50800" cy="50800"/>
    <xdr:pic>
      <xdr:nvPicPr>
        <xdr:cNvPr id="15604" name="Picture 15603" descr="http://uxerppd04.adb.org:8000/OA_HTML/cabo/images/t.gif">
          <a:extLst>
            <a:ext uri="{FF2B5EF4-FFF2-40B4-BE49-F238E27FC236}">
              <a16:creationId xmlns:a16="http://schemas.microsoft.com/office/drawing/2014/main" xmlns="" id="{00000000-0008-0000-0200-0000F4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372</xdr:row>
      <xdr:rowOff>0</xdr:rowOff>
    </xdr:from>
    <xdr:ext cx="50800" cy="50800"/>
    <xdr:pic>
      <xdr:nvPicPr>
        <xdr:cNvPr id="15605" name="Picture 15604" descr="http://uxerppd04.adb.org:8000/OA_HTML/cabo/images/t.gif">
          <a:extLst>
            <a:ext uri="{FF2B5EF4-FFF2-40B4-BE49-F238E27FC236}">
              <a16:creationId xmlns:a16="http://schemas.microsoft.com/office/drawing/2014/main" xmlns="" id="{00000000-0008-0000-0200-0000F5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373</xdr:row>
      <xdr:rowOff>0</xdr:rowOff>
    </xdr:from>
    <xdr:ext cx="50800" cy="50800"/>
    <xdr:pic>
      <xdr:nvPicPr>
        <xdr:cNvPr id="15606" name="Picture 15605" descr="http://uxerppd04.adb.org:8000/OA_HTML/cabo/images/t.gif">
          <a:extLst>
            <a:ext uri="{FF2B5EF4-FFF2-40B4-BE49-F238E27FC236}">
              <a16:creationId xmlns:a16="http://schemas.microsoft.com/office/drawing/2014/main" xmlns="" id="{00000000-0008-0000-0200-0000F6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69405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374</xdr:row>
      <xdr:rowOff>0</xdr:rowOff>
    </xdr:from>
    <xdr:ext cx="50800" cy="50800"/>
    <xdr:pic>
      <xdr:nvPicPr>
        <xdr:cNvPr id="15607" name="Picture 15606" descr="http://uxerppd04.adb.org:8000/OA_HTML/cabo/images/t.gif">
          <a:extLst>
            <a:ext uri="{FF2B5EF4-FFF2-40B4-BE49-F238E27FC236}">
              <a16:creationId xmlns:a16="http://schemas.microsoft.com/office/drawing/2014/main" xmlns="" id="{00000000-0008-0000-0200-0000F7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105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375</xdr:row>
      <xdr:rowOff>0</xdr:rowOff>
    </xdr:from>
    <xdr:ext cx="50800" cy="50800"/>
    <xdr:pic>
      <xdr:nvPicPr>
        <xdr:cNvPr id="15608" name="Picture 15607" descr="http://uxerppd04.adb.org:8000/OA_HTML/cabo/images/t.gif">
          <a:extLst>
            <a:ext uri="{FF2B5EF4-FFF2-40B4-BE49-F238E27FC236}">
              <a16:creationId xmlns:a16="http://schemas.microsoft.com/office/drawing/2014/main" xmlns="" id="{00000000-0008-0000-0200-0000F8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1056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377</xdr:row>
      <xdr:rowOff>0</xdr:rowOff>
    </xdr:from>
    <xdr:ext cx="50800" cy="50800"/>
    <xdr:pic>
      <xdr:nvPicPr>
        <xdr:cNvPr id="15609" name="Picture 15608" descr="http://uxerppd04.adb.org:8000/OA_HTML/cabo/images/t.gif">
          <a:extLst>
            <a:ext uri="{FF2B5EF4-FFF2-40B4-BE49-F238E27FC236}">
              <a16:creationId xmlns:a16="http://schemas.microsoft.com/office/drawing/2014/main" xmlns="" id="{00000000-0008-0000-0200-0000F9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378</xdr:row>
      <xdr:rowOff>0</xdr:rowOff>
    </xdr:from>
    <xdr:ext cx="50800" cy="50800"/>
    <xdr:pic>
      <xdr:nvPicPr>
        <xdr:cNvPr id="15610" name="Picture 15609" descr="http://uxerppd04.adb.org:8000/OA_HTML/cabo/images/t.gif">
          <a:extLst>
            <a:ext uri="{FF2B5EF4-FFF2-40B4-BE49-F238E27FC236}">
              <a16:creationId xmlns:a16="http://schemas.microsoft.com/office/drawing/2014/main" xmlns="" id="{00000000-0008-0000-0200-0000FA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379</xdr:row>
      <xdr:rowOff>0</xdr:rowOff>
    </xdr:from>
    <xdr:ext cx="50800" cy="50800"/>
    <xdr:pic>
      <xdr:nvPicPr>
        <xdr:cNvPr id="15611" name="Picture 15610" descr="http://uxerppd04.adb.org:8000/OA_HTML/cabo/images/t.gif">
          <a:extLst>
            <a:ext uri="{FF2B5EF4-FFF2-40B4-BE49-F238E27FC236}">
              <a16:creationId xmlns:a16="http://schemas.microsoft.com/office/drawing/2014/main" xmlns="" id="{00000000-0008-0000-0200-0000FB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380</xdr:row>
      <xdr:rowOff>0</xdr:rowOff>
    </xdr:from>
    <xdr:ext cx="50800" cy="50800"/>
    <xdr:pic>
      <xdr:nvPicPr>
        <xdr:cNvPr id="15612" name="Picture 15611" descr="http://uxerppd04.adb.org:8000/OA_HTML/cabo/images/t.gif">
          <a:extLst>
            <a:ext uri="{FF2B5EF4-FFF2-40B4-BE49-F238E27FC236}">
              <a16:creationId xmlns:a16="http://schemas.microsoft.com/office/drawing/2014/main" xmlns="" id="{00000000-0008-0000-0200-0000F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381</xdr:row>
      <xdr:rowOff>0</xdr:rowOff>
    </xdr:from>
    <xdr:ext cx="50800" cy="50800"/>
    <xdr:pic>
      <xdr:nvPicPr>
        <xdr:cNvPr id="15613" name="Picture 15612" descr="http://uxerppd04.adb.org:8000/OA_HTML/cabo/images/t.gif">
          <a:extLst>
            <a:ext uri="{FF2B5EF4-FFF2-40B4-BE49-F238E27FC236}">
              <a16:creationId xmlns:a16="http://schemas.microsoft.com/office/drawing/2014/main" xmlns="" id="{00000000-0008-0000-0200-0000F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382</xdr:row>
      <xdr:rowOff>0</xdr:rowOff>
    </xdr:from>
    <xdr:ext cx="50800" cy="50800"/>
    <xdr:pic>
      <xdr:nvPicPr>
        <xdr:cNvPr id="15614" name="Picture 15613" descr="http://uxerppd04.adb.org:8000/OA_HTML/cabo/images/t.gif">
          <a:extLst>
            <a:ext uri="{FF2B5EF4-FFF2-40B4-BE49-F238E27FC236}">
              <a16:creationId xmlns:a16="http://schemas.microsoft.com/office/drawing/2014/main" xmlns="" id="{00000000-0008-0000-0200-0000FE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2707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383</xdr:row>
      <xdr:rowOff>0</xdr:rowOff>
    </xdr:from>
    <xdr:ext cx="50800" cy="50800"/>
    <xdr:pic>
      <xdr:nvPicPr>
        <xdr:cNvPr id="15615" name="Picture 15614" descr="http://uxerppd04.adb.org:8000/OA_HTML/cabo/images/t.gif">
          <a:extLst>
            <a:ext uri="{FF2B5EF4-FFF2-40B4-BE49-F238E27FC236}">
              <a16:creationId xmlns:a16="http://schemas.microsoft.com/office/drawing/2014/main" xmlns="" id="{00000000-0008-0000-0200-0000FF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4358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384</xdr:row>
      <xdr:rowOff>0</xdr:rowOff>
    </xdr:from>
    <xdr:ext cx="50800" cy="50800"/>
    <xdr:pic>
      <xdr:nvPicPr>
        <xdr:cNvPr id="15616" name="Picture 15615" descr="http://uxerppd04.adb.org:8000/OA_HTML/cabo/images/t.gif">
          <a:extLst>
            <a:ext uri="{FF2B5EF4-FFF2-40B4-BE49-F238E27FC236}">
              <a16:creationId xmlns:a16="http://schemas.microsoft.com/office/drawing/2014/main" xmlns="" id="{00000000-0008-0000-0200-000000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6009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385</xdr:row>
      <xdr:rowOff>0</xdr:rowOff>
    </xdr:from>
    <xdr:ext cx="50800" cy="50800"/>
    <xdr:pic>
      <xdr:nvPicPr>
        <xdr:cNvPr id="15617" name="Picture 15616" descr="http://uxerppd04.adb.org:8000/OA_HTML/cabo/images/t.gif">
          <a:extLst>
            <a:ext uri="{FF2B5EF4-FFF2-40B4-BE49-F238E27FC236}">
              <a16:creationId xmlns:a16="http://schemas.microsoft.com/office/drawing/2014/main" xmlns="" id="{00000000-0008-0000-0200-000001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766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386</xdr:row>
      <xdr:rowOff>0</xdr:rowOff>
    </xdr:from>
    <xdr:ext cx="50800" cy="50800"/>
    <xdr:pic>
      <xdr:nvPicPr>
        <xdr:cNvPr id="15618" name="Picture 15617" descr="http://uxerppd04.adb.org:8000/OA_HTML/cabo/images/t.gif">
          <a:extLst>
            <a:ext uri="{FF2B5EF4-FFF2-40B4-BE49-F238E27FC236}">
              <a16:creationId xmlns:a16="http://schemas.microsoft.com/office/drawing/2014/main" xmlns="" id="{00000000-0008-0000-0200-000002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766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387</xdr:row>
      <xdr:rowOff>0</xdr:rowOff>
    </xdr:from>
    <xdr:ext cx="50800" cy="50800"/>
    <xdr:pic>
      <xdr:nvPicPr>
        <xdr:cNvPr id="15619" name="Picture 15618" descr="http://uxerppd04.adb.org:8000/OA_HTML/cabo/images/t.gif">
          <a:extLst>
            <a:ext uri="{FF2B5EF4-FFF2-40B4-BE49-F238E27FC236}">
              <a16:creationId xmlns:a16="http://schemas.microsoft.com/office/drawing/2014/main" xmlns="" id="{00000000-0008-0000-0200-000003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7660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388</xdr:row>
      <xdr:rowOff>0</xdr:rowOff>
    </xdr:from>
    <xdr:ext cx="50800" cy="50800"/>
    <xdr:pic>
      <xdr:nvPicPr>
        <xdr:cNvPr id="15620" name="Picture 15619" descr="http://uxerppd04.adb.org:8000/OA_HTML/cabo/images/t.gif">
          <a:extLst>
            <a:ext uri="{FF2B5EF4-FFF2-40B4-BE49-F238E27FC236}">
              <a16:creationId xmlns:a16="http://schemas.microsoft.com/office/drawing/2014/main" xmlns="" id="{00000000-0008-0000-0200-000004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931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389</xdr:row>
      <xdr:rowOff>0</xdr:rowOff>
    </xdr:from>
    <xdr:ext cx="50800" cy="50800"/>
    <xdr:pic>
      <xdr:nvPicPr>
        <xdr:cNvPr id="15621" name="Picture 15620" descr="http://uxerppd04.adb.org:8000/OA_HTML/cabo/images/t.gif">
          <a:extLst>
            <a:ext uri="{FF2B5EF4-FFF2-40B4-BE49-F238E27FC236}">
              <a16:creationId xmlns:a16="http://schemas.microsoft.com/office/drawing/2014/main" xmlns="" id="{00000000-0008-0000-0200-000005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931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390</xdr:row>
      <xdr:rowOff>0</xdr:rowOff>
    </xdr:from>
    <xdr:ext cx="50800" cy="50800"/>
    <xdr:pic>
      <xdr:nvPicPr>
        <xdr:cNvPr id="15622" name="Picture 15621" descr="http://uxerppd04.adb.org:8000/OA_HTML/cabo/images/t.gif">
          <a:extLst>
            <a:ext uri="{FF2B5EF4-FFF2-40B4-BE49-F238E27FC236}">
              <a16:creationId xmlns:a16="http://schemas.microsoft.com/office/drawing/2014/main" xmlns="" id="{00000000-0008-0000-0200-000006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931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391</xdr:row>
      <xdr:rowOff>0</xdr:rowOff>
    </xdr:from>
    <xdr:ext cx="50800" cy="50800"/>
    <xdr:pic>
      <xdr:nvPicPr>
        <xdr:cNvPr id="15623" name="Picture 15622" descr="http://uxerppd04.adb.org:8000/OA_HTML/cabo/images/t.gif">
          <a:extLst>
            <a:ext uri="{FF2B5EF4-FFF2-40B4-BE49-F238E27FC236}">
              <a16:creationId xmlns:a16="http://schemas.microsoft.com/office/drawing/2014/main" xmlns="" id="{00000000-0008-0000-0200-000007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79311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392</xdr:row>
      <xdr:rowOff>0</xdr:rowOff>
    </xdr:from>
    <xdr:ext cx="50800" cy="50800"/>
    <xdr:pic>
      <xdr:nvPicPr>
        <xdr:cNvPr id="15624" name="Picture 15623" descr="http://uxerppd04.adb.org:8000/OA_HTML/cabo/images/t.gif">
          <a:extLst>
            <a:ext uri="{FF2B5EF4-FFF2-40B4-BE49-F238E27FC236}">
              <a16:creationId xmlns:a16="http://schemas.microsoft.com/office/drawing/2014/main" xmlns="" id="{00000000-0008-0000-0200-00000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8096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393</xdr:row>
      <xdr:rowOff>0</xdr:rowOff>
    </xdr:from>
    <xdr:ext cx="50800" cy="50800"/>
    <xdr:pic>
      <xdr:nvPicPr>
        <xdr:cNvPr id="15625" name="Picture 15624" descr="http://uxerppd04.adb.org:8000/OA_HTML/cabo/images/t.gif">
          <a:extLst>
            <a:ext uri="{FF2B5EF4-FFF2-40B4-BE49-F238E27FC236}">
              <a16:creationId xmlns:a16="http://schemas.microsoft.com/office/drawing/2014/main" xmlns="" id="{00000000-0008-0000-0200-000009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8096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0</xdr:colOff>
      <xdr:row>394</xdr:row>
      <xdr:rowOff>0</xdr:rowOff>
    </xdr:from>
    <xdr:ext cx="50800" cy="50800"/>
    <xdr:pic>
      <xdr:nvPicPr>
        <xdr:cNvPr id="15626" name="Picture 15625" descr="http://uxerppd04.adb.org:8000/OA_HTML/cabo/images/t.gif">
          <a:extLst>
            <a:ext uri="{FF2B5EF4-FFF2-40B4-BE49-F238E27FC236}">
              <a16:creationId xmlns:a16="http://schemas.microsoft.com/office/drawing/2014/main" xmlns="" id="{00000000-0008-0000-0200-00000A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35300" y="8096250"/>
          <a:ext cx="50800" cy="50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id="1" name="Table1" displayName="Table1" ref="A1:B56" totalsRowShown="0" dataDxfId="5">
  <autoFilter ref="A1:B56"/>
  <tableColumns count="2">
    <tableColumn id="1" name="FIELDS" dataDxfId="4"/>
    <tableColumn id="2" name="DESCRIPTION" dataDxfId="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60:B66" totalsRowShown="0" headerRowDxfId="2">
  <autoFilter ref="A60:B66"/>
  <tableColumns count="2">
    <tableColumn id="1" name="Rating Category"/>
    <tableColumn id="2" name="Defini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db.org/documents/2016-annual-evaluation-re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A13" sqref="A13:M22"/>
    </sheetView>
  </sheetViews>
  <sheetFormatPr baseColWidth="10" defaultColWidth="0" defaultRowHeight="14" zeroHeight="1" x14ac:dyDescent="0"/>
  <cols>
    <col min="1" max="14" width="9.1640625" customWidth="1"/>
    <col min="15" max="16" width="0" hidden="1" customWidth="1"/>
    <col min="17" max="16384" width="9.1640625" hidden="1"/>
  </cols>
  <sheetData>
    <row r="1" spans="1:16">
      <c r="A1" s="96" t="s">
        <v>1393</v>
      </c>
      <c r="B1" s="96"/>
      <c r="C1" s="96"/>
      <c r="D1" s="96"/>
      <c r="E1" s="96"/>
      <c r="F1" s="96"/>
      <c r="G1" s="96"/>
      <c r="H1" s="96"/>
      <c r="I1" s="96"/>
      <c r="J1" s="96"/>
      <c r="K1" s="96"/>
      <c r="L1" s="96"/>
      <c r="M1" s="96"/>
      <c r="N1" s="72"/>
    </row>
    <row r="2" spans="1:16">
      <c r="A2" s="96"/>
      <c r="B2" s="96"/>
      <c r="C2" s="96"/>
      <c r="D2" s="96"/>
      <c r="E2" s="96"/>
      <c r="F2" s="96"/>
      <c r="G2" s="96"/>
      <c r="H2" s="96"/>
      <c r="I2" s="96"/>
      <c r="J2" s="96"/>
      <c r="K2" s="96"/>
      <c r="L2" s="96"/>
      <c r="M2" s="96"/>
      <c r="N2" s="72"/>
    </row>
    <row r="3" spans="1:16">
      <c r="A3" s="97" t="s">
        <v>1489</v>
      </c>
      <c r="B3" s="97"/>
      <c r="C3" s="97"/>
      <c r="D3" s="96" t="s">
        <v>1394</v>
      </c>
      <c r="E3" s="96"/>
      <c r="F3" s="96"/>
      <c r="G3" s="96"/>
      <c r="H3" s="96"/>
      <c r="I3" s="96"/>
      <c r="J3" s="96"/>
      <c r="K3" s="96"/>
      <c r="L3" s="96"/>
      <c r="M3" s="96"/>
      <c r="N3" s="72"/>
      <c r="P3" s="94"/>
    </row>
    <row r="4" spans="1:16">
      <c r="A4" s="95" t="s">
        <v>1491</v>
      </c>
      <c r="B4" s="98"/>
      <c r="C4" s="98"/>
      <c r="D4" s="98"/>
      <c r="E4" s="98"/>
      <c r="F4" s="98"/>
      <c r="G4" s="98"/>
      <c r="H4" s="98"/>
      <c r="I4" s="98"/>
      <c r="J4" s="98"/>
      <c r="K4" s="98"/>
      <c r="L4" s="98"/>
      <c r="M4" s="98"/>
      <c r="N4" s="72"/>
    </row>
    <row r="5" spans="1:16">
      <c r="A5" s="98"/>
      <c r="B5" s="98"/>
      <c r="C5" s="98"/>
      <c r="D5" s="98"/>
      <c r="E5" s="98"/>
      <c r="F5" s="98"/>
      <c r="G5" s="98"/>
      <c r="H5" s="98"/>
      <c r="I5" s="98"/>
      <c r="J5" s="98"/>
      <c r="K5" s="98"/>
      <c r="L5" s="98"/>
      <c r="M5" s="98"/>
      <c r="N5" s="72"/>
    </row>
    <row r="6" spans="1:16">
      <c r="A6" s="98"/>
      <c r="B6" s="98"/>
      <c r="C6" s="98"/>
      <c r="D6" s="98"/>
      <c r="E6" s="98"/>
      <c r="F6" s="98"/>
      <c r="G6" s="98"/>
      <c r="H6" s="98"/>
      <c r="I6" s="98"/>
      <c r="J6" s="98"/>
      <c r="K6" s="98"/>
      <c r="L6" s="98"/>
      <c r="M6" s="98"/>
      <c r="N6" s="72"/>
    </row>
    <row r="7" spans="1:16">
      <c r="A7" s="98"/>
      <c r="B7" s="98"/>
      <c r="C7" s="98"/>
      <c r="D7" s="98"/>
      <c r="E7" s="98"/>
      <c r="F7" s="98"/>
      <c r="G7" s="98"/>
      <c r="H7" s="98"/>
      <c r="I7" s="98"/>
      <c r="J7" s="98"/>
      <c r="K7" s="98"/>
      <c r="L7" s="98"/>
      <c r="M7" s="98"/>
      <c r="N7" s="72"/>
    </row>
    <row r="8" spans="1:16">
      <c r="A8" s="98"/>
      <c r="B8" s="98"/>
      <c r="C8" s="98"/>
      <c r="D8" s="98"/>
      <c r="E8" s="98"/>
      <c r="F8" s="98"/>
      <c r="G8" s="98"/>
      <c r="H8" s="98"/>
      <c r="I8" s="98"/>
      <c r="J8" s="98"/>
      <c r="K8" s="98"/>
      <c r="L8" s="98"/>
      <c r="M8" s="98"/>
      <c r="N8" s="72"/>
    </row>
    <row r="9" spans="1:16">
      <c r="A9" s="98"/>
      <c r="B9" s="98"/>
      <c r="C9" s="98"/>
      <c r="D9" s="98"/>
      <c r="E9" s="98"/>
      <c r="F9" s="98"/>
      <c r="G9" s="98"/>
      <c r="H9" s="98"/>
      <c r="I9" s="98"/>
      <c r="J9" s="98"/>
      <c r="K9" s="98"/>
      <c r="L9" s="98"/>
      <c r="M9" s="98"/>
      <c r="N9" s="72"/>
    </row>
    <row r="10" spans="1:16">
      <c r="A10" s="72"/>
      <c r="B10" s="72"/>
      <c r="C10" s="72"/>
      <c r="D10" s="72"/>
      <c r="E10" s="72"/>
      <c r="F10" s="72"/>
      <c r="G10" s="72"/>
      <c r="H10" s="72"/>
      <c r="I10" s="72"/>
      <c r="J10" s="72"/>
      <c r="K10" s="72"/>
      <c r="L10" s="72"/>
      <c r="M10" s="72"/>
      <c r="N10" s="72"/>
    </row>
    <row r="11" spans="1:16" ht="15">
      <c r="A11" s="99" t="s">
        <v>1395</v>
      </c>
      <c r="B11" s="99"/>
      <c r="C11" s="99"/>
      <c r="D11" s="99"/>
      <c r="E11" s="99"/>
      <c r="F11" s="99"/>
      <c r="G11" s="99"/>
      <c r="H11" s="99"/>
      <c r="I11" s="99"/>
      <c r="J11" s="99"/>
      <c r="K11" s="99"/>
      <c r="L11" s="99"/>
      <c r="M11" s="99"/>
      <c r="N11" s="72"/>
    </row>
    <row r="12" spans="1:16">
      <c r="A12" s="72"/>
      <c r="B12" s="72"/>
      <c r="C12" s="72"/>
      <c r="D12" s="72"/>
      <c r="E12" s="72"/>
      <c r="F12" s="72"/>
      <c r="G12" s="72"/>
      <c r="H12" s="72"/>
      <c r="I12" s="72"/>
      <c r="J12" s="72"/>
      <c r="K12" s="72"/>
      <c r="L12" s="72"/>
      <c r="M12" s="72"/>
      <c r="N12" s="72"/>
    </row>
    <row r="13" spans="1:16">
      <c r="A13" s="95" t="s">
        <v>1396</v>
      </c>
      <c r="B13" s="95"/>
      <c r="C13" s="95"/>
      <c r="D13" s="95"/>
      <c r="E13" s="95"/>
      <c r="F13" s="95"/>
      <c r="G13" s="95"/>
      <c r="H13" s="95"/>
      <c r="I13" s="95"/>
      <c r="J13" s="95"/>
      <c r="K13" s="95"/>
      <c r="L13" s="95"/>
      <c r="M13" s="95"/>
      <c r="N13" s="72"/>
    </row>
    <row r="14" spans="1:16">
      <c r="A14" s="95"/>
      <c r="B14" s="95"/>
      <c r="C14" s="95"/>
      <c r="D14" s="95"/>
      <c r="E14" s="95"/>
      <c r="F14" s="95"/>
      <c r="G14" s="95"/>
      <c r="H14" s="95"/>
      <c r="I14" s="95"/>
      <c r="J14" s="95"/>
      <c r="K14" s="95"/>
      <c r="L14" s="95"/>
      <c r="M14" s="95"/>
      <c r="N14" s="72"/>
    </row>
    <row r="15" spans="1:16">
      <c r="A15" s="95"/>
      <c r="B15" s="95"/>
      <c r="C15" s="95"/>
      <c r="D15" s="95"/>
      <c r="E15" s="95"/>
      <c r="F15" s="95"/>
      <c r="G15" s="95"/>
      <c r="H15" s="95"/>
      <c r="I15" s="95"/>
      <c r="J15" s="95"/>
      <c r="K15" s="95"/>
      <c r="L15" s="95"/>
      <c r="M15" s="95"/>
      <c r="N15" s="72"/>
    </row>
    <row r="16" spans="1:16">
      <c r="A16" s="95"/>
      <c r="B16" s="95"/>
      <c r="C16" s="95"/>
      <c r="D16" s="95"/>
      <c r="E16" s="95"/>
      <c r="F16" s="95"/>
      <c r="G16" s="95"/>
      <c r="H16" s="95"/>
      <c r="I16" s="95"/>
      <c r="J16" s="95"/>
      <c r="K16" s="95"/>
      <c r="L16" s="95"/>
      <c r="M16" s="95"/>
      <c r="N16" s="72"/>
    </row>
    <row r="17" spans="1:14">
      <c r="A17" s="95"/>
      <c r="B17" s="95"/>
      <c r="C17" s="95"/>
      <c r="D17" s="95"/>
      <c r="E17" s="95"/>
      <c r="F17" s="95"/>
      <c r="G17" s="95"/>
      <c r="H17" s="95"/>
      <c r="I17" s="95"/>
      <c r="J17" s="95"/>
      <c r="K17" s="95"/>
      <c r="L17" s="95"/>
      <c r="M17" s="95"/>
      <c r="N17" s="72"/>
    </row>
    <row r="18" spans="1:14">
      <c r="A18" s="95"/>
      <c r="B18" s="95"/>
      <c r="C18" s="95"/>
      <c r="D18" s="95"/>
      <c r="E18" s="95"/>
      <c r="F18" s="95"/>
      <c r="G18" s="95"/>
      <c r="H18" s="95"/>
      <c r="I18" s="95"/>
      <c r="J18" s="95"/>
      <c r="K18" s="95"/>
      <c r="L18" s="95"/>
      <c r="M18" s="95"/>
      <c r="N18" s="72"/>
    </row>
    <row r="19" spans="1:14">
      <c r="A19" s="95"/>
      <c r="B19" s="95"/>
      <c r="C19" s="95"/>
      <c r="D19" s="95"/>
      <c r="E19" s="95"/>
      <c r="F19" s="95"/>
      <c r="G19" s="95"/>
      <c r="H19" s="95"/>
      <c r="I19" s="95"/>
      <c r="J19" s="95"/>
      <c r="K19" s="95"/>
      <c r="L19" s="95"/>
      <c r="M19" s="95"/>
      <c r="N19" s="72"/>
    </row>
    <row r="20" spans="1:14">
      <c r="A20" s="95"/>
      <c r="B20" s="95"/>
      <c r="C20" s="95"/>
      <c r="D20" s="95"/>
      <c r="E20" s="95"/>
      <c r="F20" s="95"/>
      <c r="G20" s="95"/>
      <c r="H20" s="95"/>
      <c r="I20" s="95"/>
      <c r="J20" s="95"/>
      <c r="K20" s="95"/>
      <c r="L20" s="95"/>
      <c r="M20" s="95"/>
      <c r="N20" s="72"/>
    </row>
    <row r="21" spans="1:14">
      <c r="A21" s="95"/>
      <c r="B21" s="95"/>
      <c r="C21" s="95"/>
      <c r="D21" s="95"/>
      <c r="E21" s="95"/>
      <c r="F21" s="95"/>
      <c r="G21" s="95"/>
      <c r="H21" s="95"/>
      <c r="I21" s="95"/>
      <c r="J21" s="95"/>
      <c r="K21" s="95"/>
      <c r="L21" s="95"/>
      <c r="M21" s="95"/>
      <c r="N21" s="72"/>
    </row>
    <row r="22" spans="1:14">
      <c r="A22" s="95"/>
      <c r="B22" s="95"/>
      <c r="C22" s="95"/>
      <c r="D22" s="95"/>
      <c r="E22" s="95"/>
      <c r="F22" s="95"/>
      <c r="G22" s="95"/>
      <c r="H22" s="95"/>
      <c r="I22" s="95"/>
      <c r="J22" s="95"/>
      <c r="K22" s="95"/>
      <c r="L22" s="95"/>
      <c r="M22" s="95"/>
      <c r="N22" s="72"/>
    </row>
    <row r="23" spans="1:14">
      <c r="A23" s="72"/>
      <c r="B23" s="72"/>
      <c r="C23" s="72"/>
      <c r="D23" s="72"/>
      <c r="E23" s="72"/>
      <c r="F23" s="72"/>
      <c r="G23" s="72"/>
      <c r="H23" s="72"/>
      <c r="I23" s="72"/>
      <c r="J23" s="72"/>
      <c r="K23" s="72"/>
      <c r="L23" s="72"/>
      <c r="M23" s="72"/>
      <c r="N23" s="72"/>
    </row>
  </sheetData>
  <mergeCells count="6">
    <mergeCell ref="A13:M22"/>
    <mergeCell ref="A1:M2"/>
    <mergeCell ref="A3:C3"/>
    <mergeCell ref="D3:M3"/>
    <mergeCell ref="A4:M9"/>
    <mergeCell ref="A11:M11"/>
  </mergeCells>
  <hyperlinks>
    <hyperlink ref="A3:C3" r:id="rId1" display="2016 Annual Evaluation Review"/>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 zoomScale="90" zoomScaleNormal="90" zoomScalePageLayoutView="90" workbookViewId="0">
      <selection activeCell="B16" sqref="B16"/>
    </sheetView>
  </sheetViews>
  <sheetFormatPr baseColWidth="10" defaultColWidth="0" defaultRowHeight="13" zeroHeight="1" x14ac:dyDescent="0"/>
  <cols>
    <col min="1" max="1" width="32.83203125" style="75" bestFit="1" customWidth="1"/>
    <col min="2" max="2" width="98.83203125" style="75" customWidth="1"/>
    <col min="3" max="3" width="2.5" style="75" customWidth="1"/>
    <col min="4" max="16384" width="9.1640625" style="75" hidden="1"/>
  </cols>
  <sheetData>
    <row r="1" spans="1:3" s="76" customFormat="1">
      <c r="A1" s="73" t="s">
        <v>1397</v>
      </c>
      <c r="B1" s="74" t="s">
        <v>1398</v>
      </c>
      <c r="C1" s="75"/>
    </row>
    <row r="2" spans="1:3" s="80" customFormat="1" ht="15" customHeight="1">
      <c r="A2" s="77" t="s">
        <v>0</v>
      </c>
      <c r="B2" s="78" t="s">
        <v>1399</v>
      </c>
      <c r="C2" s="79"/>
    </row>
    <row r="3" spans="1:3" s="80" customFormat="1" ht="15" customHeight="1">
      <c r="A3" s="77" t="s">
        <v>1</v>
      </c>
      <c r="B3" s="77" t="s">
        <v>1400</v>
      </c>
      <c r="C3" s="79"/>
    </row>
    <row r="4" spans="1:3" s="80" customFormat="1" ht="15" customHeight="1">
      <c r="A4" s="77" t="s">
        <v>2</v>
      </c>
      <c r="B4" s="81" t="s">
        <v>1401</v>
      </c>
      <c r="C4" s="79"/>
    </row>
    <row r="5" spans="1:3" s="80" customFormat="1" ht="15" customHeight="1">
      <c r="A5" s="77" t="s">
        <v>1402</v>
      </c>
      <c r="B5" s="77" t="s">
        <v>1403</v>
      </c>
      <c r="C5" s="79"/>
    </row>
    <row r="6" spans="1:3" s="80" customFormat="1" ht="15" customHeight="1">
      <c r="A6" s="77" t="s">
        <v>3</v>
      </c>
      <c r="B6" s="77" t="s">
        <v>1404</v>
      </c>
      <c r="C6" s="79"/>
    </row>
    <row r="7" spans="1:3" s="80" customFormat="1" ht="26">
      <c r="A7" s="77" t="s">
        <v>1405</v>
      </c>
      <c r="B7" s="77" t="s">
        <v>1406</v>
      </c>
      <c r="C7" s="79"/>
    </row>
    <row r="8" spans="1:3" s="80" customFormat="1" ht="26">
      <c r="A8" s="77" t="s">
        <v>6</v>
      </c>
      <c r="B8" s="77" t="s">
        <v>1407</v>
      </c>
      <c r="C8" s="79"/>
    </row>
    <row r="9" spans="1:3" s="80" customFormat="1" ht="15" customHeight="1">
      <c r="A9" s="77" t="s">
        <v>7</v>
      </c>
      <c r="B9" s="77" t="s">
        <v>1408</v>
      </c>
      <c r="C9" s="79"/>
    </row>
    <row r="10" spans="1:3" s="80" customFormat="1" ht="15" customHeight="1">
      <c r="A10" s="77" t="s">
        <v>1409</v>
      </c>
      <c r="B10" s="77" t="s">
        <v>1410</v>
      </c>
      <c r="C10" s="79"/>
    </row>
    <row r="11" spans="1:3" s="80" customFormat="1" ht="15" customHeight="1">
      <c r="A11" s="77" t="s">
        <v>1411</v>
      </c>
      <c r="B11" s="77" t="s">
        <v>1412</v>
      </c>
      <c r="C11" s="79"/>
    </row>
    <row r="12" spans="1:3" s="80" customFormat="1" ht="52">
      <c r="A12" s="77" t="s">
        <v>11</v>
      </c>
      <c r="B12" s="77" t="s">
        <v>1413</v>
      </c>
      <c r="C12" s="79"/>
    </row>
    <row r="13" spans="1:3" s="80" customFormat="1" ht="26">
      <c r="A13" s="77" t="s">
        <v>12</v>
      </c>
      <c r="B13" s="78" t="s">
        <v>1414</v>
      </c>
      <c r="C13" s="79"/>
    </row>
    <row r="14" spans="1:3" s="80" customFormat="1" ht="26">
      <c r="A14" s="77" t="s">
        <v>1415</v>
      </c>
      <c r="B14" s="78" t="s">
        <v>1416</v>
      </c>
      <c r="C14" s="79"/>
    </row>
    <row r="15" spans="1:3" s="80" customFormat="1" ht="15" customHeight="1">
      <c r="A15" s="77" t="s">
        <v>1417</v>
      </c>
      <c r="B15" s="78" t="s">
        <v>1418</v>
      </c>
      <c r="C15" s="79"/>
    </row>
    <row r="16" spans="1:3" s="80" customFormat="1" ht="15" customHeight="1">
      <c r="A16" s="77" t="s">
        <v>15</v>
      </c>
      <c r="B16" s="78" t="s">
        <v>1419</v>
      </c>
      <c r="C16" s="79"/>
    </row>
    <row r="17" spans="1:3" s="80" customFormat="1" ht="15" customHeight="1">
      <c r="A17" s="77" t="s">
        <v>16</v>
      </c>
      <c r="B17" s="78" t="s">
        <v>1420</v>
      </c>
      <c r="C17" s="79"/>
    </row>
    <row r="18" spans="1:3" s="80" customFormat="1" ht="15" customHeight="1">
      <c r="A18" s="77" t="s">
        <v>1421</v>
      </c>
      <c r="B18" s="78" t="s">
        <v>1422</v>
      </c>
      <c r="C18" s="79"/>
    </row>
    <row r="19" spans="1:3" s="80" customFormat="1" ht="15" customHeight="1">
      <c r="A19" s="77" t="s">
        <v>18</v>
      </c>
      <c r="B19" s="78" t="s">
        <v>1423</v>
      </c>
      <c r="C19" s="79"/>
    </row>
    <row r="20" spans="1:3" s="80" customFormat="1" ht="15" customHeight="1">
      <c r="A20" s="77" t="s">
        <v>19</v>
      </c>
      <c r="B20" s="78" t="s">
        <v>1424</v>
      </c>
      <c r="C20" s="79"/>
    </row>
    <row r="21" spans="1:3" s="80" customFormat="1" ht="15" customHeight="1">
      <c r="A21" s="77" t="s">
        <v>1425</v>
      </c>
      <c r="B21" s="78" t="s">
        <v>1426</v>
      </c>
      <c r="C21" s="79"/>
    </row>
    <row r="22" spans="1:3" s="80" customFormat="1" ht="15" customHeight="1">
      <c r="A22" s="77" t="s">
        <v>1427</v>
      </c>
      <c r="B22" s="78" t="s">
        <v>1428</v>
      </c>
      <c r="C22" s="79"/>
    </row>
    <row r="23" spans="1:3" s="80" customFormat="1" ht="15" customHeight="1">
      <c r="A23" s="77" t="s">
        <v>20</v>
      </c>
      <c r="B23" s="78" t="s">
        <v>1429</v>
      </c>
      <c r="C23" s="79"/>
    </row>
    <row r="24" spans="1:3" s="80" customFormat="1" ht="15" customHeight="1">
      <c r="A24" s="77" t="s">
        <v>21</v>
      </c>
      <c r="B24" s="81" t="s">
        <v>1430</v>
      </c>
      <c r="C24" s="79"/>
    </row>
    <row r="25" spans="1:3" s="80" customFormat="1" ht="39">
      <c r="A25" s="77" t="s">
        <v>26</v>
      </c>
      <c r="B25" s="78" t="s">
        <v>1431</v>
      </c>
      <c r="C25" s="79"/>
    </row>
    <row r="26" spans="1:3" s="80" customFormat="1" ht="247">
      <c r="A26" s="77" t="s">
        <v>27</v>
      </c>
      <c r="B26" s="78" t="s">
        <v>1432</v>
      </c>
      <c r="C26" s="79"/>
    </row>
    <row r="27" spans="1:3" s="80" customFormat="1" ht="65">
      <c r="A27" s="77" t="s">
        <v>1433</v>
      </c>
      <c r="B27" s="78" t="s">
        <v>1434</v>
      </c>
      <c r="C27" s="79"/>
    </row>
    <row r="28" spans="1:3" s="80" customFormat="1" ht="52">
      <c r="A28" s="77" t="s">
        <v>1435</v>
      </c>
      <c r="B28" s="78" t="s">
        <v>1436</v>
      </c>
      <c r="C28" s="79"/>
    </row>
    <row r="29" spans="1:3" s="80" customFormat="1" ht="15" customHeight="1">
      <c r="A29" s="77" t="s">
        <v>1437</v>
      </c>
      <c r="B29" s="77" t="s">
        <v>1438</v>
      </c>
      <c r="C29" s="79"/>
    </row>
    <row r="30" spans="1:3" s="80" customFormat="1" ht="15" customHeight="1">
      <c r="A30" s="77" t="s">
        <v>1439</v>
      </c>
      <c r="B30" s="77" t="s">
        <v>1440</v>
      </c>
      <c r="C30" s="79"/>
    </row>
    <row r="31" spans="1:3" s="80" customFormat="1" ht="15" customHeight="1">
      <c r="A31" s="77" t="s">
        <v>35</v>
      </c>
      <c r="B31" s="77" t="s">
        <v>1441</v>
      </c>
      <c r="C31" s="79"/>
    </row>
    <row r="32" spans="1:3" s="80" customFormat="1" ht="15" customHeight="1">
      <c r="A32" s="77" t="s">
        <v>36</v>
      </c>
      <c r="B32" s="78" t="s">
        <v>1442</v>
      </c>
      <c r="C32" s="79"/>
    </row>
    <row r="33" spans="1:3" s="80" customFormat="1" ht="15" customHeight="1">
      <c r="A33" s="77" t="s">
        <v>37</v>
      </c>
      <c r="B33" s="78" t="s">
        <v>1443</v>
      </c>
      <c r="C33" s="79"/>
    </row>
    <row r="34" spans="1:3" s="80" customFormat="1" ht="15" customHeight="1">
      <c r="A34" s="77" t="s">
        <v>38</v>
      </c>
      <c r="B34" s="78" t="s">
        <v>1444</v>
      </c>
      <c r="C34" s="79"/>
    </row>
    <row r="35" spans="1:3" s="80" customFormat="1" ht="15" customHeight="1">
      <c r="A35" s="77" t="s">
        <v>39</v>
      </c>
      <c r="B35" s="78" t="s">
        <v>1445</v>
      </c>
      <c r="C35" s="79"/>
    </row>
    <row r="36" spans="1:3" s="80" customFormat="1" ht="15" customHeight="1">
      <c r="A36" s="77" t="s">
        <v>40</v>
      </c>
      <c r="B36" s="77" t="s">
        <v>1446</v>
      </c>
      <c r="C36" s="79"/>
    </row>
    <row r="37" spans="1:3" s="80" customFormat="1" ht="15" customHeight="1">
      <c r="A37" s="77" t="s">
        <v>41</v>
      </c>
      <c r="B37" s="77" t="s">
        <v>1447</v>
      </c>
      <c r="C37" s="79"/>
    </row>
    <row r="38" spans="1:3" s="80" customFormat="1" ht="15" customHeight="1">
      <c r="A38" s="77" t="s">
        <v>42</v>
      </c>
      <c r="B38" s="77" t="s">
        <v>1448</v>
      </c>
      <c r="C38" s="79"/>
    </row>
    <row r="39" spans="1:3" s="80" customFormat="1" ht="15" customHeight="1">
      <c r="A39" s="77" t="s">
        <v>43</v>
      </c>
      <c r="B39" s="78" t="s">
        <v>1449</v>
      </c>
      <c r="C39" s="79"/>
    </row>
    <row r="40" spans="1:3" s="80" customFormat="1" ht="15" customHeight="1">
      <c r="A40" s="77" t="s">
        <v>44</v>
      </c>
      <c r="B40" s="78" t="s">
        <v>1450</v>
      </c>
      <c r="C40" s="79"/>
    </row>
    <row r="41" spans="1:3" s="80" customFormat="1" ht="15" customHeight="1">
      <c r="A41" s="77" t="s">
        <v>45</v>
      </c>
      <c r="B41" s="78" t="s">
        <v>1451</v>
      </c>
      <c r="C41" s="79"/>
    </row>
    <row r="42" spans="1:3" s="80" customFormat="1" ht="15" customHeight="1">
      <c r="A42" s="77" t="s">
        <v>46</v>
      </c>
      <c r="B42" s="78" t="s">
        <v>1452</v>
      </c>
      <c r="C42" s="79"/>
    </row>
    <row r="43" spans="1:3" s="80" customFormat="1" ht="15" customHeight="1">
      <c r="A43" s="77" t="s">
        <v>1453</v>
      </c>
      <c r="B43" s="77" t="s">
        <v>1454</v>
      </c>
      <c r="C43" s="79"/>
    </row>
    <row r="44" spans="1:3" s="80" customFormat="1" ht="15" customHeight="1">
      <c r="A44" s="77" t="s">
        <v>1455</v>
      </c>
      <c r="B44" s="77" t="s">
        <v>1456</v>
      </c>
      <c r="C44" s="79"/>
    </row>
    <row r="45" spans="1:3" s="80" customFormat="1" ht="15" customHeight="1">
      <c r="A45" s="77" t="s">
        <v>49</v>
      </c>
      <c r="B45" s="77" t="s">
        <v>1457</v>
      </c>
      <c r="C45" s="79"/>
    </row>
    <row r="46" spans="1:3" s="80" customFormat="1" ht="15" customHeight="1">
      <c r="A46" s="77" t="s">
        <v>50</v>
      </c>
      <c r="B46" s="78" t="s">
        <v>1458</v>
      </c>
      <c r="C46" s="79"/>
    </row>
    <row r="47" spans="1:3" s="80" customFormat="1" ht="15" customHeight="1">
      <c r="A47" s="77" t="s">
        <v>51</v>
      </c>
      <c r="B47" s="78" t="s">
        <v>1459</v>
      </c>
      <c r="C47" s="79"/>
    </row>
    <row r="48" spans="1:3" s="80" customFormat="1" ht="15" customHeight="1">
      <c r="A48" s="77" t="s">
        <v>52</v>
      </c>
      <c r="B48" s="78" t="s">
        <v>1460</v>
      </c>
      <c r="C48" s="79"/>
    </row>
    <row r="49" spans="1:3" s="80" customFormat="1" ht="15" customHeight="1">
      <c r="A49" s="77" t="s">
        <v>53</v>
      </c>
      <c r="B49" s="78" t="s">
        <v>1461</v>
      </c>
      <c r="C49" s="79"/>
    </row>
    <row r="50" spans="1:3" s="80" customFormat="1">
      <c r="A50" s="77" t="s">
        <v>54</v>
      </c>
      <c r="B50" s="78" t="s">
        <v>1462</v>
      </c>
      <c r="C50" s="79"/>
    </row>
    <row r="51" spans="1:3" s="80" customFormat="1">
      <c r="A51" s="77" t="s">
        <v>1463</v>
      </c>
      <c r="B51" s="78" t="s">
        <v>1464</v>
      </c>
      <c r="C51" s="79"/>
    </row>
    <row r="52" spans="1:3" s="80" customFormat="1" ht="15" customHeight="1">
      <c r="A52" s="77" t="s">
        <v>56</v>
      </c>
      <c r="B52" s="78" t="s">
        <v>1465</v>
      </c>
      <c r="C52" s="79"/>
    </row>
    <row r="53" spans="1:3" s="80" customFormat="1" ht="15" customHeight="1">
      <c r="A53" s="77" t="s">
        <v>1466</v>
      </c>
      <c r="B53" s="78" t="s">
        <v>1467</v>
      </c>
      <c r="C53" s="79"/>
    </row>
    <row r="54" spans="1:3" s="80" customFormat="1" ht="15" customHeight="1">
      <c r="A54" s="77" t="s">
        <v>1468</v>
      </c>
      <c r="B54" s="78" t="s">
        <v>1469</v>
      </c>
      <c r="C54" s="79"/>
    </row>
    <row r="55" spans="1:3" s="80" customFormat="1" ht="15" customHeight="1">
      <c r="A55" s="77" t="s">
        <v>1470</v>
      </c>
      <c r="B55" s="78" t="s">
        <v>1471</v>
      </c>
      <c r="C55" s="79"/>
    </row>
    <row r="56" spans="1:3" s="80" customFormat="1" ht="15" customHeight="1">
      <c r="A56" s="77" t="s">
        <v>1472</v>
      </c>
      <c r="B56" s="78" t="s">
        <v>1473</v>
      </c>
      <c r="C56" s="79"/>
    </row>
    <row r="57" spans="1:3" s="76" customFormat="1">
      <c r="C57" s="75"/>
    </row>
    <row r="58" spans="1:3" s="76" customFormat="1">
      <c r="A58" s="82" t="s">
        <v>1474</v>
      </c>
      <c r="B58" s="83"/>
      <c r="C58" s="75"/>
    </row>
    <row r="59" spans="1:3" s="76" customFormat="1">
      <c r="A59" s="100" t="s">
        <v>1475</v>
      </c>
      <c r="B59" s="100"/>
      <c r="C59" s="75"/>
    </row>
    <row r="60" spans="1:3" s="76" customFormat="1">
      <c r="A60" s="84" t="s">
        <v>1476</v>
      </c>
      <c r="B60" s="84" t="s">
        <v>1477</v>
      </c>
      <c r="C60" s="75"/>
    </row>
    <row r="61" spans="1:3" s="76" customFormat="1" ht="39">
      <c r="A61" s="85" t="s">
        <v>1478</v>
      </c>
      <c r="B61" s="86" t="s">
        <v>1479</v>
      </c>
      <c r="C61" s="75"/>
    </row>
    <row r="62" spans="1:3" s="76" customFormat="1" ht="52">
      <c r="A62" s="87" t="s">
        <v>1480</v>
      </c>
      <c r="B62" s="88" t="s">
        <v>1481</v>
      </c>
      <c r="C62" s="75"/>
    </row>
    <row r="63" spans="1:3" s="76" customFormat="1" ht="26">
      <c r="A63" s="89" t="s">
        <v>1482</v>
      </c>
      <c r="B63" s="86" t="s">
        <v>1483</v>
      </c>
      <c r="C63" s="75"/>
    </row>
    <row r="64" spans="1:3" s="76" customFormat="1" ht="39">
      <c r="A64" s="90" t="s">
        <v>1484</v>
      </c>
      <c r="B64" s="91" t="s">
        <v>1485</v>
      </c>
      <c r="C64" s="75"/>
    </row>
    <row r="65" spans="1:3" s="76" customFormat="1" ht="26">
      <c r="A65" s="85" t="s">
        <v>1486</v>
      </c>
      <c r="B65" s="92" t="s">
        <v>1487</v>
      </c>
      <c r="C65" s="75"/>
    </row>
    <row r="66" spans="1:3" s="76" customFormat="1" ht="24" customHeight="1">
      <c r="B66" s="93"/>
      <c r="C66" s="75"/>
    </row>
    <row r="67" spans="1:3"/>
    <row r="68" spans="1:3">
      <c r="A68" s="101" t="s">
        <v>1488</v>
      </c>
      <c r="B68" s="101"/>
    </row>
    <row r="69" spans="1:3">
      <c r="A69" s="101"/>
      <c r="B69" s="101"/>
    </row>
    <row r="70" spans="1:3"/>
    <row r="71" spans="1:3"/>
    <row r="72" spans="1:3"/>
    <row r="73" spans="1:3"/>
    <row r="74" spans="1:3"/>
    <row r="75" spans="1:3"/>
    <row r="76" spans="1:3"/>
    <row r="77" spans="1:3"/>
    <row r="78" spans="1:3"/>
    <row r="79" spans="1:3"/>
    <row r="80" spans="1:3"/>
    <row r="81"/>
    <row r="82"/>
    <row r="83"/>
    <row r="84"/>
    <row r="85"/>
    <row r="86"/>
    <row r="87"/>
    <row r="88"/>
    <row r="89"/>
    <row r="90"/>
  </sheetData>
  <mergeCells count="2">
    <mergeCell ref="A59:B59"/>
    <mergeCell ref="A68:B69"/>
  </mergeCells>
  <pageMargins left="0.7" right="0.7" top="0.75" bottom="0.75" header="0.3" footer="0.3"/>
  <tableParts count="2">
    <tablePart r:id="rId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BJ513"/>
  <sheetViews>
    <sheetView tabSelected="1" workbookViewId="0">
      <pane xSplit="1" ySplit="1" topLeftCell="B470" activePane="bottomRight" state="frozen"/>
      <selection activeCell="H17" sqref="H17"/>
      <selection pane="topRight" activeCell="H17" sqref="H17"/>
      <selection pane="bottomLeft" activeCell="H17" sqref="H17"/>
      <selection pane="bottomRight" activeCell="E517" sqref="E517"/>
    </sheetView>
  </sheetViews>
  <sheetFormatPr baseColWidth="10" defaultColWidth="9.1640625" defaultRowHeight="13" x14ac:dyDescent="0"/>
  <cols>
    <col min="1" max="1" width="23.1640625" style="33" customWidth="1"/>
    <col min="2" max="2" width="16.5" style="33" customWidth="1"/>
    <col min="3" max="3" width="23.5" style="68" customWidth="1"/>
    <col min="4" max="4" width="9.1640625" style="34" customWidth="1"/>
    <col min="5" max="5" width="13.6640625" style="68" customWidth="1"/>
    <col min="6" max="7" width="11.83203125" style="69" customWidth="1"/>
    <col min="8" max="8" width="10" style="69" customWidth="1"/>
    <col min="9" max="9" width="65.33203125" style="24" customWidth="1"/>
    <col min="10" max="10" width="13" style="20" customWidth="1"/>
    <col min="11" max="11" width="18.33203125" style="20" customWidth="1"/>
    <col min="12" max="12" width="9.1640625" style="24" customWidth="1"/>
    <col min="13" max="13" width="9.1640625" style="20" customWidth="1"/>
    <col min="14" max="15" width="9.1640625" style="65" customWidth="1"/>
    <col min="16" max="16" width="12" style="70" customWidth="1"/>
    <col min="17" max="17" width="9.1640625" style="71" customWidth="1"/>
    <col min="18" max="18" width="10.1640625" style="70" customWidth="1"/>
    <col min="19" max="19" width="12.5" style="70" customWidth="1"/>
    <col min="20" max="22" width="10.1640625" style="70" customWidth="1"/>
    <col min="23" max="24" width="9.1640625" style="65" customWidth="1"/>
    <col min="25" max="26" width="12.1640625" style="65" customWidth="1"/>
    <col min="27" max="28" width="9.1640625" style="20" customWidth="1"/>
    <col min="29" max="29" width="17.83203125" style="24" customWidth="1"/>
    <col min="30" max="30" width="14" style="34" customWidth="1"/>
    <col min="31" max="31" width="17.83203125" style="24" customWidth="1"/>
    <col min="32" max="32" width="9.1640625" style="20" customWidth="1"/>
    <col min="33" max="33" width="16.5" style="20" customWidth="1"/>
    <col min="34" max="35" width="10.1640625" style="39" customWidth="1"/>
    <col min="36" max="37" width="9.1640625" style="24" customWidth="1"/>
    <col min="38" max="38" width="11.1640625" style="24" customWidth="1"/>
    <col min="39" max="39" width="9.1640625" style="24" customWidth="1"/>
    <col min="40" max="40" width="10.83203125" style="24" customWidth="1"/>
    <col min="41" max="41" width="9.1640625" style="34" customWidth="1"/>
    <col min="42" max="42" width="10" style="39" customWidth="1"/>
    <col min="43" max="44" width="9.1640625" style="24" customWidth="1"/>
    <col min="45" max="45" width="11.1640625" style="24" customWidth="1"/>
    <col min="46" max="46" width="9.1640625" style="24" customWidth="1"/>
    <col min="47" max="47" width="11.1640625" style="24" customWidth="1"/>
    <col min="48" max="48" width="9.1640625" style="20" customWidth="1"/>
    <col min="49" max="49" width="10.1640625" style="60" customWidth="1"/>
    <col min="50" max="51" width="9.1640625" style="24" customWidth="1"/>
    <col min="52" max="52" width="11" style="24" customWidth="1"/>
    <col min="53" max="53" width="9.1640625" style="24" customWidth="1"/>
    <col min="54" max="54" width="11.5" style="24" customWidth="1"/>
    <col min="55" max="55" width="10.83203125" style="20" customWidth="1"/>
    <col min="56" max="56" width="9.1640625" style="34" customWidth="1"/>
    <col min="57" max="57" width="17.5" style="24" customWidth="1"/>
    <col min="58" max="58" width="15.33203125" style="24" customWidth="1"/>
    <col min="59" max="59" width="16.33203125" style="24" customWidth="1"/>
    <col min="60" max="60" width="15.33203125" style="24" customWidth="1"/>
    <col min="61" max="61" width="18.5" style="24" customWidth="1"/>
    <col min="62" max="16384" width="9.1640625" style="24"/>
  </cols>
  <sheetData>
    <row r="1" spans="1:62" s="1" customFormat="1" ht="52">
      <c r="A1" s="1" t="s">
        <v>0</v>
      </c>
      <c r="B1" s="1" t="s">
        <v>1</v>
      </c>
      <c r="C1" s="2" t="s">
        <v>2</v>
      </c>
      <c r="D1" s="1" t="s">
        <v>3</v>
      </c>
      <c r="E1" s="2" t="s">
        <v>4</v>
      </c>
      <c r="F1" s="2" t="s">
        <v>5</v>
      </c>
      <c r="G1" s="2" t="s">
        <v>6</v>
      </c>
      <c r="H1" s="2" t="s">
        <v>7</v>
      </c>
      <c r="I1" s="1" t="s">
        <v>8</v>
      </c>
      <c r="J1" s="1" t="s">
        <v>9</v>
      </c>
      <c r="K1" s="1" t="s">
        <v>10</v>
      </c>
      <c r="L1" s="1" t="s">
        <v>11</v>
      </c>
      <c r="M1" s="1" t="s">
        <v>12</v>
      </c>
      <c r="N1" s="3" t="s">
        <v>13</v>
      </c>
      <c r="O1" s="3" t="s">
        <v>14</v>
      </c>
      <c r="P1" s="4" t="s">
        <v>15</v>
      </c>
      <c r="Q1" s="2" t="s">
        <v>16</v>
      </c>
      <c r="R1" s="4" t="s">
        <v>17</v>
      </c>
      <c r="S1" s="4" t="s">
        <v>18</v>
      </c>
      <c r="T1" s="4" t="s">
        <v>19</v>
      </c>
      <c r="U1" s="4" t="s">
        <v>20</v>
      </c>
      <c r="V1" s="4" t="s">
        <v>21</v>
      </c>
      <c r="W1" s="3" t="s">
        <v>22</v>
      </c>
      <c r="X1" s="3" t="s">
        <v>23</v>
      </c>
      <c r="Y1" s="3" t="s">
        <v>24</v>
      </c>
      <c r="Z1" s="3" t="s">
        <v>25</v>
      </c>
      <c r="AA1" s="1" t="s">
        <v>26</v>
      </c>
      <c r="AB1" s="1" t="s">
        <v>27</v>
      </c>
      <c r="AC1" s="1" t="s">
        <v>28</v>
      </c>
      <c r="AD1" s="1" t="s">
        <v>29</v>
      </c>
      <c r="AE1" s="1" t="s">
        <v>30</v>
      </c>
      <c r="AF1" s="1" t="s">
        <v>31</v>
      </c>
      <c r="AG1" s="1" t="s">
        <v>32</v>
      </c>
      <c r="AH1" s="5" t="s">
        <v>33</v>
      </c>
      <c r="AI1" s="6" t="s">
        <v>34</v>
      </c>
      <c r="AJ1" s="7" t="s">
        <v>35</v>
      </c>
      <c r="AK1" s="7" t="s">
        <v>36</v>
      </c>
      <c r="AL1" s="7" t="s">
        <v>37</v>
      </c>
      <c r="AM1" s="7" t="s">
        <v>38</v>
      </c>
      <c r="AN1" s="7" t="s">
        <v>39</v>
      </c>
      <c r="AO1" s="8" t="s">
        <v>40</v>
      </c>
      <c r="AP1" s="9" t="s">
        <v>41</v>
      </c>
      <c r="AQ1" s="8" t="s">
        <v>42</v>
      </c>
      <c r="AR1" s="8" t="s">
        <v>43</v>
      </c>
      <c r="AS1" s="8" t="s">
        <v>44</v>
      </c>
      <c r="AT1" s="8" t="s">
        <v>45</v>
      </c>
      <c r="AU1" s="8" t="s">
        <v>46</v>
      </c>
      <c r="AV1" s="10" t="s">
        <v>47</v>
      </c>
      <c r="AW1" s="11" t="s">
        <v>48</v>
      </c>
      <c r="AX1" s="10" t="s">
        <v>49</v>
      </c>
      <c r="AY1" s="10" t="s">
        <v>50</v>
      </c>
      <c r="AZ1" s="10" t="s">
        <v>51</v>
      </c>
      <c r="BA1" s="10" t="s">
        <v>52</v>
      </c>
      <c r="BB1" s="10" t="s">
        <v>53</v>
      </c>
      <c r="BC1" s="12" t="s">
        <v>54</v>
      </c>
      <c r="BD1" s="12" t="s">
        <v>55</v>
      </c>
      <c r="BE1" s="12" t="s">
        <v>56</v>
      </c>
      <c r="BF1" s="12" t="s">
        <v>57</v>
      </c>
      <c r="BG1" s="12" t="s">
        <v>58</v>
      </c>
      <c r="BH1" s="12" t="s">
        <v>59</v>
      </c>
      <c r="BI1" s="12" t="s">
        <v>60</v>
      </c>
      <c r="BJ1" s="2"/>
    </row>
    <row r="2" spans="1:62" s="15" customFormat="1" ht="13" customHeight="1">
      <c r="A2" s="13" t="s">
        <v>61</v>
      </c>
      <c r="B2" s="13" t="s">
        <v>62</v>
      </c>
      <c r="C2" s="14" t="s">
        <v>63</v>
      </c>
      <c r="D2" s="15" t="s">
        <v>64</v>
      </c>
      <c r="E2" s="14" t="s">
        <v>65</v>
      </c>
      <c r="F2" s="15" t="s">
        <v>66</v>
      </c>
      <c r="G2" s="15" t="s">
        <v>67</v>
      </c>
      <c r="H2" s="15" t="s">
        <v>68</v>
      </c>
      <c r="I2" s="14" t="s">
        <v>69</v>
      </c>
      <c r="J2" s="14" t="s">
        <v>70</v>
      </c>
      <c r="K2" s="14" t="s">
        <v>71</v>
      </c>
      <c r="M2" s="14" t="s">
        <v>72</v>
      </c>
      <c r="N2" s="16">
        <v>60.2</v>
      </c>
      <c r="O2" s="17">
        <v>52.92</v>
      </c>
      <c r="P2" s="18">
        <v>38922</v>
      </c>
      <c r="Q2" s="15">
        <f>YEAR(P2)</f>
        <v>2006</v>
      </c>
      <c r="R2" s="19">
        <v>39352</v>
      </c>
      <c r="S2" s="18">
        <v>39442</v>
      </c>
      <c r="T2" s="18">
        <v>39395</v>
      </c>
      <c r="U2" s="18">
        <v>41364</v>
      </c>
      <c r="V2" s="18">
        <v>42277</v>
      </c>
      <c r="W2" s="17">
        <v>3</v>
      </c>
      <c r="X2" s="17">
        <v>2.4700000000000002</v>
      </c>
      <c r="Y2" s="17">
        <v>79.2</v>
      </c>
      <c r="Z2" s="17">
        <v>105.2</v>
      </c>
      <c r="AA2" s="14" t="s">
        <v>73</v>
      </c>
      <c r="AB2" s="14" t="s">
        <v>74</v>
      </c>
      <c r="AC2" s="14" t="s">
        <v>75</v>
      </c>
      <c r="AD2" s="15" t="str">
        <f>IF(AC2="Agriculture, natural resources and rural development","ANR",IF(AC2="Energy","ENE",IF(AC2="Information and communication technology","ICT",IF(AC2="Transport","TRA",IF(AC2="Water and other urban infrastructure services","WUS",IF(AC2="Education","EDU",IF(AC2="Finance","FIN",IF(AC2="Health","HLT",IF(AC2="Industry and trade","IND","PSM")))))))))</f>
        <v>ANR</v>
      </c>
      <c r="AE2" s="14" t="s">
        <v>76</v>
      </c>
      <c r="AF2" s="20" t="s">
        <v>77</v>
      </c>
      <c r="AG2" s="20" t="s">
        <v>77</v>
      </c>
      <c r="AH2" s="21">
        <v>38869</v>
      </c>
      <c r="AI2" s="19">
        <v>42590</v>
      </c>
      <c r="AJ2" s="14" t="s">
        <v>78</v>
      </c>
      <c r="AK2" s="14" t="s">
        <v>79</v>
      </c>
      <c r="AL2" s="14" t="s">
        <v>80</v>
      </c>
      <c r="AM2" s="14" t="s">
        <v>81</v>
      </c>
      <c r="AN2" s="14" t="s">
        <v>82</v>
      </c>
      <c r="AO2" s="15" t="s">
        <v>83</v>
      </c>
      <c r="AP2" s="21">
        <v>42948</v>
      </c>
      <c r="AQ2" s="14" t="s">
        <v>78</v>
      </c>
      <c r="AR2" s="14" t="s">
        <v>79</v>
      </c>
      <c r="AS2" s="14" t="s">
        <v>84</v>
      </c>
      <c r="AT2" s="14" t="s">
        <v>81</v>
      </c>
      <c r="AU2" s="14" t="s">
        <v>82</v>
      </c>
      <c r="AV2" s="14" t="s">
        <v>85</v>
      </c>
      <c r="AW2" s="22" t="s">
        <v>86</v>
      </c>
      <c r="AX2" s="23" t="s">
        <v>86</v>
      </c>
      <c r="AY2" s="23" t="s">
        <v>86</v>
      </c>
      <c r="AZ2" s="23" t="s">
        <v>86</v>
      </c>
      <c r="BA2" s="23" t="s">
        <v>86</v>
      </c>
      <c r="BB2" s="23" t="s">
        <v>86</v>
      </c>
      <c r="BC2" s="14" t="s">
        <v>410</v>
      </c>
      <c r="BD2" s="15">
        <v>2017</v>
      </c>
      <c r="BE2" s="14" t="s">
        <v>78</v>
      </c>
      <c r="BF2" s="14" t="s">
        <v>79</v>
      </c>
      <c r="BG2" s="14" t="s">
        <v>84</v>
      </c>
      <c r="BH2" s="14" t="s">
        <v>81</v>
      </c>
      <c r="BI2" s="14" t="s">
        <v>82</v>
      </c>
      <c r="BJ2" s="14"/>
    </row>
    <row r="3" spans="1:62" s="15" customFormat="1" ht="13" customHeight="1">
      <c r="A3" s="13" t="s">
        <v>87</v>
      </c>
      <c r="B3" s="13" t="s">
        <v>88</v>
      </c>
      <c r="C3" s="14" t="s">
        <v>89</v>
      </c>
      <c r="D3" s="15" t="s">
        <v>90</v>
      </c>
      <c r="E3" s="14" t="s">
        <v>91</v>
      </c>
      <c r="F3" s="15" t="s">
        <v>92</v>
      </c>
      <c r="G3" s="15" t="s">
        <v>92</v>
      </c>
      <c r="H3" s="15" t="s">
        <v>93</v>
      </c>
      <c r="I3" s="14" t="s">
        <v>94</v>
      </c>
      <c r="J3" s="14" t="s">
        <v>70</v>
      </c>
      <c r="K3" s="14" t="s">
        <v>95</v>
      </c>
      <c r="M3" s="14" t="s">
        <v>96</v>
      </c>
      <c r="N3" s="16">
        <v>24.5</v>
      </c>
      <c r="O3" s="17">
        <v>24.204000000000001</v>
      </c>
      <c r="P3" s="19">
        <v>40130</v>
      </c>
      <c r="Q3" s="15">
        <f t="shared" ref="Q3:Q58" si="0">YEAR(P3)</f>
        <v>2009</v>
      </c>
      <c r="R3" s="19">
        <v>40174</v>
      </c>
      <c r="S3" s="19">
        <v>40264</v>
      </c>
      <c r="T3" s="19">
        <v>40235</v>
      </c>
      <c r="U3" s="19">
        <v>42216</v>
      </c>
      <c r="V3" s="19">
        <v>42216</v>
      </c>
      <c r="W3" s="17">
        <v>0</v>
      </c>
      <c r="X3" s="17">
        <v>0</v>
      </c>
      <c r="Y3" s="17">
        <v>27.52</v>
      </c>
      <c r="Z3" s="17">
        <v>26.51</v>
      </c>
      <c r="AA3" s="14" t="s">
        <v>97</v>
      </c>
      <c r="AB3" s="14" t="s">
        <v>98</v>
      </c>
      <c r="AC3" s="24" t="s">
        <v>97</v>
      </c>
      <c r="AD3" s="15" t="str">
        <f t="shared" ref="AD3:AD65" si="1">IF(AC3="Agriculture, natural resources and rural development","ANR",IF(AC3="Energy","ENE",IF(AC3="Information and communication technology","ICT",IF(AC3="Transport","TRA",IF(AC3="Water and other urban infrastructure services","WUS",IF(AC3="Education","EDU",IF(AC3="Finance","FIN",IF(AC3="Health","HLT",IF(AC3="Industry and trade","IND","PSM")))))))))</f>
        <v>EDU</v>
      </c>
      <c r="AE3" s="14" t="s">
        <v>99</v>
      </c>
      <c r="AF3" s="20" t="s">
        <v>77</v>
      </c>
      <c r="AG3" s="20" t="s">
        <v>77</v>
      </c>
      <c r="AH3" s="19">
        <v>40109</v>
      </c>
      <c r="AI3" s="19">
        <v>42552</v>
      </c>
      <c r="AJ3" s="14" t="s">
        <v>78</v>
      </c>
      <c r="AK3" s="14" t="s">
        <v>100</v>
      </c>
      <c r="AL3" s="14" t="s">
        <v>84</v>
      </c>
      <c r="AM3" s="14" t="s">
        <v>81</v>
      </c>
      <c r="AN3" s="14" t="s">
        <v>82</v>
      </c>
      <c r="AO3" s="15" t="s">
        <v>83</v>
      </c>
      <c r="AP3" s="21">
        <v>42948</v>
      </c>
      <c r="AQ3" s="14" t="s">
        <v>78</v>
      </c>
      <c r="AR3" s="14" t="s">
        <v>79</v>
      </c>
      <c r="AS3" s="14" t="s">
        <v>84</v>
      </c>
      <c r="AT3" s="14" t="s">
        <v>81</v>
      </c>
      <c r="AU3" s="14" t="s">
        <v>82</v>
      </c>
      <c r="AV3" s="14" t="s">
        <v>85</v>
      </c>
      <c r="AW3" s="22" t="s">
        <v>86</v>
      </c>
      <c r="AX3" s="23" t="s">
        <v>86</v>
      </c>
      <c r="AY3" s="23" t="s">
        <v>86</v>
      </c>
      <c r="AZ3" s="23" t="s">
        <v>86</v>
      </c>
      <c r="BA3" s="23" t="s">
        <v>86</v>
      </c>
      <c r="BB3" s="23" t="s">
        <v>86</v>
      </c>
      <c r="BC3" s="14" t="s">
        <v>410</v>
      </c>
      <c r="BD3" s="15">
        <v>2017</v>
      </c>
      <c r="BE3" s="14" t="s">
        <v>78</v>
      </c>
      <c r="BF3" s="14" t="s">
        <v>79</v>
      </c>
      <c r="BG3" s="14" t="s">
        <v>84</v>
      </c>
      <c r="BH3" s="14" t="s">
        <v>81</v>
      </c>
      <c r="BI3" s="14" t="s">
        <v>82</v>
      </c>
      <c r="BJ3" s="14"/>
    </row>
    <row r="4" spans="1:62" s="15" customFormat="1" ht="13" customHeight="1">
      <c r="A4" s="13" t="s">
        <v>101</v>
      </c>
      <c r="B4" s="13" t="s">
        <v>102</v>
      </c>
      <c r="C4" s="14" t="s">
        <v>103</v>
      </c>
      <c r="D4" s="15" t="s">
        <v>104</v>
      </c>
      <c r="E4" s="14" t="s">
        <v>105</v>
      </c>
      <c r="F4" s="15" t="s">
        <v>92</v>
      </c>
      <c r="G4" s="15" t="s">
        <v>92</v>
      </c>
      <c r="H4" s="15" t="s">
        <v>106</v>
      </c>
      <c r="I4" s="14" t="s">
        <v>107</v>
      </c>
      <c r="J4" s="14" t="s">
        <v>70</v>
      </c>
      <c r="K4" s="14" t="s">
        <v>71</v>
      </c>
      <c r="M4" s="14" t="s">
        <v>96</v>
      </c>
      <c r="N4" s="16">
        <v>8.06</v>
      </c>
      <c r="O4" s="17">
        <v>7.85</v>
      </c>
      <c r="P4" s="19">
        <v>38702</v>
      </c>
      <c r="Q4" s="15">
        <f t="shared" si="0"/>
        <v>2005</v>
      </c>
      <c r="R4" s="19">
        <v>38873</v>
      </c>
      <c r="S4" s="19">
        <v>38943</v>
      </c>
      <c r="T4" s="19">
        <v>41455</v>
      </c>
      <c r="U4" s="19">
        <v>41455</v>
      </c>
      <c r="V4" s="19">
        <v>42269</v>
      </c>
      <c r="W4" s="17">
        <v>17.2</v>
      </c>
      <c r="X4" s="17">
        <v>14.48</v>
      </c>
      <c r="Y4" s="16">
        <v>30</v>
      </c>
      <c r="Z4" s="17">
        <v>26.31</v>
      </c>
      <c r="AA4" s="14" t="s">
        <v>97</v>
      </c>
      <c r="AB4" s="14" t="s">
        <v>108</v>
      </c>
      <c r="AC4" s="24" t="s">
        <v>97</v>
      </c>
      <c r="AD4" s="15" t="str">
        <f t="shared" si="1"/>
        <v>EDU</v>
      </c>
      <c r="AE4" s="14" t="s">
        <v>108</v>
      </c>
      <c r="AF4" s="20" t="s">
        <v>77</v>
      </c>
      <c r="AG4" s="20" t="s">
        <v>77</v>
      </c>
      <c r="AH4" s="19">
        <v>38681</v>
      </c>
      <c r="AI4" s="19">
        <v>42557</v>
      </c>
      <c r="AJ4" s="14" t="s">
        <v>78</v>
      </c>
      <c r="AK4" s="14" t="s">
        <v>79</v>
      </c>
      <c r="AL4" s="14" t="s">
        <v>84</v>
      </c>
      <c r="AM4" s="14" t="s">
        <v>109</v>
      </c>
      <c r="AN4" s="14" t="s">
        <v>82</v>
      </c>
      <c r="AO4" s="15" t="s">
        <v>83</v>
      </c>
      <c r="AP4" s="21">
        <v>42948</v>
      </c>
      <c r="AQ4" s="14" t="s">
        <v>110</v>
      </c>
      <c r="AR4" s="14" t="s">
        <v>111</v>
      </c>
      <c r="AS4" s="14" t="s">
        <v>84</v>
      </c>
      <c r="AT4" s="14" t="s">
        <v>109</v>
      </c>
      <c r="AU4" s="14" t="s">
        <v>82</v>
      </c>
      <c r="AV4" s="14" t="s">
        <v>85</v>
      </c>
      <c r="AW4" s="22" t="s">
        <v>86</v>
      </c>
      <c r="AX4" s="23" t="s">
        <v>86</v>
      </c>
      <c r="AY4" s="23" t="s">
        <v>86</v>
      </c>
      <c r="AZ4" s="23" t="s">
        <v>86</v>
      </c>
      <c r="BA4" s="23" t="s">
        <v>86</v>
      </c>
      <c r="BB4" s="23" t="s">
        <v>86</v>
      </c>
      <c r="BC4" s="14" t="s">
        <v>410</v>
      </c>
      <c r="BD4" s="15">
        <v>2017</v>
      </c>
      <c r="BE4" s="14" t="s">
        <v>110</v>
      </c>
      <c r="BF4" s="14" t="s">
        <v>111</v>
      </c>
      <c r="BG4" s="14" t="s">
        <v>84</v>
      </c>
      <c r="BH4" s="14" t="s">
        <v>109</v>
      </c>
      <c r="BI4" s="14" t="s">
        <v>82</v>
      </c>
      <c r="BJ4" s="14"/>
    </row>
    <row r="5" spans="1:62" s="15" customFormat="1" ht="13" customHeight="1">
      <c r="A5" s="13" t="s">
        <v>112</v>
      </c>
      <c r="B5" s="13" t="s">
        <v>113</v>
      </c>
      <c r="C5" s="14" t="s">
        <v>114</v>
      </c>
      <c r="D5" s="15" t="s">
        <v>115</v>
      </c>
      <c r="E5" s="14" t="s">
        <v>116</v>
      </c>
      <c r="F5" s="15" t="s">
        <v>92</v>
      </c>
      <c r="G5" s="15" t="s">
        <v>92</v>
      </c>
      <c r="H5" s="15" t="s">
        <v>117</v>
      </c>
      <c r="I5" s="14" t="s">
        <v>118</v>
      </c>
      <c r="J5" s="14" t="s">
        <v>119</v>
      </c>
      <c r="K5" s="14" t="s">
        <v>120</v>
      </c>
      <c r="M5" s="14" t="s">
        <v>96</v>
      </c>
      <c r="N5" s="25">
        <v>135</v>
      </c>
      <c r="O5" s="26">
        <v>136.27215699999999</v>
      </c>
      <c r="P5" s="19">
        <v>39052</v>
      </c>
      <c r="Q5" s="15">
        <f t="shared" si="0"/>
        <v>2006</v>
      </c>
      <c r="R5" s="19">
        <v>39079</v>
      </c>
      <c r="S5" s="19">
        <v>39169</v>
      </c>
      <c r="T5" s="19">
        <v>39119</v>
      </c>
      <c r="U5" s="19">
        <v>41274</v>
      </c>
      <c r="V5" s="19">
        <v>40849</v>
      </c>
      <c r="W5" s="25">
        <v>0</v>
      </c>
      <c r="X5" s="25">
        <v>0</v>
      </c>
      <c r="Y5" s="25">
        <v>135.30000000000001</v>
      </c>
      <c r="Z5" s="25">
        <v>136.572</v>
      </c>
      <c r="AA5" s="14" t="s">
        <v>97</v>
      </c>
      <c r="AB5" s="14" t="s">
        <v>108</v>
      </c>
      <c r="AC5" s="24" t="s">
        <v>97</v>
      </c>
      <c r="AD5" s="15" t="str">
        <f t="shared" si="1"/>
        <v>EDU</v>
      </c>
      <c r="AE5" s="14" t="s">
        <v>108</v>
      </c>
      <c r="AF5" s="20" t="s">
        <v>77</v>
      </c>
      <c r="AG5" s="20" t="s">
        <v>77</v>
      </c>
      <c r="AH5" s="19">
        <v>39031</v>
      </c>
      <c r="AI5" s="19">
        <v>42577</v>
      </c>
      <c r="AJ5" s="14" t="s">
        <v>78</v>
      </c>
      <c r="AK5" s="14" t="s">
        <v>79</v>
      </c>
      <c r="AL5" s="14" t="s">
        <v>121</v>
      </c>
      <c r="AM5" s="14" t="s">
        <v>81</v>
      </c>
      <c r="AN5" s="14" t="s">
        <v>82</v>
      </c>
      <c r="AO5" s="15" t="s">
        <v>83</v>
      </c>
      <c r="AP5" s="21">
        <v>43070</v>
      </c>
      <c r="AQ5" s="14" t="s">
        <v>110</v>
      </c>
      <c r="AR5" s="14" t="s">
        <v>79</v>
      </c>
      <c r="AS5" s="14" t="s">
        <v>121</v>
      </c>
      <c r="AT5" s="14" t="s">
        <v>109</v>
      </c>
      <c r="AU5" s="14" t="s">
        <v>122</v>
      </c>
      <c r="AV5" s="14" t="s">
        <v>85</v>
      </c>
      <c r="AW5" s="22" t="s">
        <v>86</v>
      </c>
      <c r="AX5" s="23" t="s">
        <v>86</v>
      </c>
      <c r="AY5" s="23" t="s">
        <v>86</v>
      </c>
      <c r="AZ5" s="23" t="s">
        <v>86</v>
      </c>
      <c r="BA5" s="23" t="s">
        <v>86</v>
      </c>
      <c r="BB5" s="23" t="s">
        <v>86</v>
      </c>
      <c r="BC5" s="14" t="s">
        <v>410</v>
      </c>
      <c r="BD5" s="15">
        <v>2017</v>
      </c>
      <c r="BE5" s="14" t="s">
        <v>110</v>
      </c>
      <c r="BF5" s="14" t="s">
        <v>79</v>
      </c>
      <c r="BG5" s="14" t="s">
        <v>121</v>
      </c>
      <c r="BH5" s="14" t="s">
        <v>109</v>
      </c>
      <c r="BI5" s="14" t="s">
        <v>122</v>
      </c>
      <c r="BJ5" s="14"/>
    </row>
    <row r="6" spans="1:62" s="15" customFormat="1" ht="13" customHeight="1">
      <c r="A6" s="13" t="s">
        <v>123</v>
      </c>
      <c r="B6" s="13" t="s">
        <v>124</v>
      </c>
      <c r="C6" s="14" t="s">
        <v>125</v>
      </c>
      <c r="D6" s="15" t="s">
        <v>126</v>
      </c>
      <c r="E6" s="14" t="s">
        <v>116</v>
      </c>
      <c r="F6" s="15" t="s">
        <v>66</v>
      </c>
      <c r="G6" s="15" t="s">
        <v>127</v>
      </c>
      <c r="H6" s="15" t="s">
        <v>117</v>
      </c>
      <c r="I6" s="14" t="s">
        <v>128</v>
      </c>
      <c r="J6" s="14" t="s">
        <v>70</v>
      </c>
      <c r="K6" s="14" t="s">
        <v>71</v>
      </c>
      <c r="M6" s="14" t="s">
        <v>96</v>
      </c>
      <c r="N6" s="16">
        <v>80</v>
      </c>
      <c r="O6" s="17">
        <v>78.77</v>
      </c>
      <c r="P6" s="19">
        <v>39412</v>
      </c>
      <c r="Q6" s="15">
        <f t="shared" si="0"/>
        <v>2007</v>
      </c>
      <c r="R6" s="19">
        <v>39434</v>
      </c>
      <c r="S6" s="19">
        <v>39514</v>
      </c>
      <c r="T6" s="19">
        <v>39514</v>
      </c>
      <c r="U6" s="19">
        <v>41455</v>
      </c>
      <c r="V6" s="19">
        <v>42354</v>
      </c>
      <c r="W6" s="17">
        <v>0</v>
      </c>
      <c r="X6" s="17">
        <v>0</v>
      </c>
      <c r="Y6" s="27">
        <v>105.3</v>
      </c>
      <c r="Z6" s="17">
        <v>94.7</v>
      </c>
      <c r="AA6" s="14" t="s">
        <v>97</v>
      </c>
      <c r="AB6" s="14" t="s">
        <v>108</v>
      </c>
      <c r="AC6" s="24" t="s">
        <v>97</v>
      </c>
      <c r="AD6" s="15" t="str">
        <f t="shared" si="1"/>
        <v>EDU</v>
      </c>
      <c r="AE6" s="14" t="s">
        <v>108</v>
      </c>
      <c r="AF6" s="20" t="s">
        <v>77</v>
      </c>
      <c r="AG6" s="20" t="s">
        <v>77</v>
      </c>
      <c r="AH6" s="19">
        <v>39391</v>
      </c>
      <c r="AI6" s="19">
        <v>42563</v>
      </c>
      <c r="AJ6" s="14" t="s">
        <v>78</v>
      </c>
      <c r="AK6" s="14" t="s">
        <v>79</v>
      </c>
      <c r="AL6" s="14" t="s">
        <v>84</v>
      </c>
      <c r="AM6" s="14" t="s">
        <v>81</v>
      </c>
      <c r="AN6" s="14" t="s">
        <v>82</v>
      </c>
      <c r="AO6" s="15" t="s">
        <v>83</v>
      </c>
      <c r="AP6" s="21">
        <v>43009</v>
      </c>
      <c r="AQ6" s="14" t="s">
        <v>110</v>
      </c>
      <c r="AR6" s="14" t="s">
        <v>111</v>
      </c>
      <c r="AS6" s="14" t="s">
        <v>84</v>
      </c>
      <c r="AT6" s="14" t="s">
        <v>81</v>
      </c>
      <c r="AU6" s="14" t="s">
        <v>122</v>
      </c>
      <c r="AV6" s="14" t="s">
        <v>85</v>
      </c>
      <c r="AW6" s="22" t="s">
        <v>86</v>
      </c>
      <c r="AX6" s="23" t="s">
        <v>86</v>
      </c>
      <c r="AY6" s="23" t="s">
        <v>86</v>
      </c>
      <c r="AZ6" s="23" t="s">
        <v>86</v>
      </c>
      <c r="BA6" s="23" t="s">
        <v>86</v>
      </c>
      <c r="BB6" s="23" t="s">
        <v>86</v>
      </c>
      <c r="BC6" s="14" t="s">
        <v>410</v>
      </c>
      <c r="BD6" s="15">
        <v>2017</v>
      </c>
      <c r="BE6" s="14" t="s">
        <v>110</v>
      </c>
      <c r="BF6" s="14" t="s">
        <v>111</v>
      </c>
      <c r="BG6" s="14" t="s">
        <v>84</v>
      </c>
      <c r="BH6" s="14" t="s">
        <v>81</v>
      </c>
      <c r="BI6" s="14" t="s">
        <v>122</v>
      </c>
      <c r="BJ6" s="14"/>
    </row>
    <row r="7" spans="1:62" s="15" customFormat="1" ht="13" customHeight="1">
      <c r="A7" s="13" t="s">
        <v>129</v>
      </c>
      <c r="B7" s="13" t="s">
        <v>130</v>
      </c>
      <c r="C7" s="14" t="s">
        <v>103</v>
      </c>
      <c r="D7" s="15" t="s">
        <v>104</v>
      </c>
      <c r="E7" s="14" t="s">
        <v>105</v>
      </c>
      <c r="F7" s="15" t="s">
        <v>92</v>
      </c>
      <c r="G7" s="15" t="s">
        <v>92</v>
      </c>
      <c r="H7" s="15" t="s">
        <v>106</v>
      </c>
      <c r="I7" s="14" t="s">
        <v>131</v>
      </c>
      <c r="J7" s="14" t="s">
        <v>119</v>
      </c>
      <c r="K7" s="14" t="s">
        <v>132</v>
      </c>
      <c r="M7" s="14" t="s">
        <v>96</v>
      </c>
      <c r="N7" s="16">
        <v>14</v>
      </c>
      <c r="O7" s="17">
        <v>14</v>
      </c>
      <c r="P7" s="19">
        <v>41541</v>
      </c>
      <c r="Q7" s="15">
        <f t="shared" si="0"/>
        <v>2013</v>
      </c>
      <c r="R7" s="19">
        <v>41576</v>
      </c>
      <c r="S7" s="19">
        <v>41666</v>
      </c>
      <c r="T7" s="19">
        <v>41586</v>
      </c>
      <c r="U7" s="28">
        <v>42369</v>
      </c>
      <c r="V7" s="28">
        <v>42289</v>
      </c>
      <c r="W7" s="17">
        <v>0</v>
      </c>
      <c r="X7" s="17">
        <v>0</v>
      </c>
      <c r="Y7" s="16">
        <v>14</v>
      </c>
      <c r="Z7" s="17">
        <v>14</v>
      </c>
      <c r="AA7" s="14" t="s">
        <v>133</v>
      </c>
      <c r="AB7" s="14" t="s">
        <v>134</v>
      </c>
      <c r="AC7" s="24" t="s">
        <v>135</v>
      </c>
      <c r="AD7" s="15" t="str">
        <f t="shared" si="1"/>
        <v>PSM</v>
      </c>
      <c r="AE7" s="14" t="s">
        <v>136</v>
      </c>
      <c r="AF7" s="14" t="s">
        <v>137</v>
      </c>
      <c r="AG7" s="14" t="s">
        <v>138</v>
      </c>
      <c r="AH7" s="19">
        <v>41520</v>
      </c>
      <c r="AI7" s="19">
        <v>42621</v>
      </c>
      <c r="AJ7" s="14" t="s">
        <v>78</v>
      </c>
      <c r="AK7" s="14" t="s">
        <v>79</v>
      </c>
      <c r="AL7" s="14" t="s">
        <v>84</v>
      </c>
      <c r="AM7" s="14" t="s">
        <v>81</v>
      </c>
      <c r="AN7" s="14" t="s">
        <v>82</v>
      </c>
      <c r="AO7" s="15" t="s">
        <v>83</v>
      </c>
      <c r="AP7" s="21">
        <v>42917</v>
      </c>
      <c r="AQ7" s="14" t="s">
        <v>78</v>
      </c>
      <c r="AR7" s="14" t="s">
        <v>79</v>
      </c>
      <c r="AS7" s="14" t="s">
        <v>84</v>
      </c>
      <c r="AT7" s="14" t="s">
        <v>81</v>
      </c>
      <c r="AU7" s="14" t="s">
        <v>82</v>
      </c>
      <c r="AV7" s="14" t="s">
        <v>85</v>
      </c>
      <c r="AW7" s="22" t="s">
        <v>86</v>
      </c>
      <c r="AX7" s="23" t="s">
        <v>86</v>
      </c>
      <c r="AY7" s="23" t="s">
        <v>86</v>
      </c>
      <c r="AZ7" s="23" t="s">
        <v>86</v>
      </c>
      <c r="BA7" s="23" t="s">
        <v>86</v>
      </c>
      <c r="BB7" s="23" t="s">
        <v>86</v>
      </c>
      <c r="BC7" s="14" t="s">
        <v>410</v>
      </c>
      <c r="BD7" s="15">
        <v>2017</v>
      </c>
      <c r="BE7" s="14" t="s">
        <v>78</v>
      </c>
      <c r="BF7" s="14" t="s">
        <v>79</v>
      </c>
      <c r="BG7" s="14" t="s">
        <v>84</v>
      </c>
      <c r="BH7" s="14" t="s">
        <v>81</v>
      </c>
      <c r="BI7" s="14" t="s">
        <v>82</v>
      </c>
      <c r="BJ7" s="14"/>
    </row>
    <row r="8" spans="1:62" s="15" customFormat="1" ht="13" customHeight="1">
      <c r="A8" s="13" t="s">
        <v>139</v>
      </c>
      <c r="B8" s="13" t="s">
        <v>140</v>
      </c>
      <c r="C8" s="14" t="s">
        <v>141</v>
      </c>
      <c r="D8" s="15" t="s">
        <v>142</v>
      </c>
      <c r="E8" s="14" t="s">
        <v>105</v>
      </c>
      <c r="F8" s="15" t="s">
        <v>92</v>
      </c>
      <c r="G8" s="15" t="s">
        <v>92</v>
      </c>
      <c r="H8" s="15" t="s">
        <v>106</v>
      </c>
      <c r="I8" s="14" t="s">
        <v>143</v>
      </c>
      <c r="J8" s="14" t="s">
        <v>119</v>
      </c>
      <c r="K8" s="14" t="s">
        <v>132</v>
      </c>
      <c r="M8" s="14" t="s">
        <v>96</v>
      </c>
      <c r="N8" s="16">
        <v>3</v>
      </c>
      <c r="O8" s="17">
        <v>3</v>
      </c>
      <c r="P8" s="19">
        <v>41971</v>
      </c>
      <c r="Q8" s="15">
        <f t="shared" si="0"/>
        <v>2014</v>
      </c>
      <c r="R8" s="19">
        <v>41977</v>
      </c>
      <c r="S8" s="19">
        <v>42067</v>
      </c>
      <c r="T8" s="19">
        <v>41984</v>
      </c>
      <c r="U8" s="19">
        <v>42004</v>
      </c>
      <c r="V8" s="19">
        <v>42004</v>
      </c>
      <c r="W8" s="17">
        <v>8.1999999999999993</v>
      </c>
      <c r="X8" s="17">
        <v>8.1999999999999993</v>
      </c>
      <c r="Y8" s="17">
        <v>3</v>
      </c>
      <c r="Z8" s="17">
        <v>3</v>
      </c>
      <c r="AA8" s="14" t="s">
        <v>86</v>
      </c>
      <c r="AB8" s="14" t="s">
        <v>86</v>
      </c>
      <c r="AC8" s="24" t="s">
        <v>135</v>
      </c>
      <c r="AD8" s="15" t="str">
        <f t="shared" si="1"/>
        <v>PSM</v>
      </c>
      <c r="AE8" s="14" t="s">
        <v>144</v>
      </c>
      <c r="AF8" s="20" t="s">
        <v>77</v>
      </c>
      <c r="AG8" s="20" t="s">
        <v>77</v>
      </c>
      <c r="AH8" s="19">
        <v>41950</v>
      </c>
      <c r="AI8" s="19">
        <v>42606</v>
      </c>
      <c r="AJ8" s="14" t="s">
        <v>78</v>
      </c>
      <c r="AK8" s="14" t="s">
        <v>79</v>
      </c>
      <c r="AL8" s="14" t="s">
        <v>84</v>
      </c>
      <c r="AM8" s="14" t="s">
        <v>81</v>
      </c>
      <c r="AN8" s="14" t="s">
        <v>82</v>
      </c>
      <c r="AO8" s="15" t="s">
        <v>83</v>
      </c>
      <c r="AP8" s="21">
        <v>42948</v>
      </c>
      <c r="AQ8" s="14" t="s">
        <v>78</v>
      </c>
      <c r="AR8" s="14" t="s">
        <v>79</v>
      </c>
      <c r="AS8" s="14" t="s">
        <v>84</v>
      </c>
      <c r="AT8" s="14" t="s">
        <v>81</v>
      </c>
      <c r="AU8" s="14" t="s">
        <v>82</v>
      </c>
      <c r="AV8" s="14" t="s">
        <v>85</v>
      </c>
      <c r="AW8" s="22" t="s">
        <v>86</v>
      </c>
      <c r="AX8" s="23" t="s">
        <v>86</v>
      </c>
      <c r="AY8" s="23" t="s">
        <v>86</v>
      </c>
      <c r="AZ8" s="23" t="s">
        <v>86</v>
      </c>
      <c r="BA8" s="23" t="s">
        <v>86</v>
      </c>
      <c r="BB8" s="23" t="s">
        <v>86</v>
      </c>
      <c r="BC8" s="14" t="s">
        <v>410</v>
      </c>
      <c r="BD8" s="15">
        <v>2017</v>
      </c>
      <c r="BE8" s="14" t="s">
        <v>78</v>
      </c>
      <c r="BF8" s="14" t="s">
        <v>79</v>
      </c>
      <c r="BG8" s="14" t="s">
        <v>84</v>
      </c>
      <c r="BH8" s="14" t="s">
        <v>81</v>
      </c>
      <c r="BI8" s="14" t="s">
        <v>82</v>
      </c>
      <c r="BJ8" s="14"/>
    </row>
    <row r="9" spans="1:62" s="15" customFormat="1" ht="13" customHeight="1">
      <c r="A9" s="13" t="s">
        <v>145</v>
      </c>
      <c r="B9" s="13" t="s">
        <v>146</v>
      </c>
      <c r="C9" s="14" t="s">
        <v>147</v>
      </c>
      <c r="D9" s="15" t="s">
        <v>148</v>
      </c>
      <c r="E9" s="14" t="s">
        <v>91</v>
      </c>
      <c r="F9" s="15" t="s">
        <v>149</v>
      </c>
      <c r="G9" s="15" t="s">
        <v>149</v>
      </c>
      <c r="H9" s="15" t="s">
        <v>93</v>
      </c>
      <c r="I9" s="14" t="s">
        <v>150</v>
      </c>
      <c r="J9" s="14" t="s">
        <v>119</v>
      </c>
      <c r="K9" s="14" t="s">
        <v>120</v>
      </c>
      <c r="M9" s="14" t="s">
        <v>151</v>
      </c>
      <c r="N9" s="16">
        <v>550</v>
      </c>
      <c r="O9" s="17">
        <v>550</v>
      </c>
      <c r="P9" s="19">
        <v>39793</v>
      </c>
      <c r="Q9" s="15">
        <f t="shared" si="0"/>
        <v>2008</v>
      </c>
      <c r="R9" s="19">
        <v>39793</v>
      </c>
      <c r="S9" s="19">
        <v>39883</v>
      </c>
      <c r="T9" s="19">
        <v>39800</v>
      </c>
      <c r="U9" s="19">
        <v>40908</v>
      </c>
      <c r="V9" s="19">
        <v>40908</v>
      </c>
      <c r="W9" s="17">
        <v>0</v>
      </c>
      <c r="X9" s="17">
        <v>0</v>
      </c>
      <c r="Y9" s="16">
        <v>550</v>
      </c>
      <c r="Z9" s="17">
        <v>550</v>
      </c>
      <c r="AA9" s="14" t="s">
        <v>133</v>
      </c>
      <c r="AB9" s="14" t="s">
        <v>152</v>
      </c>
      <c r="AC9" s="24" t="s">
        <v>135</v>
      </c>
      <c r="AD9" s="15" t="str">
        <f t="shared" si="1"/>
        <v>PSM</v>
      </c>
      <c r="AE9" s="14" t="s">
        <v>153</v>
      </c>
      <c r="AF9" s="20" t="s">
        <v>77</v>
      </c>
      <c r="AG9" s="20" t="s">
        <v>77</v>
      </c>
      <c r="AH9" s="19">
        <v>39765</v>
      </c>
      <c r="AI9" s="19">
        <v>42552</v>
      </c>
      <c r="AJ9" s="14" t="s">
        <v>78</v>
      </c>
      <c r="AK9" s="14" t="s">
        <v>100</v>
      </c>
      <c r="AL9" s="14" t="s">
        <v>80</v>
      </c>
      <c r="AM9" s="14" t="s">
        <v>81</v>
      </c>
      <c r="AN9" s="14" t="s">
        <v>82</v>
      </c>
      <c r="AO9" s="15" t="s">
        <v>83</v>
      </c>
      <c r="AP9" s="21">
        <v>42948</v>
      </c>
      <c r="AQ9" s="14" t="s">
        <v>78</v>
      </c>
      <c r="AR9" s="14" t="s">
        <v>79</v>
      </c>
      <c r="AS9" s="14" t="s">
        <v>84</v>
      </c>
      <c r="AT9" s="14" t="s">
        <v>81</v>
      </c>
      <c r="AU9" s="14" t="s">
        <v>82</v>
      </c>
      <c r="AV9" s="14" t="s">
        <v>85</v>
      </c>
      <c r="AW9" s="22" t="s">
        <v>86</v>
      </c>
      <c r="AX9" s="23" t="s">
        <v>86</v>
      </c>
      <c r="AY9" s="23" t="s">
        <v>86</v>
      </c>
      <c r="AZ9" s="23" t="s">
        <v>86</v>
      </c>
      <c r="BA9" s="23" t="s">
        <v>86</v>
      </c>
      <c r="BB9" s="23" t="s">
        <v>86</v>
      </c>
      <c r="BC9" s="14" t="s">
        <v>410</v>
      </c>
      <c r="BD9" s="15">
        <v>2017</v>
      </c>
      <c r="BE9" s="14" t="s">
        <v>78</v>
      </c>
      <c r="BF9" s="14" t="s">
        <v>79</v>
      </c>
      <c r="BG9" s="14" t="s">
        <v>84</v>
      </c>
      <c r="BH9" s="14" t="s">
        <v>81</v>
      </c>
      <c r="BI9" s="14" t="s">
        <v>82</v>
      </c>
      <c r="BJ9" s="14"/>
    </row>
    <row r="10" spans="1:62" s="15" customFormat="1" ht="13" customHeight="1">
      <c r="A10" s="13">
        <v>2201</v>
      </c>
      <c r="B10" s="13" t="s">
        <v>154</v>
      </c>
      <c r="C10" s="14" t="s">
        <v>125</v>
      </c>
      <c r="D10" s="15" t="s">
        <v>126</v>
      </c>
      <c r="E10" s="14" t="s">
        <v>116</v>
      </c>
      <c r="F10" s="15" t="s">
        <v>66</v>
      </c>
      <c r="G10" s="15" t="s">
        <v>127</v>
      </c>
      <c r="H10" s="15" t="s">
        <v>117</v>
      </c>
      <c r="I10" s="14" t="s">
        <v>155</v>
      </c>
      <c r="J10" s="14" t="s">
        <v>70</v>
      </c>
      <c r="K10" s="14" t="s">
        <v>71</v>
      </c>
      <c r="M10" s="14" t="s">
        <v>96</v>
      </c>
      <c r="N10" s="16">
        <v>50</v>
      </c>
      <c r="O10" s="17">
        <v>39.700000000000003</v>
      </c>
      <c r="P10" s="19">
        <v>38680</v>
      </c>
      <c r="Q10" s="15">
        <f t="shared" si="0"/>
        <v>2005</v>
      </c>
      <c r="R10" s="19">
        <v>38736</v>
      </c>
      <c r="S10" s="19">
        <v>38868</v>
      </c>
      <c r="T10" s="19">
        <v>38898</v>
      </c>
      <c r="U10" s="19">
        <v>41029</v>
      </c>
      <c r="V10" s="19">
        <v>41304</v>
      </c>
      <c r="W10" s="17">
        <v>0</v>
      </c>
      <c r="X10" s="17">
        <v>0</v>
      </c>
      <c r="Y10" s="17">
        <v>66.7</v>
      </c>
      <c r="Z10" s="17">
        <v>56.8</v>
      </c>
      <c r="AA10" s="14" t="s">
        <v>156</v>
      </c>
      <c r="AB10" s="14" t="s">
        <v>157</v>
      </c>
      <c r="AC10" s="24" t="s">
        <v>158</v>
      </c>
      <c r="AD10" s="15" t="str">
        <f t="shared" si="1"/>
        <v>WUS</v>
      </c>
      <c r="AE10" s="14" t="s">
        <v>159</v>
      </c>
      <c r="AF10" s="14" t="s">
        <v>160</v>
      </c>
      <c r="AG10" s="14" t="s">
        <v>161</v>
      </c>
      <c r="AH10" s="19">
        <v>38659</v>
      </c>
      <c r="AI10" s="19">
        <v>42585</v>
      </c>
      <c r="AJ10" s="14" t="s">
        <v>78</v>
      </c>
      <c r="AK10" s="14" t="s">
        <v>79</v>
      </c>
      <c r="AL10" s="14" t="s">
        <v>84</v>
      </c>
      <c r="AM10" s="14" t="s">
        <v>81</v>
      </c>
      <c r="AN10" s="14" t="s">
        <v>82</v>
      </c>
      <c r="AO10" s="15" t="s">
        <v>83</v>
      </c>
      <c r="AP10" s="21">
        <v>42948</v>
      </c>
      <c r="AQ10" s="14" t="s">
        <v>78</v>
      </c>
      <c r="AR10" s="14" t="s">
        <v>79</v>
      </c>
      <c r="AS10" s="14" t="s">
        <v>84</v>
      </c>
      <c r="AT10" s="14" t="s">
        <v>81</v>
      </c>
      <c r="AU10" s="14" t="s">
        <v>82</v>
      </c>
      <c r="AV10" s="14" t="s">
        <v>85</v>
      </c>
      <c r="AW10" s="22" t="s">
        <v>86</v>
      </c>
      <c r="AX10" s="23" t="s">
        <v>86</v>
      </c>
      <c r="AY10" s="23" t="s">
        <v>86</v>
      </c>
      <c r="AZ10" s="23" t="s">
        <v>86</v>
      </c>
      <c r="BA10" s="23" t="s">
        <v>86</v>
      </c>
      <c r="BB10" s="23" t="s">
        <v>86</v>
      </c>
      <c r="BC10" s="14" t="s">
        <v>410</v>
      </c>
      <c r="BD10" s="15">
        <v>2017</v>
      </c>
      <c r="BE10" s="14" t="s">
        <v>78</v>
      </c>
      <c r="BF10" s="14" t="s">
        <v>79</v>
      </c>
      <c r="BG10" s="14" t="s">
        <v>84</v>
      </c>
      <c r="BH10" s="14" t="s">
        <v>81</v>
      </c>
      <c r="BI10" s="14" t="s">
        <v>82</v>
      </c>
      <c r="BJ10" s="14"/>
    </row>
    <row r="11" spans="1:62" s="15" customFormat="1" ht="13" customHeight="1">
      <c r="A11" s="13">
        <v>2244</v>
      </c>
      <c r="B11" s="13" t="s">
        <v>162</v>
      </c>
      <c r="C11" s="14" t="s">
        <v>1492</v>
      </c>
      <c r="D11" s="15" t="s">
        <v>163</v>
      </c>
      <c r="E11" s="14" t="s">
        <v>164</v>
      </c>
      <c r="F11" s="15" t="s">
        <v>149</v>
      </c>
      <c r="G11" s="15" t="s">
        <v>67</v>
      </c>
      <c r="H11" s="15" t="s">
        <v>165</v>
      </c>
      <c r="I11" s="14" t="s">
        <v>166</v>
      </c>
      <c r="J11" s="14" t="s">
        <v>70</v>
      </c>
      <c r="K11" s="14" t="s">
        <v>167</v>
      </c>
      <c r="M11" s="14" t="s">
        <v>151</v>
      </c>
      <c r="N11" s="16">
        <v>200</v>
      </c>
      <c r="O11" s="17">
        <v>191.2</v>
      </c>
      <c r="P11" s="19">
        <v>38897</v>
      </c>
      <c r="Q11" s="15">
        <f>YEAR(P11)</f>
        <v>2006</v>
      </c>
      <c r="R11" s="19">
        <v>38994</v>
      </c>
      <c r="S11" s="19">
        <v>39084</v>
      </c>
      <c r="T11" s="19">
        <v>39091</v>
      </c>
      <c r="U11" s="28">
        <v>41364</v>
      </c>
      <c r="V11" s="19">
        <v>42004</v>
      </c>
      <c r="W11" s="17">
        <v>0</v>
      </c>
      <c r="X11" s="17">
        <v>0</v>
      </c>
      <c r="Y11" s="16">
        <v>497.4</v>
      </c>
      <c r="Z11" s="16">
        <v>567.6</v>
      </c>
      <c r="AA11" s="14" t="s">
        <v>73</v>
      </c>
      <c r="AB11" s="14" t="s">
        <v>168</v>
      </c>
      <c r="AC11" s="14" t="s">
        <v>75</v>
      </c>
      <c r="AD11" s="15" t="str">
        <f t="shared" si="1"/>
        <v>ANR</v>
      </c>
      <c r="AE11" s="14" t="s">
        <v>169</v>
      </c>
      <c r="AF11" s="20" t="s">
        <v>77</v>
      </c>
      <c r="AG11" s="20" t="s">
        <v>77</v>
      </c>
      <c r="AH11" s="19">
        <v>38876</v>
      </c>
      <c r="AI11" s="19">
        <v>42608</v>
      </c>
      <c r="AJ11" s="14" t="s">
        <v>78</v>
      </c>
      <c r="AK11" s="14" t="s">
        <v>79</v>
      </c>
      <c r="AL11" s="14" t="s">
        <v>84</v>
      </c>
      <c r="AM11" s="14" t="s">
        <v>81</v>
      </c>
      <c r="AN11" s="14" t="s">
        <v>170</v>
      </c>
      <c r="AO11" s="15" t="s">
        <v>83</v>
      </c>
      <c r="AP11" s="21">
        <v>42948</v>
      </c>
      <c r="AQ11" s="14" t="s">
        <v>78</v>
      </c>
      <c r="AR11" s="14" t="s">
        <v>79</v>
      </c>
      <c r="AS11" s="14" t="s">
        <v>84</v>
      </c>
      <c r="AT11" s="14" t="s">
        <v>81</v>
      </c>
      <c r="AU11" s="14" t="s">
        <v>82</v>
      </c>
      <c r="AV11" s="14" t="s">
        <v>85</v>
      </c>
      <c r="AW11" s="22" t="s">
        <v>86</v>
      </c>
      <c r="AX11" s="23" t="s">
        <v>86</v>
      </c>
      <c r="AY11" s="23" t="s">
        <v>86</v>
      </c>
      <c r="AZ11" s="23" t="s">
        <v>86</v>
      </c>
      <c r="BA11" s="23" t="s">
        <v>86</v>
      </c>
      <c r="BB11" s="23" t="s">
        <v>86</v>
      </c>
      <c r="BC11" s="14" t="s">
        <v>410</v>
      </c>
      <c r="BD11" s="15">
        <v>2017</v>
      </c>
      <c r="BE11" s="14" t="s">
        <v>78</v>
      </c>
      <c r="BF11" s="14" t="s">
        <v>79</v>
      </c>
      <c r="BG11" s="14" t="s">
        <v>84</v>
      </c>
      <c r="BH11" s="14" t="s">
        <v>81</v>
      </c>
      <c r="BI11" s="14" t="s">
        <v>82</v>
      </c>
      <c r="BJ11" s="14"/>
    </row>
    <row r="12" spans="1:62" s="15" customFormat="1" ht="13" customHeight="1">
      <c r="A12" s="13" t="s">
        <v>171</v>
      </c>
      <c r="B12" s="13" t="s">
        <v>172</v>
      </c>
      <c r="C12" s="14" t="s">
        <v>125</v>
      </c>
      <c r="D12" s="15" t="s">
        <v>126</v>
      </c>
      <c r="E12" s="14" t="s">
        <v>116</v>
      </c>
      <c r="F12" s="15" t="s">
        <v>66</v>
      </c>
      <c r="G12" s="15" t="s">
        <v>127</v>
      </c>
      <c r="H12" s="15" t="s">
        <v>117</v>
      </c>
      <c r="I12" s="14" t="s">
        <v>173</v>
      </c>
      <c r="J12" s="14" t="s">
        <v>70</v>
      </c>
      <c r="K12" s="14" t="s">
        <v>71</v>
      </c>
      <c r="M12" s="14" t="s">
        <v>96</v>
      </c>
      <c r="N12" s="16">
        <f>137.9+13.5+46.5+4.3+13.3</f>
        <v>215.50000000000003</v>
      </c>
      <c r="O12" s="17">
        <f>144.914+70.17+12.06+48.81+3.82+10.06</f>
        <v>289.834</v>
      </c>
      <c r="P12" s="19">
        <v>37637</v>
      </c>
      <c r="Q12" s="15">
        <f t="shared" si="0"/>
        <v>2003</v>
      </c>
      <c r="R12" s="19">
        <v>37851</v>
      </c>
      <c r="S12" s="19">
        <v>37946</v>
      </c>
      <c r="T12" s="19">
        <v>37946</v>
      </c>
      <c r="U12" s="19">
        <v>41820</v>
      </c>
      <c r="V12" s="19">
        <v>42004</v>
      </c>
      <c r="W12" s="17">
        <v>0</v>
      </c>
      <c r="X12" s="17">
        <v>0</v>
      </c>
      <c r="Y12" s="14">
        <v>259.44</v>
      </c>
      <c r="Z12" s="17">
        <v>255.35</v>
      </c>
      <c r="AA12" s="14" t="s">
        <v>174</v>
      </c>
      <c r="AB12" s="14" t="s">
        <v>174</v>
      </c>
      <c r="AC12" s="24" t="s">
        <v>158</v>
      </c>
      <c r="AD12" s="15" t="str">
        <f t="shared" si="1"/>
        <v>WUS</v>
      </c>
      <c r="AE12" s="14" t="s">
        <v>159</v>
      </c>
      <c r="AF12" s="14" t="s">
        <v>175</v>
      </c>
      <c r="AG12" s="23" t="s">
        <v>176</v>
      </c>
      <c r="AH12" s="28">
        <v>37608</v>
      </c>
      <c r="AI12" s="19">
        <v>42639</v>
      </c>
      <c r="AJ12" s="14" t="s">
        <v>110</v>
      </c>
      <c r="AK12" s="14" t="s">
        <v>79</v>
      </c>
      <c r="AL12" s="14" t="s">
        <v>121</v>
      </c>
      <c r="AM12" s="14" t="s">
        <v>109</v>
      </c>
      <c r="AN12" s="14" t="s">
        <v>122</v>
      </c>
      <c r="AO12" s="15" t="s">
        <v>83</v>
      </c>
      <c r="AP12" s="21">
        <v>42948</v>
      </c>
      <c r="AQ12" s="14" t="s">
        <v>110</v>
      </c>
      <c r="AR12" s="14" t="s">
        <v>79</v>
      </c>
      <c r="AS12" s="14" t="s">
        <v>121</v>
      </c>
      <c r="AT12" s="14" t="s">
        <v>109</v>
      </c>
      <c r="AU12" s="14" t="s">
        <v>122</v>
      </c>
      <c r="AV12" s="14" t="s">
        <v>85</v>
      </c>
      <c r="AW12" s="22" t="s">
        <v>86</v>
      </c>
      <c r="AX12" s="23" t="s">
        <v>86</v>
      </c>
      <c r="AY12" s="23" t="s">
        <v>86</v>
      </c>
      <c r="AZ12" s="23" t="s">
        <v>86</v>
      </c>
      <c r="BA12" s="23" t="s">
        <v>86</v>
      </c>
      <c r="BB12" s="23" t="s">
        <v>86</v>
      </c>
      <c r="BC12" s="14" t="s">
        <v>410</v>
      </c>
      <c r="BD12" s="15">
        <v>2017</v>
      </c>
      <c r="BE12" s="14" t="s">
        <v>110</v>
      </c>
      <c r="BF12" s="14" t="s">
        <v>79</v>
      </c>
      <c r="BG12" s="14" t="s">
        <v>121</v>
      </c>
      <c r="BH12" s="14" t="s">
        <v>109</v>
      </c>
      <c r="BI12" s="14" t="s">
        <v>122</v>
      </c>
      <c r="BJ12" s="14"/>
    </row>
    <row r="13" spans="1:62" s="15" customFormat="1" ht="13" customHeight="1">
      <c r="A13" s="13" t="s">
        <v>177</v>
      </c>
      <c r="B13" s="13" t="s">
        <v>178</v>
      </c>
      <c r="C13" s="14" t="s">
        <v>179</v>
      </c>
      <c r="D13" s="15" t="s">
        <v>180</v>
      </c>
      <c r="E13" s="14" t="s">
        <v>116</v>
      </c>
      <c r="F13" s="15" t="s">
        <v>66</v>
      </c>
      <c r="G13" s="15" t="s">
        <v>67</v>
      </c>
      <c r="H13" s="15" t="s">
        <v>117</v>
      </c>
      <c r="I13" s="14" t="s">
        <v>181</v>
      </c>
      <c r="J13" s="14" t="s">
        <v>70</v>
      </c>
      <c r="K13" s="14" t="s">
        <v>71</v>
      </c>
      <c r="M13" s="14" t="s">
        <v>151</v>
      </c>
      <c r="N13" s="16">
        <v>252</v>
      </c>
      <c r="O13" s="17">
        <v>209.6</v>
      </c>
      <c r="P13" s="19">
        <v>37967</v>
      </c>
      <c r="Q13" s="15">
        <f t="shared" si="0"/>
        <v>2003</v>
      </c>
      <c r="R13" s="19">
        <v>38420</v>
      </c>
      <c r="S13" s="19">
        <v>38512</v>
      </c>
      <c r="T13" s="19">
        <v>38489</v>
      </c>
      <c r="U13" s="19">
        <v>40816</v>
      </c>
      <c r="V13" s="19">
        <v>41814</v>
      </c>
      <c r="W13" s="17">
        <v>0</v>
      </c>
      <c r="X13" s="17">
        <v>0</v>
      </c>
      <c r="Y13" s="16">
        <v>383</v>
      </c>
      <c r="Z13" s="16">
        <v>311.8</v>
      </c>
      <c r="AA13" s="14" t="s">
        <v>174</v>
      </c>
      <c r="AB13" s="14" t="s">
        <v>174</v>
      </c>
      <c r="AC13" s="24" t="s">
        <v>158</v>
      </c>
      <c r="AD13" s="15" t="str">
        <f t="shared" si="1"/>
        <v>WUS</v>
      </c>
      <c r="AE13" s="14" t="s">
        <v>159</v>
      </c>
      <c r="AF13" s="20" t="s">
        <v>77</v>
      </c>
      <c r="AG13" s="20" t="s">
        <v>77</v>
      </c>
      <c r="AH13" s="19">
        <v>37946</v>
      </c>
      <c r="AI13" s="19">
        <v>42579</v>
      </c>
      <c r="AJ13" s="14" t="s">
        <v>78</v>
      </c>
      <c r="AK13" s="14" t="s">
        <v>79</v>
      </c>
      <c r="AL13" s="14" t="s">
        <v>84</v>
      </c>
      <c r="AM13" s="14" t="s">
        <v>81</v>
      </c>
      <c r="AN13" s="14" t="s">
        <v>82</v>
      </c>
      <c r="AO13" s="15" t="s">
        <v>83</v>
      </c>
      <c r="AP13" s="21">
        <v>42948</v>
      </c>
      <c r="AQ13" s="14" t="s">
        <v>78</v>
      </c>
      <c r="AR13" s="14" t="s">
        <v>79</v>
      </c>
      <c r="AS13" s="14" t="s">
        <v>84</v>
      </c>
      <c r="AT13" s="14" t="s">
        <v>81</v>
      </c>
      <c r="AU13" s="14" t="s">
        <v>122</v>
      </c>
      <c r="AV13" s="14" t="s">
        <v>85</v>
      </c>
      <c r="AW13" s="22" t="s">
        <v>86</v>
      </c>
      <c r="AX13" s="23" t="s">
        <v>86</v>
      </c>
      <c r="AY13" s="23" t="s">
        <v>86</v>
      </c>
      <c r="AZ13" s="23" t="s">
        <v>86</v>
      </c>
      <c r="BA13" s="23" t="s">
        <v>86</v>
      </c>
      <c r="BB13" s="23" t="s">
        <v>86</v>
      </c>
      <c r="BC13" s="14" t="s">
        <v>410</v>
      </c>
      <c r="BD13" s="15">
        <v>2017</v>
      </c>
      <c r="BE13" s="14" t="s">
        <v>78</v>
      </c>
      <c r="BF13" s="14" t="s">
        <v>79</v>
      </c>
      <c r="BG13" s="14" t="s">
        <v>84</v>
      </c>
      <c r="BH13" s="14" t="s">
        <v>81</v>
      </c>
      <c r="BI13" s="14" t="s">
        <v>122</v>
      </c>
      <c r="BJ13" s="14"/>
    </row>
    <row r="14" spans="1:62" s="15" customFormat="1" ht="13" customHeight="1">
      <c r="A14" s="13" t="s">
        <v>182</v>
      </c>
      <c r="B14" s="13" t="s">
        <v>183</v>
      </c>
      <c r="C14" s="14" t="s">
        <v>184</v>
      </c>
      <c r="D14" s="15" t="s">
        <v>185</v>
      </c>
      <c r="E14" s="14" t="s">
        <v>116</v>
      </c>
      <c r="F14" s="15" t="s">
        <v>66</v>
      </c>
      <c r="G14" s="15" t="s">
        <v>127</v>
      </c>
      <c r="H14" s="15" t="s">
        <v>117</v>
      </c>
      <c r="I14" s="14" t="s">
        <v>186</v>
      </c>
      <c r="J14" s="14" t="s">
        <v>70</v>
      </c>
      <c r="K14" s="14" t="s">
        <v>167</v>
      </c>
      <c r="M14" s="14" t="s">
        <v>96</v>
      </c>
      <c r="N14" s="16">
        <v>41</v>
      </c>
      <c r="O14" s="17">
        <v>34.738</v>
      </c>
      <c r="P14" s="19">
        <v>39006</v>
      </c>
      <c r="Q14" s="15">
        <f t="shared" si="0"/>
        <v>2006</v>
      </c>
      <c r="R14" s="19">
        <v>39029</v>
      </c>
      <c r="S14" s="19">
        <v>39121</v>
      </c>
      <c r="T14" s="19">
        <v>39113</v>
      </c>
      <c r="U14" s="19">
        <v>41455</v>
      </c>
      <c r="V14" s="19">
        <v>42564</v>
      </c>
      <c r="W14" s="17">
        <v>9</v>
      </c>
      <c r="X14" s="17">
        <v>7.7</v>
      </c>
      <c r="Y14" s="16">
        <v>71.099999999999994</v>
      </c>
      <c r="Z14" s="17">
        <v>60.6</v>
      </c>
      <c r="AA14" s="14" t="s">
        <v>156</v>
      </c>
      <c r="AB14" s="14" t="s">
        <v>187</v>
      </c>
      <c r="AC14" s="24" t="s">
        <v>158</v>
      </c>
      <c r="AD14" s="15" t="str">
        <f t="shared" si="1"/>
        <v>WUS</v>
      </c>
      <c r="AE14" s="14" t="s">
        <v>159</v>
      </c>
      <c r="AF14" s="20" t="s">
        <v>77</v>
      </c>
      <c r="AG14" s="20" t="s">
        <v>77</v>
      </c>
      <c r="AH14" s="19">
        <v>38985</v>
      </c>
      <c r="AI14" s="19">
        <v>42628</v>
      </c>
      <c r="AJ14" s="14" t="s">
        <v>78</v>
      </c>
      <c r="AK14" s="14" t="s">
        <v>79</v>
      </c>
      <c r="AL14" s="14" t="s">
        <v>84</v>
      </c>
      <c r="AM14" s="14" t="s">
        <v>81</v>
      </c>
      <c r="AN14" s="14" t="s">
        <v>82</v>
      </c>
      <c r="AO14" s="15" t="s">
        <v>83</v>
      </c>
      <c r="AP14" s="21">
        <v>42917</v>
      </c>
      <c r="AQ14" s="14" t="s">
        <v>78</v>
      </c>
      <c r="AR14" s="14" t="s">
        <v>100</v>
      </c>
      <c r="AS14" s="14" t="s">
        <v>84</v>
      </c>
      <c r="AT14" s="14" t="s">
        <v>81</v>
      </c>
      <c r="AU14" s="14" t="s">
        <v>82</v>
      </c>
      <c r="AV14" s="14" t="s">
        <v>85</v>
      </c>
      <c r="AW14" s="22" t="s">
        <v>86</v>
      </c>
      <c r="AX14" s="23" t="s">
        <v>86</v>
      </c>
      <c r="AY14" s="23" t="s">
        <v>86</v>
      </c>
      <c r="AZ14" s="23" t="s">
        <v>86</v>
      </c>
      <c r="BA14" s="23" t="s">
        <v>86</v>
      </c>
      <c r="BB14" s="23" t="s">
        <v>86</v>
      </c>
      <c r="BC14" s="14" t="s">
        <v>410</v>
      </c>
      <c r="BD14" s="15">
        <v>2017</v>
      </c>
      <c r="BE14" s="14" t="s">
        <v>78</v>
      </c>
      <c r="BF14" s="14" t="s">
        <v>100</v>
      </c>
      <c r="BG14" s="14" t="s">
        <v>84</v>
      </c>
      <c r="BH14" s="14" t="s">
        <v>81</v>
      </c>
      <c r="BI14" s="14" t="s">
        <v>82</v>
      </c>
      <c r="BJ14" s="14"/>
    </row>
    <row r="15" spans="1:62" s="15" customFormat="1" ht="13" customHeight="1">
      <c r="A15" s="13" t="s">
        <v>188</v>
      </c>
      <c r="B15" s="13" t="s">
        <v>189</v>
      </c>
      <c r="C15" s="14" t="s">
        <v>63</v>
      </c>
      <c r="D15" s="15" t="s">
        <v>64</v>
      </c>
      <c r="E15" s="14" t="s">
        <v>65</v>
      </c>
      <c r="F15" s="15" t="s">
        <v>66</v>
      </c>
      <c r="G15" s="15" t="s">
        <v>66</v>
      </c>
      <c r="H15" s="15" t="s">
        <v>68</v>
      </c>
      <c r="I15" s="14" t="s">
        <v>190</v>
      </c>
      <c r="J15" s="14" t="s">
        <v>70</v>
      </c>
      <c r="K15" s="14" t="s">
        <v>71</v>
      </c>
      <c r="M15" s="14" t="s">
        <v>96</v>
      </c>
      <c r="N15" s="25">
        <v>31.5</v>
      </c>
      <c r="O15" s="26">
        <v>31.161999999999999</v>
      </c>
      <c r="P15" s="19">
        <v>39755</v>
      </c>
      <c r="Q15" s="15">
        <f t="shared" si="0"/>
        <v>2008</v>
      </c>
      <c r="R15" s="19">
        <v>39923</v>
      </c>
      <c r="S15" s="19">
        <v>39983</v>
      </c>
      <c r="T15" s="19">
        <v>40021</v>
      </c>
      <c r="U15" s="19">
        <v>41912</v>
      </c>
      <c r="V15" s="19">
        <v>42073</v>
      </c>
      <c r="W15" s="25">
        <v>1.5</v>
      </c>
      <c r="X15" s="25">
        <v>1.5</v>
      </c>
      <c r="Y15" s="25">
        <v>40</v>
      </c>
      <c r="Z15" s="25">
        <v>39.479999999999997</v>
      </c>
      <c r="AA15" s="14" t="s">
        <v>156</v>
      </c>
      <c r="AB15" s="14" t="s">
        <v>187</v>
      </c>
      <c r="AC15" s="24" t="s">
        <v>158</v>
      </c>
      <c r="AD15" s="15" t="str">
        <f t="shared" si="1"/>
        <v>WUS</v>
      </c>
      <c r="AE15" s="14" t="s">
        <v>159</v>
      </c>
      <c r="AF15" s="20" t="s">
        <v>77</v>
      </c>
      <c r="AG15" s="20" t="s">
        <v>77</v>
      </c>
      <c r="AH15" s="19">
        <v>39731</v>
      </c>
      <c r="AI15" s="19">
        <v>42570</v>
      </c>
      <c r="AJ15" s="14" t="s">
        <v>78</v>
      </c>
      <c r="AK15" s="14" t="s">
        <v>100</v>
      </c>
      <c r="AL15" s="14" t="s">
        <v>84</v>
      </c>
      <c r="AM15" s="14" t="s">
        <v>81</v>
      </c>
      <c r="AN15" s="14" t="s">
        <v>82</v>
      </c>
      <c r="AO15" s="15" t="s">
        <v>85</v>
      </c>
      <c r="AP15" s="19" t="s">
        <v>86</v>
      </c>
      <c r="AQ15" s="14" t="s">
        <v>86</v>
      </c>
      <c r="AR15" s="14" t="s">
        <v>86</v>
      </c>
      <c r="AS15" s="14" t="s">
        <v>86</v>
      </c>
      <c r="AT15" s="14" t="s">
        <v>86</v>
      </c>
      <c r="AU15" s="14" t="s">
        <v>86</v>
      </c>
      <c r="AV15" s="20" t="s">
        <v>85</v>
      </c>
      <c r="AW15" s="22" t="s">
        <v>86</v>
      </c>
      <c r="AX15" s="22" t="s">
        <v>86</v>
      </c>
      <c r="AY15" s="22" t="s">
        <v>86</v>
      </c>
      <c r="AZ15" s="22" t="s">
        <v>86</v>
      </c>
      <c r="BA15" s="22" t="s">
        <v>86</v>
      </c>
      <c r="BB15" s="22" t="s">
        <v>86</v>
      </c>
      <c r="BC15" s="14" t="s">
        <v>458</v>
      </c>
      <c r="BD15" s="15">
        <v>2017</v>
      </c>
      <c r="BE15" s="14" t="s">
        <v>78</v>
      </c>
      <c r="BF15" s="14" t="s">
        <v>100</v>
      </c>
      <c r="BG15" s="14" t="s">
        <v>84</v>
      </c>
      <c r="BH15" s="14" t="s">
        <v>81</v>
      </c>
      <c r="BI15" s="14" t="s">
        <v>82</v>
      </c>
      <c r="BJ15" s="14"/>
    </row>
    <row r="16" spans="1:62" s="15" customFormat="1" ht="13" customHeight="1">
      <c r="A16" s="13" t="s">
        <v>191</v>
      </c>
      <c r="B16" s="13" t="s">
        <v>192</v>
      </c>
      <c r="C16" s="14" t="s">
        <v>193</v>
      </c>
      <c r="D16" s="15" t="s">
        <v>194</v>
      </c>
      <c r="E16" s="14" t="s">
        <v>105</v>
      </c>
      <c r="F16" s="15" t="s">
        <v>149</v>
      </c>
      <c r="G16" s="15" t="s">
        <v>149</v>
      </c>
      <c r="H16" s="15" t="s">
        <v>106</v>
      </c>
      <c r="I16" s="14" t="s">
        <v>195</v>
      </c>
      <c r="J16" s="14" t="s">
        <v>70</v>
      </c>
      <c r="K16" s="14" t="s">
        <v>71</v>
      </c>
      <c r="M16" s="14" t="s">
        <v>151</v>
      </c>
      <c r="N16" s="17">
        <f>46.98+21.81</f>
        <v>68.789999999999992</v>
      </c>
      <c r="O16" s="17">
        <f>64.6+22.26</f>
        <v>86.86</v>
      </c>
      <c r="P16" s="19">
        <v>37973</v>
      </c>
      <c r="Q16" s="15">
        <f t="shared" si="0"/>
        <v>2003</v>
      </c>
      <c r="R16" s="19">
        <v>38204</v>
      </c>
      <c r="S16" s="19">
        <v>38294</v>
      </c>
      <c r="T16" s="19">
        <v>38329</v>
      </c>
      <c r="U16" s="19">
        <v>39994</v>
      </c>
      <c r="V16" s="19">
        <v>41520</v>
      </c>
      <c r="W16" s="17">
        <f>46.98+21.81</f>
        <v>68.789999999999992</v>
      </c>
      <c r="X16" s="17">
        <f>64.6+22.26</f>
        <v>86.86</v>
      </c>
      <c r="Y16" s="17">
        <f>72.4+22.63</f>
        <v>95.03</v>
      </c>
      <c r="Z16" s="17">
        <f>106.92+30.25</f>
        <v>137.17000000000002</v>
      </c>
      <c r="AA16" s="14" t="s">
        <v>196</v>
      </c>
      <c r="AB16" s="14" t="s">
        <v>197</v>
      </c>
      <c r="AC16" s="24" t="s">
        <v>158</v>
      </c>
      <c r="AD16" s="15" t="str">
        <f t="shared" si="1"/>
        <v>WUS</v>
      </c>
      <c r="AE16" s="14" t="s">
        <v>198</v>
      </c>
      <c r="AF16" s="20" t="s">
        <v>77</v>
      </c>
      <c r="AG16" s="20" t="s">
        <v>77</v>
      </c>
      <c r="AH16" s="19">
        <v>37952</v>
      </c>
      <c r="AI16" s="19">
        <v>42628</v>
      </c>
      <c r="AJ16" s="14" t="s">
        <v>78</v>
      </c>
      <c r="AK16" s="14" t="s">
        <v>100</v>
      </c>
      <c r="AL16" s="14" t="s">
        <v>84</v>
      </c>
      <c r="AM16" s="14" t="s">
        <v>199</v>
      </c>
      <c r="AN16" s="14" t="s">
        <v>82</v>
      </c>
      <c r="AO16" s="15" t="s">
        <v>83</v>
      </c>
      <c r="AP16" s="21">
        <v>42948</v>
      </c>
      <c r="AQ16" s="14" t="s">
        <v>110</v>
      </c>
      <c r="AR16" s="14" t="s">
        <v>79</v>
      </c>
      <c r="AS16" s="14" t="s">
        <v>84</v>
      </c>
      <c r="AT16" s="14" t="s">
        <v>109</v>
      </c>
      <c r="AU16" s="14" t="s">
        <v>122</v>
      </c>
      <c r="AV16" s="14" t="s">
        <v>85</v>
      </c>
      <c r="AW16" s="22" t="s">
        <v>86</v>
      </c>
      <c r="AX16" s="23" t="s">
        <v>86</v>
      </c>
      <c r="AY16" s="23" t="s">
        <v>86</v>
      </c>
      <c r="AZ16" s="23" t="s">
        <v>86</v>
      </c>
      <c r="BA16" s="23" t="s">
        <v>86</v>
      </c>
      <c r="BB16" s="23" t="s">
        <v>86</v>
      </c>
      <c r="BC16" s="14" t="s">
        <v>410</v>
      </c>
      <c r="BD16" s="15">
        <v>2017</v>
      </c>
      <c r="BE16" s="14" t="s">
        <v>110</v>
      </c>
      <c r="BF16" s="14" t="s">
        <v>79</v>
      </c>
      <c r="BG16" s="14" t="s">
        <v>84</v>
      </c>
      <c r="BH16" s="14" t="s">
        <v>109</v>
      </c>
      <c r="BI16" s="14" t="s">
        <v>122</v>
      </c>
      <c r="BJ16" s="14"/>
    </row>
    <row r="17" spans="1:62" s="15" customFormat="1" ht="13" customHeight="1">
      <c r="A17" s="13">
        <v>2347</v>
      </c>
      <c r="B17" s="13" t="s">
        <v>200</v>
      </c>
      <c r="C17" s="14" t="s">
        <v>179</v>
      </c>
      <c r="D17" s="15" t="s">
        <v>180</v>
      </c>
      <c r="E17" s="14" t="s">
        <v>116</v>
      </c>
      <c r="F17" s="15" t="s">
        <v>66</v>
      </c>
      <c r="G17" s="15" t="s">
        <v>67</v>
      </c>
      <c r="H17" s="15" t="s">
        <v>117</v>
      </c>
      <c r="I17" s="14" t="s">
        <v>201</v>
      </c>
      <c r="J17" s="14" t="s">
        <v>70</v>
      </c>
      <c r="K17" s="20" t="s">
        <v>202</v>
      </c>
      <c r="M17" s="14" t="s">
        <v>151</v>
      </c>
      <c r="N17" s="16">
        <v>90</v>
      </c>
      <c r="O17" s="17">
        <v>74.16</v>
      </c>
      <c r="P17" s="19">
        <v>39315</v>
      </c>
      <c r="Q17" s="15">
        <f t="shared" si="0"/>
        <v>2007</v>
      </c>
      <c r="R17" s="19">
        <v>39514</v>
      </c>
      <c r="S17" s="19">
        <v>39634</v>
      </c>
      <c r="T17" s="19">
        <v>39610</v>
      </c>
      <c r="U17" s="19">
        <v>40908</v>
      </c>
      <c r="V17" s="19">
        <v>41760</v>
      </c>
      <c r="W17" s="17">
        <v>0</v>
      </c>
      <c r="X17" s="17">
        <v>0</v>
      </c>
      <c r="Y17" s="17">
        <v>159.69999999999999</v>
      </c>
      <c r="Z17" s="17">
        <v>81.81</v>
      </c>
      <c r="AA17" s="14" t="s">
        <v>174</v>
      </c>
      <c r="AB17" s="14" t="s">
        <v>174</v>
      </c>
      <c r="AC17" s="24" t="s">
        <v>203</v>
      </c>
      <c r="AD17" s="15" t="str">
        <f t="shared" si="1"/>
        <v>ENE</v>
      </c>
      <c r="AE17" s="14" t="s">
        <v>204</v>
      </c>
      <c r="AF17" s="20" t="s">
        <v>77</v>
      </c>
      <c r="AG17" s="20" t="s">
        <v>77</v>
      </c>
      <c r="AH17" s="19" t="s">
        <v>205</v>
      </c>
      <c r="AI17" s="19">
        <v>42573</v>
      </c>
      <c r="AJ17" s="14" t="s">
        <v>78</v>
      </c>
      <c r="AK17" s="14" t="s">
        <v>79</v>
      </c>
      <c r="AL17" s="14" t="s">
        <v>121</v>
      </c>
      <c r="AM17" s="14" t="s">
        <v>81</v>
      </c>
      <c r="AN17" s="14" t="s">
        <v>82</v>
      </c>
      <c r="AO17" s="15" t="s">
        <v>83</v>
      </c>
      <c r="AP17" s="21">
        <v>42917</v>
      </c>
      <c r="AQ17" s="14" t="s">
        <v>78</v>
      </c>
      <c r="AR17" s="14" t="s">
        <v>79</v>
      </c>
      <c r="AS17" s="14" t="s">
        <v>121</v>
      </c>
      <c r="AT17" s="14" t="s">
        <v>81</v>
      </c>
      <c r="AU17" s="14" t="s">
        <v>82</v>
      </c>
      <c r="AV17" s="14" t="s">
        <v>85</v>
      </c>
      <c r="AW17" s="22" t="s">
        <v>86</v>
      </c>
      <c r="AX17" s="23" t="s">
        <v>86</v>
      </c>
      <c r="AY17" s="23" t="s">
        <v>86</v>
      </c>
      <c r="AZ17" s="23" t="s">
        <v>86</v>
      </c>
      <c r="BA17" s="23" t="s">
        <v>86</v>
      </c>
      <c r="BB17" s="23" t="s">
        <v>86</v>
      </c>
      <c r="BC17" s="14" t="s">
        <v>410</v>
      </c>
      <c r="BD17" s="15">
        <v>2017</v>
      </c>
      <c r="BE17" s="14" t="s">
        <v>78</v>
      </c>
      <c r="BF17" s="14" t="s">
        <v>79</v>
      </c>
      <c r="BG17" s="14" t="s">
        <v>121</v>
      </c>
      <c r="BH17" s="14" t="s">
        <v>81</v>
      </c>
      <c r="BI17" s="14" t="s">
        <v>82</v>
      </c>
      <c r="BJ17" s="14"/>
    </row>
    <row r="18" spans="1:62" s="15" customFormat="1" ht="13" customHeight="1">
      <c r="A18" s="13" t="s">
        <v>206</v>
      </c>
      <c r="B18" s="13" t="s">
        <v>207</v>
      </c>
      <c r="C18" s="14" t="s">
        <v>208</v>
      </c>
      <c r="D18" s="15" t="s">
        <v>209</v>
      </c>
      <c r="E18" s="14" t="s">
        <v>65</v>
      </c>
      <c r="F18" s="15" t="s">
        <v>92</v>
      </c>
      <c r="G18" s="15" t="s">
        <v>92</v>
      </c>
      <c r="H18" s="15" t="s">
        <v>68</v>
      </c>
      <c r="I18" s="14" t="s">
        <v>210</v>
      </c>
      <c r="J18" s="14" t="s">
        <v>70</v>
      </c>
      <c r="K18" s="14" t="s">
        <v>71</v>
      </c>
      <c r="M18" s="14" t="s">
        <v>96</v>
      </c>
      <c r="N18" s="16">
        <v>50</v>
      </c>
      <c r="O18" s="17">
        <v>46.994999999999997</v>
      </c>
      <c r="P18" s="19">
        <v>38456</v>
      </c>
      <c r="Q18" s="15">
        <f t="shared" si="0"/>
        <v>2005</v>
      </c>
      <c r="R18" s="19">
        <v>38566</v>
      </c>
      <c r="S18" s="19">
        <v>38658</v>
      </c>
      <c r="T18" s="19">
        <v>38778</v>
      </c>
      <c r="U18" s="19">
        <v>42369</v>
      </c>
      <c r="V18" s="19">
        <v>42515</v>
      </c>
      <c r="W18" s="17">
        <v>0</v>
      </c>
      <c r="X18" s="17">
        <v>0</v>
      </c>
      <c r="Y18" s="17">
        <v>50</v>
      </c>
      <c r="Z18" s="17">
        <v>68.27</v>
      </c>
      <c r="AA18" s="14" t="s">
        <v>203</v>
      </c>
      <c r="AB18" s="14" t="s">
        <v>211</v>
      </c>
      <c r="AC18" s="24" t="s">
        <v>203</v>
      </c>
      <c r="AD18" s="15" t="str">
        <f t="shared" si="1"/>
        <v>ENE</v>
      </c>
      <c r="AE18" s="14" t="s">
        <v>204</v>
      </c>
      <c r="AF18" s="20" t="s">
        <v>77</v>
      </c>
      <c r="AG18" s="20" t="s">
        <v>77</v>
      </c>
      <c r="AH18" s="19">
        <v>38434</v>
      </c>
      <c r="AI18" s="19">
        <v>42639</v>
      </c>
      <c r="AJ18" s="14" t="s">
        <v>78</v>
      </c>
      <c r="AK18" s="14" t="s">
        <v>79</v>
      </c>
      <c r="AL18" s="14" t="s">
        <v>121</v>
      </c>
      <c r="AM18" s="14" t="s">
        <v>81</v>
      </c>
      <c r="AN18" s="14" t="s">
        <v>82</v>
      </c>
      <c r="AO18" s="15" t="s">
        <v>83</v>
      </c>
      <c r="AP18" s="21">
        <v>42948</v>
      </c>
      <c r="AQ18" s="14" t="s">
        <v>78</v>
      </c>
      <c r="AR18" s="14" t="s">
        <v>79</v>
      </c>
      <c r="AS18" s="14" t="s">
        <v>121</v>
      </c>
      <c r="AT18" s="14" t="s">
        <v>81</v>
      </c>
      <c r="AU18" s="14" t="s">
        <v>82</v>
      </c>
      <c r="AV18" s="14" t="s">
        <v>85</v>
      </c>
      <c r="AW18" s="22" t="s">
        <v>86</v>
      </c>
      <c r="AX18" s="23" t="s">
        <v>86</v>
      </c>
      <c r="AY18" s="23" t="s">
        <v>86</v>
      </c>
      <c r="AZ18" s="23" t="s">
        <v>86</v>
      </c>
      <c r="BA18" s="23" t="s">
        <v>86</v>
      </c>
      <c r="BB18" s="23" t="s">
        <v>86</v>
      </c>
      <c r="BC18" s="14" t="s">
        <v>410</v>
      </c>
      <c r="BD18" s="15">
        <v>2017</v>
      </c>
      <c r="BE18" s="14" t="s">
        <v>78</v>
      </c>
      <c r="BF18" s="14" t="s">
        <v>79</v>
      </c>
      <c r="BG18" s="14" t="s">
        <v>121</v>
      </c>
      <c r="BH18" s="14" t="s">
        <v>81</v>
      </c>
      <c r="BI18" s="14" t="s">
        <v>82</v>
      </c>
      <c r="BJ18" s="14"/>
    </row>
    <row r="19" spans="1:62" s="15" customFormat="1" ht="13" customHeight="1">
      <c r="A19" s="13" t="s">
        <v>212</v>
      </c>
      <c r="B19" s="13" t="s">
        <v>213</v>
      </c>
      <c r="C19" s="14" t="s">
        <v>184</v>
      </c>
      <c r="D19" s="15" t="s">
        <v>185</v>
      </c>
      <c r="E19" s="14" t="s">
        <v>116</v>
      </c>
      <c r="F19" s="15" t="s">
        <v>66</v>
      </c>
      <c r="G19" s="15" t="s">
        <v>127</v>
      </c>
      <c r="H19" s="15" t="s">
        <v>117</v>
      </c>
      <c r="I19" s="14" t="s">
        <v>214</v>
      </c>
      <c r="J19" s="14" t="s">
        <v>215</v>
      </c>
      <c r="K19" s="14" t="s">
        <v>216</v>
      </c>
      <c r="M19" s="14" t="s">
        <v>151</v>
      </c>
      <c r="N19" s="16">
        <v>465</v>
      </c>
      <c r="O19" s="17">
        <v>436.642</v>
      </c>
      <c r="P19" s="19">
        <v>39259</v>
      </c>
      <c r="Q19" s="15">
        <f t="shared" si="0"/>
        <v>2007</v>
      </c>
      <c r="R19" s="19">
        <v>39261</v>
      </c>
      <c r="S19" s="19">
        <v>39351</v>
      </c>
      <c r="T19" s="19">
        <v>39349</v>
      </c>
      <c r="U19" s="19">
        <v>40359</v>
      </c>
      <c r="V19" s="19">
        <v>41934</v>
      </c>
      <c r="W19" s="17">
        <v>0</v>
      </c>
      <c r="X19" s="17">
        <v>0</v>
      </c>
      <c r="Y19" s="17">
        <v>739.9</v>
      </c>
      <c r="Z19" s="17">
        <v>892.5</v>
      </c>
      <c r="AA19" s="14" t="s">
        <v>203</v>
      </c>
      <c r="AB19" s="14" t="s">
        <v>217</v>
      </c>
      <c r="AC19" s="24" t="s">
        <v>203</v>
      </c>
      <c r="AD19" s="15" t="str">
        <f t="shared" si="1"/>
        <v>ENE</v>
      </c>
      <c r="AE19" s="14" t="s">
        <v>218</v>
      </c>
      <c r="AF19" s="20" t="s">
        <v>77</v>
      </c>
      <c r="AG19" s="20" t="s">
        <v>77</v>
      </c>
      <c r="AH19" s="28">
        <v>39238</v>
      </c>
      <c r="AI19" s="19">
        <v>42635</v>
      </c>
      <c r="AJ19" s="14" t="s">
        <v>78</v>
      </c>
      <c r="AK19" s="14" t="s">
        <v>79</v>
      </c>
      <c r="AL19" s="14" t="s">
        <v>84</v>
      </c>
      <c r="AM19" s="14" t="s">
        <v>81</v>
      </c>
      <c r="AN19" s="14" t="s">
        <v>82</v>
      </c>
      <c r="AO19" s="15" t="s">
        <v>83</v>
      </c>
      <c r="AP19" s="21">
        <v>42948</v>
      </c>
      <c r="AQ19" s="14" t="s">
        <v>78</v>
      </c>
      <c r="AR19" s="14" t="s">
        <v>79</v>
      </c>
      <c r="AS19" s="14" t="s">
        <v>84</v>
      </c>
      <c r="AT19" s="14" t="s">
        <v>81</v>
      </c>
      <c r="AU19" s="14" t="s">
        <v>82</v>
      </c>
      <c r="AV19" s="14" t="s">
        <v>85</v>
      </c>
      <c r="AW19" s="22" t="s">
        <v>86</v>
      </c>
      <c r="AX19" s="23" t="s">
        <v>86</v>
      </c>
      <c r="AY19" s="23" t="s">
        <v>86</v>
      </c>
      <c r="AZ19" s="23" t="s">
        <v>86</v>
      </c>
      <c r="BA19" s="23" t="s">
        <v>86</v>
      </c>
      <c r="BB19" s="23" t="s">
        <v>86</v>
      </c>
      <c r="BC19" s="14" t="s">
        <v>410</v>
      </c>
      <c r="BD19" s="15">
        <v>2017</v>
      </c>
      <c r="BE19" s="14" t="s">
        <v>78</v>
      </c>
      <c r="BF19" s="14" t="s">
        <v>79</v>
      </c>
      <c r="BG19" s="14" t="s">
        <v>84</v>
      </c>
      <c r="BH19" s="14" t="s">
        <v>81</v>
      </c>
      <c r="BI19" s="14" t="s">
        <v>82</v>
      </c>
      <c r="BJ19" s="14"/>
    </row>
    <row r="20" spans="1:62" s="15" customFormat="1" ht="13" customHeight="1">
      <c r="A20" s="13" t="s">
        <v>219</v>
      </c>
      <c r="B20" s="13" t="s">
        <v>220</v>
      </c>
      <c r="C20" s="14" t="s">
        <v>184</v>
      </c>
      <c r="D20" s="15" t="s">
        <v>185</v>
      </c>
      <c r="E20" s="14" t="s">
        <v>116</v>
      </c>
      <c r="F20" s="15" t="s">
        <v>66</v>
      </c>
      <c r="G20" s="15" t="s">
        <v>66</v>
      </c>
      <c r="H20" s="15" t="s">
        <v>117</v>
      </c>
      <c r="I20" s="14" t="s">
        <v>221</v>
      </c>
      <c r="J20" s="14" t="s">
        <v>70</v>
      </c>
      <c r="K20" s="14" t="s">
        <v>71</v>
      </c>
      <c r="M20" s="14" t="s">
        <v>96</v>
      </c>
      <c r="N20" s="16">
        <v>112</v>
      </c>
      <c r="O20" s="17">
        <v>110.89400000000001</v>
      </c>
      <c r="P20" s="19">
        <v>40421</v>
      </c>
      <c r="Q20" s="15">
        <f t="shared" si="0"/>
        <v>2010</v>
      </c>
      <c r="R20" s="19">
        <v>40464</v>
      </c>
      <c r="S20" s="19">
        <v>40554</v>
      </c>
      <c r="T20" s="19">
        <v>40610</v>
      </c>
      <c r="U20" s="19">
        <v>42004</v>
      </c>
      <c r="V20" s="19">
        <v>42185</v>
      </c>
      <c r="W20" s="17">
        <v>0</v>
      </c>
      <c r="X20" s="17">
        <v>0</v>
      </c>
      <c r="Y20" s="17">
        <v>199</v>
      </c>
      <c r="Z20" s="17">
        <v>183.54</v>
      </c>
      <c r="AA20" s="14" t="s">
        <v>203</v>
      </c>
      <c r="AB20" s="14" t="s">
        <v>222</v>
      </c>
      <c r="AC20" s="24" t="s">
        <v>203</v>
      </c>
      <c r="AD20" s="15" t="str">
        <f t="shared" si="1"/>
        <v>ENE</v>
      </c>
      <c r="AE20" s="14" t="s">
        <v>204</v>
      </c>
      <c r="AF20" s="20" t="s">
        <v>77</v>
      </c>
      <c r="AG20" s="20" t="s">
        <v>77</v>
      </c>
      <c r="AH20" s="19">
        <v>40400</v>
      </c>
      <c r="AI20" s="19">
        <v>42635</v>
      </c>
      <c r="AJ20" s="14" t="s">
        <v>78</v>
      </c>
      <c r="AK20" s="14" t="s">
        <v>79</v>
      </c>
      <c r="AL20" s="14" t="s">
        <v>84</v>
      </c>
      <c r="AM20" s="14" t="s">
        <v>81</v>
      </c>
      <c r="AN20" s="14" t="s">
        <v>82</v>
      </c>
      <c r="AO20" s="15" t="s">
        <v>83</v>
      </c>
      <c r="AP20" s="21">
        <v>42948</v>
      </c>
      <c r="AQ20" s="14" t="s">
        <v>78</v>
      </c>
      <c r="AR20" s="14" t="s">
        <v>79</v>
      </c>
      <c r="AS20" s="14" t="s">
        <v>84</v>
      </c>
      <c r="AT20" s="14" t="s">
        <v>81</v>
      </c>
      <c r="AU20" s="14" t="s">
        <v>82</v>
      </c>
      <c r="AV20" s="14" t="s">
        <v>85</v>
      </c>
      <c r="AW20" s="22" t="s">
        <v>86</v>
      </c>
      <c r="AX20" s="23" t="s">
        <v>86</v>
      </c>
      <c r="AY20" s="23" t="s">
        <v>86</v>
      </c>
      <c r="AZ20" s="23" t="s">
        <v>86</v>
      </c>
      <c r="BA20" s="23" t="s">
        <v>86</v>
      </c>
      <c r="BB20" s="23" t="s">
        <v>86</v>
      </c>
      <c r="BC20" s="14" t="s">
        <v>410</v>
      </c>
      <c r="BD20" s="15">
        <v>2017</v>
      </c>
      <c r="BE20" s="14" t="s">
        <v>78</v>
      </c>
      <c r="BF20" s="14" t="s">
        <v>79</v>
      </c>
      <c r="BG20" s="14" t="s">
        <v>84</v>
      </c>
      <c r="BH20" s="14" t="s">
        <v>81</v>
      </c>
      <c r="BI20" s="14" t="s">
        <v>82</v>
      </c>
      <c r="BJ20" s="14"/>
    </row>
    <row r="21" spans="1:62" s="15" customFormat="1" ht="13" customHeight="1">
      <c r="A21" s="13">
        <v>2775</v>
      </c>
      <c r="B21" s="13" t="s">
        <v>223</v>
      </c>
      <c r="C21" s="14" t="s">
        <v>63</v>
      </c>
      <c r="D21" s="15" t="s">
        <v>64</v>
      </c>
      <c r="E21" s="14" t="s">
        <v>65</v>
      </c>
      <c r="F21" s="15" t="s">
        <v>66</v>
      </c>
      <c r="G21" s="15" t="s">
        <v>66</v>
      </c>
      <c r="H21" s="15" t="s">
        <v>68</v>
      </c>
      <c r="I21" s="14" t="s">
        <v>224</v>
      </c>
      <c r="J21" s="14" t="s">
        <v>70</v>
      </c>
      <c r="K21" s="20" t="s">
        <v>202</v>
      </c>
      <c r="M21" s="14" t="s">
        <v>151</v>
      </c>
      <c r="N21" s="25">
        <v>200</v>
      </c>
      <c r="O21" s="26">
        <v>199.74474000000001</v>
      </c>
      <c r="P21" s="19">
        <v>40795</v>
      </c>
      <c r="Q21" s="15">
        <f t="shared" si="0"/>
        <v>2011</v>
      </c>
      <c r="R21" s="19">
        <v>40955</v>
      </c>
      <c r="S21" s="19">
        <v>41000</v>
      </c>
      <c r="T21" s="19">
        <v>41019</v>
      </c>
      <c r="U21" s="19">
        <v>41639</v>
      </c>
      <c r="V21" s="19">
        <v>42348</v>
      </c>
      <c r="W21" s="25">
        <v>0</v>
      </c>
      <c r="X21" s="25">
        <v>0</v>
      </c>
      <c r="Y21" s="25">
        <v>714.6</v>
      </c>
      <c r="Z21" s="25">
        <v>697.70440299999996</v>
      </c>
      <c r="AA21" s="14" t="s">
        <v>225</v>
      </c>
      <c r="AB21" s="14" t="s">
        <v>226</v>
      </c>
      <c r="AC21" s="24" t="s">
        <v>227</v>
      </c>
      <c r="AD21" s="15" t="str">
        <f t="shared" si="1"/>
        <v>FIN</v>
      </c>
      <c r="AE21" s="14" t="s">
        <v>228</v>
      </c>
      <c r="AF21" s="14" t="s">
        <v>175</v>
      </c>
      <c r="AG21" s="14" t="s">
        <v>229</v>
      </c>
      <c r="AH21" s="19">
        <v>40764</v>
      </c>
      <c r="AI21" s="19">
        <v>42635</v>
      </c>
      <c r="AJ21" s="14" t="s">
        <v>78</v>
      </c>
      <c r="AK21" s="14" t="s">
        <v>79</v>
      </c>
      <c r="AL21" s="14" t="s">
        <v>84</v>
      </c>
      <c r="AM21" s="14" t="s">
        <v>81</v>
      </c>
      <c r="AN21" s="14" t="s">
        <v>82</v>
      </c>
      <c r="AO21" s="15" t="s">
        <v>85</v>
      </c>
      <c r="AP21" s="15" t="s">
        <v>86</v>
      </c>
      <c r="AQ21" s="15" t="s">
        <v>86</v>
      </c>
      <c r="AR21" s="15" t="s">
        <v>86</v>
      </c>
      <c r="AS21" s="15" t="s">
        <v>86</v>
      </c>
      <c r="AT21" s="15" t="s">
        <v>86</v>
      </c>
      <c r="AU21" s="15" t="s">
        <v>86</v>
      </c>
      <c r="AV21" s="20" t="s">
        <v>85</v>
      </c>
      <c r="AW21" s="22" t="s">
        <v>86</v>
      </c>
      <c r="AX21" s="23" t="s">
        <v>86</v>
      </c>
      <c r="AY21" s="23" t="s">
        <v>86</v>
      </c>
      <c r="AZ21" s="23" t="s">
        <v>86</v>
      </c>
      <c r="BA21" s="23" t="s">
        <v>86</v>
      </c>
      <c r="BB21" s="23" t="s">
        <v>86</v>
      </c>
      <c r="BC21" s="14" t="s">
        <v>458</v>
      </c>
      <c r="BD21" s="15">
        <v>2017</v>
      </c>
      <c r="BE21" s="14" t="s">
        <v>78</v>
      </c>
      <c r="BF21" s="14" t="s">
        <v>79</v>
      </c>
      <c r="BG21" s="14" t="s">
        <v>84</v>
      </c>
      <c r="BH21" s="14" t="s">
        <v>81</v>
      </c>
      <c r="BI21" s="14" t="s">
        <v>82</v>
      </c>
      <c r="BJ21" s="14"/>
    </row>
    <row r="22" spans="1:62" s="15" customFormat="1" ht="13" customHeight="1">
      <c r="A22" s="13" t="s">
        <v>230</v>
      </c>
      <c r="B22" s="13" t="s">
        <v>231</v>
      </c>
      <c r="C22" s="14" t="s">
        <v>114</v>
      </c>
      <c r="D22" s="15" t="s">
        <v>115</v>
      </c>
      <c r="E22" s="14" t="s">
        <v>116</v>
      </c>
      <c r="F22" s="15" t="s">
        <v>92</v>
      </c>
      <c r="G22" s="15" t="s">
        <v>92</v>
      </c>
      <c r="H22" s="15" t="s">
        <v>117</v>
      </c>
      <c r="I22" s="14" t="s">
        <v>232</v>
      </c>
      <c r="J22" s="14" t="s">
        <v>119</v>
      </c>
      <c r="K22" s="14" t="s">
        <v>233</v>
      </c>
      <c r="M22" s="14" t="s">
        <v>96</v>
      </c>
      <c r="N22" s="17">
        <v>72.5</v>
      </c>
      <c r="O22" s="17">
        <f>57.570659+11.248175</f>
        <v>68.818833999999995</v>
      </c>
      <c r="P22" s="19">
        <v>40347</v>
      </c>
      <c r="Q22" s="15">
        <f t="shared" si="0"/>
        <v>2010</v>
      </c>
      <c r="R22" s="19">
        <v>40535</v>
      </c>
      <c r="S22" s="19">
        <v>40625</v>
      </c>
      <c r="T22" s="19">
        <v>40538</v>
      </c>
      <c r="U22" s="19">
        <v>41274</v>
      </c>
      <c r="V22" s="19">
        <v>42383</v>
      </c>
      <c r="W22" s="17">
        <v>0</v>
      </c>
      <c r="X22" s="17">
        <v>0</v>
      </c>
      <c r="Y22" s="17">
        <v>72.5</v>
      </c>
      <c r="Z22" s="17">
        <v>68.819999999999993</v>
      </c>
      <c r="AA22" s="14" t="s">
        <v>174</v>
      </c>
      <c r="AB22" s="14" t="s">
        <v>174</v>
      </c>
      <c r="AC22" s="24" t="s">
        <v>227</v>
      </c>
      <c r="AD22" s="15" t="str">
        <f t="shared" si="1"/>
        <v>FIN</v>
      </c>
      <c r="AE22" s="14" t="s">
        <v>234</v>
      </c>
      <c r="AF22" s="20" t="s">
        <v>77</v>
      </c>
      <c r="AG22" s="20" t="s">
        <v>77</v>
      </c>
      <c r="AH22" s="19">
        <v>40326</v>
      </c>
      <c r="AI22" s="19">
        <v>42620</v>
      </c>
      <c r="AJ22" s="14" t="s">
        <v>78</v>
      </c>
      <c r="AK22" s="14" t="s">
        <v>79</v>
      </c>
      <c r="AL22" s="14" t="s">
        <v>84</v>
      </c>
      <c r="AM22" s="14" t="s">
        <v>109</v>
      </c>
      <c r="AN22" s="14" t="s">
        <v>82</v>
      </c>
      <c r="AO22" s="15" t="s">
        <v>83</v>
      </c>
      <c r="AP22" s="21">
        <v>42917</v>
      </c>
      <c r="AQ22" s="14" t="s">
        <v>78</v>
      </c>
      <c r="AR22" s="14" t="s">
        <v>79</v>
      </c>
      <c r="AS22" s="14" t="s">
        <v>84</v>
      </c>
      <c r="AT22" s="14" t="s">
        <v>81</v>
      </c>
      <c r="AU22" s="14" t="s">
        <v>82</v>
      </c>
      <c r="AV22" s="14" t="s">
        <v>85</v>
      </c>
      <c r="AW22" s="22" t="s">
        <v>86</v>
      </c>
      <c r="AX22" s="23" t="s">
        <v>86</v>
      </c>
      <c r="AY22" s="23" t="s">
        <v>86</v>
      </c>
      <c r="AZ22" s="23" t="s">
        <v>86</v>
      </c>
      <c r="BA22" s="23" t="s">
        <v>86</v>
      </c>
      <c r="BB22" s="23" t="s">
        <v>86</v>
      </c>
      <c r="BC22" s="14" t="s">
        <v>410</v>
      </c>
      <c r="BD22" s="15">
        <v>2017</v>
      </c>
      <c r="BE22" s="14" t="s">
        <v>78</v>
      </c>
      <c r="BF22" s="14" t="s">
        <v>79</v>
      </c>
      <c r="BG22" s="14" t="s">
        <v>84</v>
      </c>
      <c r="BH22" s="14" t="s">
        <v>81</v>
      </c>
      <c r="BI22" s="14" t="s">
        <v>82</v>
      </c>
      <c r="BJ22" s="14"/>
    </row>
    <row r="23" spans="1:62" s="15" customFormat="1" ht="13" customHeight="1">
      <c r="A23" s="13">
        <v>2151</v>
      </c>
      <c r="B23" s="13" t="s">
        <v>235</v>
      </c>
      <c r="C23" s="14" t="s">
        <v>179</v>
      </c>
      <c r="D23" s="15" t="s">
        <v>180</v>
      </c>
      <c r="E23" s="14" t="s">
        <v>116</v>
      </c>
      <c r="F23" s="15" t="s">
        <v>66</v>
      </c>
      <c r="G23" s="15" t="s">
        <v>67</v>
      </c>
      <c r="H23" s="15" t="s">
        <v>117</v>
      </c>
      <c r="I23" s="14" t="s">
        <v>236</v>
      </c>
      <c r="J23" s="14" t="s">
        <v>70</v>
      </c>
      <c r="K23" s="14" t="s">
        <v>71</v>
      </c>
      <c r="M23" s="14" t="s">
        <v>151</v>
      </c>
      <c r="N23" s="16">
        <v>250</v>
      </c>
      <c r="O23" s="17">
        <v>250</v>
      </c>
      <c r="P23" s="19">
        <v>38342</v>
      </c>
      <c r="Q23" s="15">
        <f t="shared" si="0"/>
        <v>2004</v>
      </c>
      <c r="R23" s="19">
        <v>38428</v>
      </c>
      <c r="S23" s="19">
        <v>38518</v>
      </c>
      <c r="T23" s="19">
        <v>38485</v>
      </c>
      <c r="U23" s="19">
        <v>40178</v>
      </c>
      <c r="V23" s="19">
        <v>41745</v>
      </c>
      <c r="W23" s="17">
        <v>0</v>
      </c>
      <c r="X23" s="17">
        <v>0</v>
      </c>
      <c r="Y23" s="17">
        <v>358</v>
      </c>
      <c r="Z23" s="17">
        <v>371.6</v>
      </c>
      <c r="AA23" s="14" t="s">
        <v>237</v>
      </c>
      <c r="AB23" s="14" t="s">
        <v>238</v>
      </c>
      <c r="AC23" s="24" t="s">
        <v>239</v>
      </c>
      <c r="AD23" s="15" t="str">
        <f t="shared" si="1"/>
        <v>TRA</v>
      </c>
      <c r="AE23" s="14" t="s">
        <v>240</v>
      </c>
      <c r="AF23" s="14" t="s">
        <v>137</v>
      </c>
      <c r="AG23" s="14" t="s">
        <v>159</v>
      </c>
      <c r="AH23" s="19">
        <v>38324</v>
      </c>
      <c r="AI23" s="19">
        <v>42643</v>
      </c>
      <c r="AJ23" s="14" t="s">
        <v>110</v>
      </c>
      <c r="AK23" s="14" t="s">
        <v>79</v>
      </c>
      <c r="AL23" s="14" t="s">
        <v>121</v>
      </c>
      <c r="AM23" s="14" t="s">
        <v>81</v>
      </c>
      <c r="AN23" s="14" t="s">
        <v>122</v>
      </c>
      <c r="AO23" s="15" t="s">
        <v>83</v>
      </c>
      <c r="AP23" s="21">
        <v>42979</v>
      </c>
      <c r="AQ23" s="14" t="s">
        <v>110</v>
      </c>
      <c r="AR23" s="14" t="s">
        <v>79</v>
      </c>
      <c r="AS23" s="14" t="s">
        <v>121</v>
      </c>
      <c r="AT23" s="14" t="s">
        <v>81</v>
      </c>
      <c r="AU23" s="14" t="s">
        <v>122</v>
      </c>
      <c r="AV23" s="14" t="s">
        <v>85</v>
      </c>
      <c r="AW23" s="22" t="s">
        <v>86</v>
      </c>
      <c r="AX23" s="23" t="s">
        <v>86</v>
      </c>
      <c r="AY23" s="23" t="s">
        <v>86</v>
      </c>
      <c r="AZ23" s="23" t="s">
        <v>86</v>
      </c>
      <c r="BA23" s="23" t="s">
        <v>86</v>
      </c>
      <c r="BB23" s="23" t="s">
        <v>86</v>
      </c>
      <c r="BC23" s="14" t="s">
        <v>410</v>
      </c>
      <c r="BD23" s="15">
        <v>2017</v>
      </c>
      <c r="BE23" s="14" t="s">
        <v>110</v>
      </c>
      <c r="BF23" s="14" t="s">
        <v>79</v>
      </c>
      <c r="BG23" s="14" t="s">
        <v>121</v>
      </c>
      <c r="BH23" s="14" t="s">
        <v>81</v>
      </c>
      <c r="BI23" s="14" t="s">
        <v>122</v>
      </c>
      <c r="BJ23" s="14"/>
    </row>
    <row r="24" spans="1:62" s="15" customFormat="1" ht="13" customHeight="1">
      <c r="A24" s="13">
        <v>2154</v>
      </c>
      <c r="B24" s="13" t="s">
        <v>241</v>
      </c>
      <c r="C24" s="14" t="s">
        <v>179</v>
      </c>
      <c r="D24" s="15" t="s">
        <v>180</v>
      </c>
      <c r="E24" s="14" t="s">
        <v>116</v>
      </c>
      <c r="F24" s="15" t="s">
        <v>66</v>
      </c>
      <c r="G24" s="15" t="s">
        <v>67</v>
      </c>
      <c r="H24" s="15" t="s">
        <v>117</v>
      </c>
      <c r="I24" s="14" t="s">
        <v>242</v>
      </c>
      <c r="J24" s="14" t="s">
        <v>70</v>
      </c>
      <c r="K24" s="14" t="s">
        <v>167</v>
      </c>
      <c r="M24" s="14" t="s">
        <v>151</v>
      </c>
      <c r="N24" s="16">
        <v>400</v>
      </c>
      <c r="O24" s="29">
        <v>388.34536600000001</v>
      </c>
      <c r="P24" s="19">
        <v>38342</v>
      </c>
      <c r="Q24" s="15">
        <f t="shared" si="0"/>
        <v>2004</v>
      </c>
      <c r="R24" s="19">
        <v>38701</v>
      </c>
      <c r="S24" s="19">
        <v>38791</v>
      </c>
      <c r="T24" s="19">
        <v>38768</v>
      </c>
      <c r="U24" s="19">
        <v>39813</v>
      </c>
      <c r="V24" s="19">
        <v>41038</v>
      </c>
      <c r="W24" s="17">
        <v>0</v>
      </c>
      <c r="X24" s="17">
        <v>0</v>
      </c>
      <c r="Y24" s="16">
        <v>670.6</v>
      </c>
      <c r="Z24" s="17">
        <v>744.4</v>
      </c>
      <c r="AA24" s="14" t="s">
        <v>243</v>
      </c>
      <c r="AB24" s="14" t="s">
        <v>238</v>
      </c>
      <c r="AC24" s="24" t="s">
        <v>239</v>
      </c>
      <c r="AD24" s="15" t="str">
        <f t="shared" si="1"/>
        <v>TRA</v>
      </c>
      <c r="AE24" s="14" t="s">
        <v>240</v>
      </c>
      <c r="AF24" s="20" t="s">
        <v>77</v>
      </c>
      <c r="AG24" s="20" t="s">
        <v>77</v>
      </c>
      <c r="AH24" s="19">
        <v>38322</v>
      </c>
      <c r="AI24" s="19">
        <v>42634</v>
      </c>
      <c r="AJ24" s="14" t="s">
        <v>78</v>
      </c>
      <c r="AK24" s="14" t="s">
        <v>79</v>
      </c>
      <c r="AL24" s="14" t="s">
        <v>84</v>
      </c>
      <c r="AM24" s="14" t="s">
        <v>81</v>
      </c>
      <c r="AN24" s="14" t="s">
        <v>82</v>
      </c>
      <c r="AO24" s="15" t="s">
        <v>83</v>
      </c>
      <c r="AP24" s="21">
        <v>43009</v>
      </c>
      <c r="AQ24" s="14" t="s">
        <v>78</v>
      </c>
      <c r="AR24" s="14" t="s">
        <v>79</v>
      </c>
      <c r="AS24" s="14" t="s">
        <v>84</v>
      </c>
      <c r="AT24" s="14" t="s">
        <v>81</v>
      </c>
      <c r="AU24" s="14" t="s">
        <v>82</v>
      </c>
      <c r="AV24" s="14" t="s">
        <v>85</v>
      </c>
      <c r="AW24" s="22" t="s">
        <v>86</v>
      </c>
      <c r="AX24" s="23" t="s">
        <v>86</v>
      </c>
      <c r="AY24" s="23" t="s">
        <v>86</v>
      </c>
      <c r="AZ24" s="23" t="s">
        <v>86</v>
      </c>
      <c r="BA24" s="23" t="s">
        <v>86</v>
      </c>
      <c r="BB24" s="23" t="s">
        <v>86</v>
      </c>
      <c r="BC24" s="14" t="s">
        <v>410</v>
      </c>
      <c r="BD24" s="15">
        <v>2017</v>
      </c>
      <c r="BE24" s="14" t="s">
        <v>78</v>
      </c>
      <c r="BF24" s="14" t="s">
        <v>79</v>
      </c>
      <c r="BG24" s="14" t="s">
        <v>84</v>
      </c>
      <c r="BH24" s="14" t="s">
        <v>81</v>
      </c>
      <c r="BI24" s="14" t="s">
        <v>82</v>
      </c>
      <c r="BJ24" s="14"/>
    </row>
    <row r="25" spans="1:62" s="15" customFormat="1" ht="13" customHeight="1">
      <c r="A25" s="13">
        <v>2445</v>
      </c>
      <c r="B25" s="13" t="s">
        <v>244</v>
      </c>
      <c r="C25" s="14" t="s">
        <v>179</v>
      </c>
      <c r="D25" s="15" t="s">
        <v>180</v>
      </c>
      <c r="E25" s="14" t="s">
        <v>116</v>
      </c>
      <c r="F25" s="15" t="s">
        <v>66</v>
      </c>
      <c r="G25" s="15" t="s">
        <v>66</v>
      </c>
      <c r="H25" s="15" t="s">
        <v>117</v>
      </c>
      <c r="I25" s="14" t="s">
        <v>245</v>
      </c>
      <c r="J25" s="14" t="s">
        <v>70</v>
      </c>
      <c r="K25" s="14" t="s">
        <v>202</v>
      </c>
      <c r="M25" s="14" t="s">
        <v>151</v>
      </c>
      <c r="N25" s="16">
        <v>130</v>
      </c>
      <c r="O25" s="17">
        <v>121.73</v>
      </c>
      <c r="P25" s="19">
        <v>39717</v>
      </c>
      <c r="Q25" s="15">
        <f t="shared" si="0"/>
        <v>2008</v>
      </c>
      <c r="R25" s="19">
        <v>39762</v>
      </c>
      <c r="S25" s="19">
        <v>39852</v>
      </c>
      <c r="T25" s="19">
        <v>39818</v>
      </c>
      <c r="U25" s="19">
        <v>40543</v>
      </c>
      <c r="V25" s="19">
        <v>41455</v>
      </c>
      <c r="W25" s="17">
        <v>0</v>
      </c>
      <c r="X25" s="17">
        <v>0</v>
      </c>
      <c r="Y25" s="16">
        <v>168.8</v>
      </c>
      <c r="Z25" s="17">
        <v>178.32</v>
      </c>
      <c r="AA25" s="14" t="s">
        <v>174</v>
      </c>
      <c r="AB25" s="14" t="s">
        <v>174</v>
      </c>
      <c r="AC25" s="24" t="s">
        <v>239</v>
      </c>
      <c r="AD25" s="15" t="str">
        <f t="shared" si="1"/>
        <v>TRA</v>
      </c>
      <c r="AE25" s="14" t="s">
        <v>240</v>
      </c>
      <c r="AF25" s="20" t="s">
        <v>77</v>
      </c>
      <c r="AG25" s="20" t="s">
        <v>77</v>
      </c>
      <c r="AH25" s="19" t="s">
        <v>205</v>
      </c>
      <c r="AI25" s="19">
        <v>42572</v>
      </c>
      <c r="AJ25" s="14" t="s">
        <v>78</v>
      </c>
      <c r="AK25" s="14" t="s">
        <v>79</v>
      </c>
      <c r="AL25" s="14" t="s">
        <v>84</v>
      </c>
      <c r="AM25" s="14" t="s">
        <v>81</v>
      </c>
      <c r="AN25" s="14" t="s">
        <v>82</v>
      </c>
      <c r="AO25" s="15" t="s">
        <v>83</v>
      </c>
      <c r="AP25" s="21">
        <v>42979</v>
      </c>
      <c r="AQ25" s="14" t="s">
        <v>78</v>
      </c>
      <c r="AR25" s="14" t="s">
        <v>79</v>
      </c>
      <c r="AS25" s="14" t="s">
        <v>84</v>
      </c>
      <c r="AT25" s="14" t="s">
        <v>81</v>
      </c>
      <c r="AU25" s="14" t="s">
        <v>82</v>
      </c>
      <c r="AV25" s="14" t="s">
        <v>85</v>
      </c>
      <c r="AW25" s="22" t="s">
        <v>86</v>
      </c>
      <c r="AX25" s="23" t="s">
        <v>86</v>
      </c>
      <c r="AY25" s="23" t="s">
        <v>86</v>
      </c>
      <c r="AZ25" s="23" t="s">
        <v>86</v>
      </c>
      <c r="BA25" s="23" t="s">
        <v>86</v>
      </c>
      <c r="BB25" s="23" t="s">
        <v>86</v>
      </c>
      <c r="BC25" s="14" t="s">
        <v>410</v>
      </c>
      <c r="BD25" s="15">
        <v>2017</v>
      </c>
      <c r="BE25" s="14" t="s">
        <v>78</v>
      </c>
      <c r="BF25" s="14" t="s">
        <v>79</v>
      </c>
      <c r="BG25" s="14" t="s">
        <v>84</v>
      </c>
      <c r="BH25" s="14" t="s">
        <v>81</v>
      </c>
      <c r="BI25" s="14" t="s">
        <v>82</v>
      </c>
      <c r="BJ25" s="14"/>
    </row>
    <row r="26" spans="1:62" s="15" customFormat="1" ht="13" customHeight="1">
      <c r="A26" s="13">
        <v>2526</v>
      </c>
      <c r="B26" s="13" t="s">
        <v>246</v>
      </c>
      <c r="C26" s="14" t="s">
        <v>1492</v>
      </c>
      <c r="D26" s="15" t="s">
        <v>163</v>
      </c>
      <c r="E26" s="14" t="s">
        <v>164</v>
      </c>
      <c r="F26" s="15" t="s">
        <v>149</v>
      </c>
      <c r="G26" s="15" t="s">
        <v>149</v>
      </c>
      <c r="H26" s="15" t="s">
        <v>165</v>
      </c>
      <c r="I26" s="14" t="s">
        <v>247</v>
      </c>
      <c r="J26" s="14" t="s">
        <v>70</v>
      </c>
      <c r="K26" s="14" t="s">
        <v>71</v>
      </c>
      <c r="M26" s="14" t="s">
        <v>151</v>
      </c>
      <c r="N26" s="16">
        <v>100</v>
      </c>
      <c r="O26" s="17">
        <v>97.8</v>
      </c>
      <c r="P26" s="19">
        <v>39993</v>
      </c>
      <c r="Q26" s="15">
        <f t="shared" si="0"/>
        <v>2009</v>
      </c>
      <c r="R26" s="19">
        <v>40051</v>
      </c>
      <c r="S26" s="19">
        <v>40141</v>
      </c>
      <c r="T26" s="19">
        <v>40144</v>
      </c>
      <c r="U26" s="19">
        <v>42004</v>
      </c>
      <c r="V26" s="19">
        <v>42181</v>
      </c>
      <c r="W26" s="17">
        <v>0</v>
      </c>
      <c r="X26" s="17">
        <v>0</v>
      </c>
      <c r="Y26" s="27">
        <v>187.2</v>
      </c>
      <c r="Z26" s="17">
        <v>149</v>
      </c>
      <c r="AA26" s="14" t="s">
        <v>225</v>
      </c>
      <c r="AB26" s="14" t="s">
        <v>248</v>
      </c>
      <c r="AC26" s="24" t="s">
        <v>239</v>
      </c>
      <c r="AD26" s="15" t="str">
        <f t="shared" si="1"/>
        <v>TRA</v>
      </c>
      <c r="AE26" s="14" t="s">
        <v>161</v>
      </c>
      <c r="AF26" s="14" t="s">
        <v>137</v>
      </c>
      <c r="AG26" s="14" t="s">
        <v>249</v>
      </c>
      <c r="AH26" s="19">
        <v>39972</v>
      </c>
      <c r="AI26" s="19">
        <v>42579</v>
      </c>
      <c r="AJ26" s="14" t="s">
        <v>250</v>
      </c>
      <c r="AK26" s="14" t="s">
        <v>100</v>
      </c>
      <c r="AL26" s="14" t="s">
        <v>80</v>
      </c>
      <c r="AM26" s="14" t="s">
        <v>81</v>
      </c>
      <c r="AN26" s="14" t="s">
        <v>251</v>
      </c>
      <c r="AO26" s="15" t="s">
        <v>83</v>
      </c>
      <c r="AP26" s="19">
        <v>43009</v>
      </c>
      <c r="AQ26" s="14" t="s">
        <v>78</v>
      </c>
      <c r="AR26" s="14" t="s">
        <v>79</v>
      </c>
      <c r="AS26" s="14" t="s">
        <v>84</v>
      </c>
      <c r="AT26" s="14" t="s">
        <v>81</v>
      </c>
      <c r="AU26" s="14" t="s">
        <v>82</v>
      </c>
      <c r="AV26" s="14" t="s">
        <v>85</v>
      </c>
      <c r="AW26" s="22" t="s">
        <v>86</v>
      </c>
      <c r="AX26" s="23" t="s">
        <v>86</v>
      </c>
      <c r="AY26" s="23" t="s">
        <v>86</v>
      </c>
      <c r="AZ26" s="23" t="s">
        <v>86</v>
      </c>
      <c r="BA26" s="23" t="s">
        <v>86</v>
      </c>
      <c r="BB26" s="23" t="s">
        <v>86</v>
      </c>
      <c r="BC26" s="14" t="s">
        <v>410</v>
      </c>
      <c r="BD26" s="15">
        <v>2017</v>
      </c>
      <c r="BE26" s="14" t="s">
        <v>78</v>
      </c>
      <c r="BF26" s="14" t="s">
        <v>79</v>
      </c>
      <c r="BG26" s="14" t="s">
        <v>84</v>
      </c>
      <c r="BH26" s="14" t="s">
        <v>81</v>
      </c>
      <c r="BI26" s="14" t="s">
        <v>82</v>
      </c>
      <c r="BJ26" s="14"/>
    </row>
    <row r="27" spans="1:62" s="15" customFormat="1" ht="13" customHeight="1">
      <c r="A27" s="13">
        <v>2539</v>
      </c>
      <c r="B27" s="13" t="s">
        <v>252</v>
      </c>
      <c r="C27" s="14" t="s">
        <v>89</v>
      </c>
      <c r="D27" s="15" t="s">
        <v>90</v>
      </c>
      <c r="E27" s="14" t="s">
        <v>91</v>
      </c>
      <c r="F27" s="15" t="s">
        <v>92</v>
      </c>
      <c r="G27" s="15" t="s">
        <v>92</v>
      </c>
      <c r="H27" s="15" t="s">
        <v>93</v>
      </c>
      <c r="I27" s="14" t="s">
        <v>253</v>
      </c>
      <c r="J27" s="14" t="s">
        <v>70</v>
      </c>
      <c r="K27" s="14" t="s">
        <v>71</v>
      </c>
      <c r="M27" s="14" t="s">
        <v>96</v>
      </c>
      <c r="N27" s="25">
        <v>16.260000000000002</v>
      </c>
      <c r="O27" s="26">
        <v>12.632999999999999</v>
      </c>
      <c r="P27" s="19">
        <v>40049</v>
      </c>
      <c r="Q27" s="15">
        <f t="shared" si="0"/>
        <v>2009</v>
      </c>
      <c r="R27" s="19">
        <v>40073</v>
      </c>
      <c r="S27" s="19">
        <v>40163</v>
      </c>
      <c r="T27" s="19">
        <v>40142</v>
      </c>
      <c r="U27" s="19">
        <v>41820</v>
      </c>
      <c r="V27" s="19">
        <v>42255</v>
      </c>
      <c r="W27" s="25">
        <v>25.574000000000002</v>
      </c>
      <c r="X27" s="25">
        <v>29.58</v>
      </c>
      <c r="Y27" s="25">
        <v>47.89</v>
      </c>
      <c r="Z27" s="25">
        <v>50.48</v>
      </c>
      <c r="AA27" s="14" t="s">
        <v>254</v>
      </c>
      <c r="AB27" s="14" t="s">
        <v>255</v>
      </c>
      <c r="AC27" s="24" t="s">
        <v>239</v>
      </c>
      <c r="AD27" s="15" t="str">
        <f t="shared" si="1"/>
        <v>TRA</v>
      </c>
      <c r="AE27" s="14" t="s">
        <v>240</v>
      </c>
      <c r="AF27" s="20" t="s">
        <v>77</v>
      </c>
      <c r="AG27" s="20" t="s">
        <v>77</v>
      </c>
      <c r="AH27" s="19">
        <v>40028</v>
      </c>
      <c r="AI27" s="19">
        <v>42566</v>
      </c>
      <c r="AJ27" s="14" t="s">
        <v>110</v>
      </c>
      <c r="AK27" s="14" t="s">
        <v>79</v>
      </c>
      <c r="AL27" s="14" t="s">
        <v>84</v>
      </c>
      <c r="AM27" s="14" t="s">
        <v>109</v>
      </c>
      <c r="AN27" s="14" t="s">
        <v>122</v>
      </c>
      <c r="AO27" s="15" t="s">
        <v>83</v>
      </c>
      <c r="AP27" s="21">
        <v>43070</v>
      </c>
      <c r="AQ27" s="14" t="s">
        <v>110</v>
      </c>
      <c r="AR27" s="14" t="s">
        <v>79</v>
      </c>
      <c r="AS27" s="14" t="s">
        <v>121</v>
      </c>
      <c r="AT27" s="14" t="s">
        <v>81</v>
      </c>
      <c r="AU27" s="14" t="s">
        <v>122</v>
      </c>
      <c r="AV27" s="14" t="s">
        <v>85</v>
      </c>
      <c r="AW27" s="22" t="s">
        <v>86</v>
      </c>
      <c r="AX27" s="23" t="s">
        <v>86</v>
      </c>
      <c r="AY27" s="23" t="s">
        <v>86</v>
      </c>
      <c r="AZ27" s="23" t="s">
        <v>86</v>
      </c>
      <c r="BA27" s="23" t="s">
        <v>86</v>
      </c>
      <c r="BB27" s="23" t="s">
        <v>86</v>
      </c>
      <c r="BC27" s="14" t="s">
        <v>410</v>
      </c>
      <c r="BD27" s="15">
        <v>2017</v>
      </c>
      <c r="BE27" s="14" t="s">
        <v>110</v>
      </c>
      <c r="BF27" s="14" t="s">
        <v>79</v>
      </c>
      <c r="BG27" s="14" t="s">
        <v>121</v>
      </c>
      <c r="BH27" s="14" t="s">
        <v>81</v>
      </c>
      <c r="BI27" s="14" t="s">
        <v>122</v>
      </c>
      <c r="BJ27" s="14"/>
    </row>
    <row r="28" spans="1:62" s="15" customFormat="1" ht="13" customHeight="1">
      <c r="A28" s="13" t="s">
        <v>256</v>
      </c>
      <c r="B28" s="13" t="s">
        <v>257</v>
      </c>
      <c r="C28" s="14" t="s">
        <v>258</v>
      </c>
      <c r="D28" s="15" t="s">
        <v>259</v>
      </c>
      <c r="E28" s="14" t="s">
        <v>65</v>
      </c>
      <c r="F28" s="15" t="s">
        <v>66</v>
      </c>
      <c r="G28" s="15" t="s">
        <v>127</v>
      </c>
      <c r="H28" s="15" t="s">
        <v>68</v>
      </c>
      <c r="I28" s="14" t="s">
        <v>260</v>
      </c>
      <c r="J28" s="14" t="s">
        <v>70</v>
      </c>
      <c r="K28" s="14" t="s">
        <v>202</v>
      </c>
      <c r="M28" s="14" t="s">
        <v>151</v>
      </c>
      <c r="N28" s="25">
        <v>413</v>
      </c>
      <c r="O28" s="26">
        <v>334.25</v>
      </c>
      <c r="P28" s="19">
        <v>38699</v>
      </c>
      <c r="Q28" s="15">
        <f t="shared" si="0"/>
        <v>2005</v>
      </c>
      <c r="R28" s="19">
        <v>38882</v>
      </c>
      <c r="S28" s="19">
        <v>38974</v>
      </c>
      <c r="T28" s="19">
        <v>38925</v>
      </c>
      <c r="U28" s="19">
        <v>40543</v>
      </c>
      <c r="V28" s="19">
        <v>40652</v>
      </c>
      <c r="W28" s="25">
        <v>0</v>
      </c>
      <c r="X28" s="25">
        <v>0</v>
      </c>
      <c r="Y28" s="25">
        <v>491.15</v>
      </c>
      <c r="Z28" s="25">
        <v>407.32</v>
      </c>
      <c r="AA28" s="14" t="s">
        <v>243</v>
      </c>
      <c r="AB28" s="14" t="s">
        <v>238</v>
      </c>
      <c r="AC28" s="24" t="s">
        <v>239</v>
      </c>
      <c r="AD28" s="15" t="str">
        <f t="shared" si="1"/>
        <v>TRA</v>
      </c>
      <c r="AE28" s="14" t="s">
        <v>240</v>
      </c>
      <c r="AF28" s="20" t="s">
        <v>77</v>
      </c>
      <c r="AG28" s="20" t="s">
        <v>77</v>
      </c>
      <c r="AH28" s="19">
        <v>38678</v>
      </c>
      <c r="AI28" s="19">
        <v>42622</v>
      </c>
      <c r="AJ28" s="14" t="s">
        <v>78</v>
      </c>
      <c r="AK28" s="14" t="s">
        <v>79</v>
      </c>
      <c r="AL28" s="14" t="s">
        <v>80</v>
      </c>
      <c r="AM28" s="14" t="s">
        <v>261</v>
      </c>
      <c r="AN28" s="14" t="s">
        <v>82</v>
      </c>
      <c r="AO28" s="15" t="s">
        <v>83</v>
      </c>
      <c r="AP28" s="21">
        <v>43070</v>
      </c>
      <c r="AQ28" s="14" t="s">
        <v>78</v>
      </c>
      <c r="AR28" s="14" t="s">
        <v>79</v>
      </c>
      <c r="AS28" s="14" t="s">
        <v>84</v>
      </c>
      <c r="AT28" s="14" t="s">
        <v>261</v>
      </c>
      <c r="AU28" s="14" t="s">
        <v>122</v>
      </c>
      <c r="AV28" s="14" t="s">
        <v>85</v>
      </c>
      <c r="AW28" s="22" t="s">
        <v>86</v>
      </c>
      <c r="AX28" s="23" t="s">
        <v>86</v>
      </c>
      <c r="AY28" s="23" t="s">
        <v>86</v>
      </c>
      <c r="AZ28" s="23" t="s">
        <v>86</v>
      </c>
      <c r="BA28" s="23" t="s">
        <v>86</v>
      </c>
      <c r="BB28" s="23" t="s">
        <v>86</v>
      </c>
      <c r="BC28" s="14" t="s">
        <v>410</v>
      </c>
      <c r="BD28" s="15">
        <v>2017</v>
      </c>
      <c r="BE28" s="14" t="s">
        <v>78</v>
      </c>
      <c r="BF28" s="14" t="s">
        <v>79</v>
      </c>
      <c r="BG28" s="14" t="s">
        <v>84</v>
      </c>
      <c r="BH28" s="14" t="s">
        <v>261</v>
      </c>
      <c r="BI28" s="14" t="s">
        <v>122</v>
      </c>
      <c r="BJ28" s="14"/>
    </row>
    <row r="29" spans="1:62" s="15" customFormat="1" ht="13" customHeight="1">
      <c r="A29" s="13">
        <v>2541</v>
      </c>
      <c r="B29" s="13" t="s">
        <v>262</v>
      </c>
      <c r="C29" s="14" t="s">
        <v>193</v>
      </c>
      <c r="D29" s="15" t="s">
        <v>194</v>
      </c>
      <c r="E29" s="14" t="s">
        <v>105</v>
      </c>
      <c r="F29" s="15" t="s">
        <v>149</v>
      </c>
      <c r="G29" s="15" t="s">
        <v>149</v>
      </c>
      <c r="H29" s="15" t="s">
        <v>106</v>
      </c>
      <c r="I29" s="14" t="s">
        <v>263</v>
      </c>
      <c r="J29" s="14" t="s">
        <v>70</v>
      </c>
      <c r="K29" s="14" t="s">
        <v>167</v>
      </c>
      <c r="M29" s="14" t="s">
        <v>151</v>
      </c>
      <c r="N29" s="16">
        <v>17.559999999999999</v>
      </c>
      <c r="O29" s="17">
        <v>17.02</v>
      </c>
      <c r="P29" s="19">
        <v>40052</v>
      </c>
      <c r="Q29" s="15">
        <f t="shared" si="0"/>
        <v>2009</v>
      </c>
      <c r="R29" s="19">
        <v>40122</v>
      </c>
      <c r="S29" s="19">
        <v>40212</v>
      </c>
      <c r="T29" s="19">
        <v>40142</v>
      </c>
      <c r="U29" s="19">
        <v>40968</v>
      </c>
      <c r="V29" s="19">
        <v>42202</v>
      </c>
      <c r="W29" s="17">
        <v>0</v>
      </c>
      <c r="X29" s="17">
        <v>0</v>
      </c>
      <c r="Y29" s="17">
        <v>19.989999999999998</v>
      </c>
      <c r="Z29" s="17">
        <v>24.3</v>
      </c>
      <c r="AA29" s="14" t="s">
        <v>237</v>
      </c>
      <c r="AB29" s="14" t="s">
        <v>255</v>
      </c>
      <c r="AC29" s="24" t="s">
        <v>239</v>
      </c>
      <c r="AD29" s="15" t="str">
        <f t="shared" si="1"/>
        <v>TRA</v>
      </c>
      <c r="AE29" s="14" t="s">
        <v>240</v>
      </c>
      <c r="AF29" s="14" t="s">
        <v>175</v>
      </c>
      <c r="AG29" s="14" t="s">
        <v>76</v>
      </c>
      <c r="AH29" s="19">
        <v>40045</v>
      </c>
      <c r="AI29" s="19">
        <v>42605</v>
      </c>
      <c r="AJ29" s="14" t="s">
        <v>110</v>
      </c>
      <c r="AK29" s="14" t="s">
        <v>79</v>
      </c>
      <c r="AL29" s="14" t="s">
        <v>121</v>
      </c>
      <c r="AM29" s="14" t="s">
        <v>109</v>
      </c>
      <c r="AN29" s="14" t="s">
        <v>82</v>
      </c>
      <c r="AO29" s="15" t="s">
        <v>83</v>
      </c>
      <c r="AP29" s="21">
        <v>42948</v>
      </c>
      <c r="AQ29" s="14" t="s">
        <v>110</v>
      </c>
      <c r="AR29" s="14" t="s">
        <v>79</v>
      </c>
      <c r="AS29" s="14" t="s">
        <v>121</v>
      </c>
      <c r="AT29" s="14" t="s">
        <v>109</v>
      </c>
      <c r="AU29" s="14" t="s">
        <v>82</v>
      </c>
      <c r="AV29" s="14" t="s">
        <v>85</v>
      </c>
      <c r="AW29" s="22" t="s">
        <v>86</v>
      </c>
      <c r="AX29" s="23" t="s">
        <v>86</v>
      </c>
      <c r="AY29" s="23" t="s">
        <v>86</v>
      </c>
      <c r="AZ29" s="23" t="s">
        <v>86</v>
      </c>
      <c r="BA29" s="23" t="s">
        <v>86</v>
      </c>
      <c r="BB29" s="23" t="s">
        <v>86</v>
      </c>
      <c r="BC29" s="14" t="s">
        <v>410</v>
      </c>
      <c r="BD29" s="15">
        <v>2017</v>
      </c>
      <c r="BE29" s="14" t="s">
        <v>110</v>
      </c>
      <c r="BF29" s="14" t="s">
        <v>79</v>
      </c>
      <c r="BG29" s="14" t="s">
        <v>121</v>
      </c>
      <c r="BH29" s="14" t="s">
        <v>109</v>
      </c>
      <c r="BI29" s="14" t="s">
        <v>82</v>
      </c>
      <c r="BJ29" s="14"/>
    </row>
    <row r="30" spans="1:62" s="15" customFormat="1" ht="13" customHeight="1">
      <c r="A30" s="13">
        <v>2546</v>
      </c>
      <c r="B30" s="13" t="s">
        <v>264</v>
      </c>
      <c r="C30" s="14" t="s">
        <v>125</v>
      </c>
      <c r="D30" s="15" t="s">
        <v>126</v>
      </c>
      <c r="E30" s="14" t="s">
        <v>116</v>
      </c>
      <c r="F30" s="15" t="s">
        <v>66</v>
      </c>
      <c r="G30" s="15" t="s">
        <v>66</v>
      </c>
      <c r="H30" s="15" t="s">
        <v>117</v>
      </c>
      <c r="I30" s="14" t="s">
        <v>265</v>
      </c>
      <c r="J30" s="14" t="s">
        <v>70</v>
      </c>
      <c r="K30" s="14" t="s">
        <v>71</v>
      </c>
      <c r="M30" s="14" t="s">
        <v>96</v>
      </c>
      <c r="N30" s="16">
        <v>71.061933999999994</v>
      </c>
      <c r="O30" s="17">
        <v>65.327744999999993</v>
      </c>
      <c r="P30" s="19">
        <v>40072</v>
      </c>
      <c r="Q30" s="15">
        <f t="shared" si="0"/>
        <v>2009</v>
      </c>
      <c r="R30" s="19">
        <v>40108</v>
      </c>
      <c r="S30" s="19">
        <v>40198</v>
      </c>
      <c r="T30" s="19">
        <v>40130</v>
      </c>
      <c r="U30" s="19">
        <v>41820</v>
      </c>
      <c r="V30" s="19">
        <v>41912</v>
      </c>
      <c r="W30" s="17">
        <v>0</v>
      </c>
      <c r="X30" s="17">
        <v>0</v>
      </c>
      <c r="Y30" s="17">
        <v>78</v>
      </c>
      <c r="Z30" s="17">
        <v>73.349999999999994</v>
      </c>
      <c r="AA30" s="14" t="s">
        <v>243</v>
      </c>
      <c r="AB30" s="14" t="s">
        <v>255</v>
      </c>
      <c r="AC30" s="24" t="s">
        <v>239</v>
      </c>
      <c r="AD30" s="15" t="str">
        <f t="shared" si="1"/>
        <v>TRA</v>
      </c>
      <c r="AE30" s="14" t="s">
        <v>240</v>
      </c>
      <c r="AF30" s="20" t="s">
        <v>77</v>
      </c>
      <c r="AG30" s="20" t="s">
        <v>77</v>
      </c>
      <c r="AH30" s="19">
        <v>40045</v>
      </c>
      <c r="AI30" s="19">
        <v>42628</v>
      </c>
      <c r="AJ30" s="14" t="s">
        <v>78</v>
      </c>
      <c r="AK30" s="14" t="s">
        <v>100</v>
      </c>
      <c r="AL30" s="14" t="s">
        <v>80</v>
      </c>
      <c r="AM30" s="14" t="s">
        <v>81</v>
      </c>
      <c r="AN30" s="14" t="s">
        <v>122</v>
      </c>
      <c r="AO30" s="15" t="s">
        <v>83</v>
      </c>
      <c r="AP30" s="21">
        <v>42979</v>
      </c>
      <c r="AQ30" s="14" t="s">
        <v>78</v>
      </c>
      <c r="AR30" s="14" t="s">
        <v>100</v>
      </c>
      <c r="AS30" s="14" t="s">
        <v>80</v>
      </c>
      <c r="AT30" s="14" t="s">
        <v>81</v>
      </c>
      <c r="AU30" s="14" t="s">
        <v>122</v>
      </c>
      <c r="AV30" s="14" t="s">
        <v>85</v>
      </c>
      <c r="AW30" s="22" t="s">
        <v>86</v>
      </c>
      <c r="AX30" s="23" t="s">
        <v>86</v>
      </c>
      <c r="AY30" s="23" t="s">
        <v>86</v>
      </c>
      <c r="AZ30" s="23" t="s">
        <v>86</v>
      </c>
      <c r="BA30" s="23" t="s">
        <v>86</v>
      </c>
      <c r="BB30" s="23" t="s">
        <v>86</v>
      </c>
      <c r="BC30" s="14" t="s">
        <v>410</v>
      </c>
      <c r="BD30" s="15">
        <v>2017</v>
      </c>
      <c r="BE30" s="14" t="s">
        <v>78</v>
      </c>
      <c r="BF30" s="14" t="s">
        <v>100</v>
      </c>
      <c r="BG30" s="14" t="s">
        <v>80</v>
      </c>
      <c r="BH30" s="14" t="s">
        <v>81</v>
      </c>
      <c r="BI30" s="14" t="s">
        <v>122</v>
      </c>
      <c r="BJ30" s="14"/>
    </row>
    <row r="31" spans="1:62" s="15" customFormat="1" ht="13" customHeight="1">
      <c r="A31" s="13">
        <v>2562</v>
      </c>
      <c r="B31" s="13" t="s">
        <v>266</v>
      </c>
      <c r="C31" s="14" t="s">
        <v>267</v>
      </c>
      <c r="D31" s="15" t="s">
        <v>268</v>
      </c>
      <c r="E31" s="14" t="s">
        <v>65</v>
      </c>
      <c r="F31" s="15" t="s">
        <v>149</v>
      </c>
      <c r="G31" s="15" t="s">
        <v>149</v>
      </c>
      <c r="H31" s="15" t="s">
        <v>68</v>
      </c>
      <c r="I31" s="14" t="s">
        <v>269</v>
      </c>
      <c r="J31" s="14" t="s">
        <v>70</v>
      </c>
      <c r="K31" s="14" t="s">
        <v>202</v>
      </c>
      <c r="M31" s="14" t="s">
        <v>151</v>
      </c>
      <c r="N31" s="16">
        <v>187</v>
      </c>
      <c r="O31" s="17">
        <v>184.66</v>
      </c>
      <c r="P31" s="19">
        <v>40093</v>
      </c>
      <c r="Q31" s="15">
        <f t="shared" si="0"/>
        <v>2009</v>
      </c>
      <c r="R31" s="19">
        <v>40150</v>
      </c>
      <c r="S31" s="23" t="s">
        <v>270</v>
      </c>
      <c r="T31" s="19">
        <v>40281</v>
      </c>
      <c r="U31" s="19">
        <v>42185</v>
      </c>
      <c r="V31" s="19">
        <v>42299</v>
      </c>
      <c r="W31" s="17">
        <v>0</v>
      </c>
      <c r="X31" s="17">
        <v>0</v>
      </c>
      <c r="Y31" s="16">
        <v>220</v>
      </c>
      <c r="Z31" s="17">
        <v>218.65</v>
      </c>
      <c r="AA31" s="14" t="s">
        <v>243</v>
      </c>
      <c r="AB31" s="14" t="s">
        <v>238</v>
      </c>
      <c r="AC31" s="24" t="s">
        <v>239</v>
      </c>
      <c r="AD31" s="15" t="str">
        <f t="shared" si="1"/>
        <v>TRA</v>
      </c>
      <c r="AE31" s="14" t="s">
        <v>240</v>
      </c>
      <c r="AF31" s="20" t="s">
        <v>77</v>
      </c>
      <c r="AG31" s="20" t="s">
        <v>77</v>
      </c>
      <c r="AH31" s="19" t="s">
        <v>205</v>
      </c>
      <c r="AI31" s="19">
        <v>42627</v>
      </c>
      <c r="AJ31" s="14" t="s">
        <v>78</v>
      </c>
      <c r="AK31" s="14" t="s">
        <v>79</v>
      </c>
      <c r="AL31" s="14" t="s">
        <v>84</v>
      </c>
      <c r="AM31" s="14" t="s">
        <v>81</v>
      </c>
      <c r="AN31" s="14" t="s">
        <v>82</v>
      </c>
      <c r="AO31" s="15" t="s">
        <v>83</v>
      </c>
      <c r="AP31" s="21">
        <v>42948</v>
      </c>
      <c r="AQ31" s="14" t="s">
        <v>78</v>
      </c>
      <c r="AR31" s="14" t="s">
        <v>79</v>
      </c>
      <c r="AS31" s="14" t="s">
        <v>84</v>
      </c>
      <c r="AT31" s="14" t="s">
        <v>81</v>
      </c>
      <c r="AU31" s="14" t="s">
        <v>82</v>
      </c>
      <c r="AV31" s="14" t="s">
        <v>85</v>
      </c>
      <c r="AW31" s="22" t="s">
        <v>86</v>
      </c>
      <c r="AX31" s="23" t="s">
        <v>86</v>
      </c>
      <c r="AY31" s="23" t="s">
        <v>86</v>
      </c>
      <c r="AZ31" s="23" t="s">
        <v>86</v>
      </c>
      <c r="BA31" s="23" t="s">
        <v>86</v>
      </c>
      <c r="BB31" s="23" t="s">
        <v>86</v>
      </c>
      <c r="BC31" s="14" t="s">
        <v>410</v>
      </c>
      <c r="BD31" s="15">
        <v>2017</v>
      </c>
      <c r="BE31" s="14" t="s">
        <v>78</v>
      </c>
      <c r="BF31" s="14" t="s">
        <v>79</v>
      </c>
      <c r="BG31" s="14" t="s">
        <v>84</v>
      </c>
      <c r="BH31" s="14" t="s">
        <v>81</v>
      </c>
      <c r="BI31" s="14" t="s">
        <v>82</v>
      </c>
      <c r="BJ31" s="14"/>
    </row>
    <row r="32" spans="1:62" s="15" customFormat="1" ht="13" customHeight="1">
      <c r="A32" s="13" t="s">
        <v>271</v>
      </c>
      <c r="B32" s="13" t="s">
        <v>272</v>
      </c>
      <c r="C32" s="14" t="s">
        <v>114</v>
      </c>
      <c r="D32" s="15" t="s">
        <v>115</v>
      </c>
      <c r="E32" s="14" t="s">
        <v>116</v>
      </c>
      <c r="F32" s="15" t="s">
        <v>92</v>
      </c>
      <c r="G32" s="15" t="s">
        <v>92</v>
      </c>
      <c r="H32" s="15" t="s">
        <v>117</v>
      </c>
      <c r="I32" s="14" t="s">
        <v>273</v>
      </c>
      <c r="J32" s="14" t="s">
        <v>70</v>
      </c>
      <c r="K32" s="14" t="s">
        <v>95</v>
      </c>
      <c r="M32" s="14" t="s">
        <v>96</v>
      </c>
      <c r="N32" s="16">
        <v>55.2</v>
      </c>
      <c r="O32" s="17">
        <v>50.082000000000001</v>
      </c>
      <c r="P32" s="19">
        <v>38939</v>
      </c>
      <c r="Q32" s="15">
        <f t="shared" si="0"/>
        <v>2006</v>
      </c>
      <c r="R32" s="19">
        <v>38971</v>
      </c>
      <c r="S32" s="19">
        <v>39061</v>
      </c>
      <c r="T32" s="19">
        <v>39061</v>
      </c>
      <c r="U32" s="19">
        <v>41455</v>
      </c>
      <c r="V32" s="19">
        <v>42304</v>
      </c>
      <c r="W32" s="17">
        <v>10</v>
      </c>
      <c r="X32" s="17">
        <v>8.8699999999999992</v>
      </c>
      <c r="Y32" s="17">
        <v>80</v>
      </c>
      <c r="Z32" s="17">
        <v>73.83</v>
      </c>
      <c r="AA32" s="14" t="s">
        <v>243</v>
      </c>
      <c r="AB32" s="14" t="s">
        <v>238</v>
      </c>
      <c r="AC32" s="24" t="s">
        <v>239</v>
      </c>
      <c r="AD32" s="15" t="str">
        <f t="shared" si="1"/>
        <v>TRA</v>
      </c>
      <c r="AE32" s="14" t="s">
        <v>240</v>
      </c>
      <c r="AF32" s="20" t="s">
        <v>77</v>
      </c>
      <c r="AG32" s="20" t="s">
        <v>77</v>
      </c>
      <c r="AH32" s="19">
        <v>38918</v>
      </c>
      <c r="AI32" s="19">
        <v>42573</v>
      </c>
      <c r="AJ32" s="14" t="s">
        <v>78</v>
      </c>
      <c r="AK32" s="14" t="s">
        <v>79</v>
      </c>
      <c r="AL32" s="14" t="s">
        <v>121</v>
      </c>
      <c r="AM32" s="14" t="s">
        <v>81</v>
      </c>
      <c r="AN32" s="14" t="s">
        <v>82</v>
      </c>
      <c r="AO32" s="15" t="s">
        <v>83</v>
      </c>
      <c r="AP32" s="21">
        <v>43009</v>
      </c>
      <c r="AQ32" s="14" t="s">
        <v>78</v>
      </c>
      <c r="AR32" s="14" t="s">
        <v>79</v>
      </c>
      <c r="AS32" s="14" t="s">
        <v>84</v>
      </c>
      <c r="AT32" s="14" t="s">
        <v>81</v>
      </c>
      <c r="AU32" s="14" t="s">
        <v>82</v>
      </c>
      <c r="AV32" s="14" t="s">
        <v>85</v>
      </c>
      <c r="AW32" s="22" t="s">
        <v>86</v>
      </c>
      <c r="AX32" s="23" t="s">
        <v>86</v>
      </c>
      <c r="AY32" s="23" t="s">
        <v>86</v>
      </c>
      <c r="AZ32" s="23" t="s">
        <v>86</v>
      </c>
      <c r="BA32" s="23" t="s">
        <v>86</v>
      </c>
      <c r="BB32" s="23" t="s">
        <v>86</v>
      </c>
      <c r="BC32" s="14" t="s">
        <v>410</v>
      </c>
      <c r="BD32" s="15">
        <v>2017</v>
      </c>
      <c r="BE32" s="14" t="s">
        <v>78</v>
      </c>
      <c r="BF32" s="14" t="s">
        <v>79</v>
      </c>
      <c r="BG32" s="14" t="s">
        <v>84</v>
      </c>
      <c r="BH32" s="14" t="s">
        <v>81</v>
      </c>
      <c r="BI32" s="14" t="s">
        <v>82</v>
      </c>
      <c r="BJ32" s="14"/>
    </row>
    <row r="33" spans="1:62" s="15" customFormat="1" ht="13" customHeight="1">
      <c r="A33" s="13" t="s">
        <v>274</v>
      </c>
      <c r="B33" s="13" t="s">
        <v>275</v>
      </c>
      <c r="C33" s="14" t="s">
        <v>276</v>
      </c>
      <c r="D33" s="15" t="s">
        <v>277</v>
      </c>
      <c r="E33" s="14" t="s">
        <v>164</v>
      </c>
      <c r="F33" s="15" t="s">
        <v>66</v>
      </c>
      <c r="G33" s="15" t="s">
        <v>92</v>
      </c>
      <c r="H33" s="15" t="s">
        <v>165</v>
      </c>
      <c r="I33" s="14" t="s">
        <v>278</v>
      </c>
      <c r="J33" s="14" t="s">
        <v>70</v>
      </c>
      <c r="K33" s="14" t="s">
        <v>71</v>
      </c>
      <c r="M33" s="14" t="s">
        <v>96</v>
      </c>
      <c r="N33" s="16">
        <v>28.2</v>
      </c>
      <c r="O33" s="17">
        <v>35.03</v>
      </c>
      <c r="P33" s="19">
        <v>39070</v>
      </c>
      <c r="Q33" s="15">
        <f t="shared" si="0"/>
        <v>2006</v>
      </c>
      <c r="R33" s="19">
        <v>39321</v>
      </c>
      <c r="S33" s="19">
        <v>39411</v>
      </c>
      <c r="T33" s="19">
        <v>39504</v>
      </c>
      <c r="U33" s="19">
        <v>41455</v>
      </c>
      <c r="V33" s="19">
        <v>42356</v>
      </c>
      <c r="W33" s="27">
        <v>2.1</v>
      </c>
      <c r="X33" s="24">
        <v>0.16</v>
      </c>
      <c r="Y33" s="24">
        <v>37.619999999999997</v>
      </c>
      <c r="Z33" s="17">
        <v>41.32</v>
      </c>
      <c r="AA33" s="14" t="s">
        <v>225</v>
      </c>
      <c r="AB33" s="14" t="s">
        <v>187</v>
      </c>
      <c r="AC33" s="24" t="s">
        <v>158</v>
      </c>
      <c r="AD33" s="15" t="s">
        <v>160</v>
      </c>
      <c r="AE33" s="14" t="s">
        <v>279</v>
      </c>
      <c r="AF33" s="14" t="s">
        <v>137</v>
      </c>
      <c r="AG33" s="14" t="s">
        <v>280</v>
      </c>
      <c r="AH33" s="19">
        <v>39049</v>
      </c>
      <c r="AI33" s="19">
        <v>42621</v>
      </c>
      <c r="AJ33" s="14" t="s">
        <v>78</v>
      </c>
      <c r="AK33" s="14" t="s">
        <v>100</v>
      </c>
      <c r="AL33" s="14" t="s">
        <v>84</v>
      </c>
      <c r="AM33" s="14" t="s">
        <v>81</v>
      </c>
      <c r="AN33" s="14" t="s">
        <v>82</v>
      </c>
      <c r="AO33" s="15" t="s">
        <v>83</v>
      </c>
      <c r="AP33" s="21">
        <v>43009</v>
      </c>
      <c r="AQ33" s="14" t="s">
        <v>78</v>
      </c>
      <c r="AR33" s="14" t="s">
        <v>79</v>
      </c>
      <c r="AS33" s="14" t="s">
        <v>84</v>
      </c>
      <c r="AT33" s="14" t="s">
        <v>81</v>
      </c>
      <c r="AU33" s="14" t="s">
        <v>122</v>
      </c>
      <c r="AV33" s="14" t="s">
        <v>85</v>
      </c>
      <c r="AW33" s="22" t="s">
        <v>86</v>
      </c>
      <c r="AX33" s="23" t="s">
        <v>86</v>
      </c>
      <c r="AY33" s="23" t="s">
        <v>86</v>
      </c>
      <c r="AZ33" s="23" t="s">
        <v>86</v>
      </c>
      <c r="BA33" s="23" t="s">
        <v>86</v>
      </c>
      <c r="BB33" s="23" t="s">
        <v>86</v>
      </c>
      <c r="BC33" s="14" t="s">
        <v>410</v>
      </c>
      <c r="BD33" s="15">
        <v>2017</v>
      </c>
      <c r="BE33" s="14" t="s">
        <v>78</v>
      </c>
      <c r="BF33" s="14" t="s">
        <v>79</v>
      </c>
      <c r="BG33" s="14" t="s">
        <v>84</v>
      </c>
      <c r="BH33" s="14" t="s">
        <v>81</v>
      </c>
      <c r="BI33" s="14" t="s">
        <v>122</v>
      </c>
      <c r="BJ33" s="14"/>
    </row>
    <row r="34" spans="1:62" s="15" customFormat="1" ht="13" customHeight="1">
      <c r="A34" s="13" t="s">
        <v>281</v>
      </c>
      <c r="B34" s="13" t="s">
        <v>282</v>
      </c>
      <c r="C34" s="14" t="s">
        <v>283</v>
      </c>
      <c r="D34" s="15" t="s">
        <v>284</v>
      </c>
      <c r="E34" s="14" t="s">
        <v>105</v>
      </c>
      <c r="F34" s="15" t="s">
        <v>66</v>
      </c>
      <c r="G34" s="15" t="s">
        <v>66</v>
      </c>
      <c r="H34" s="15" t="s">
        <v>106</v>
      </c>
      <c r="I34" s="14" t="s">
        <v>285</v>
      </c>
      <c r="J34" s="14" t="s">
        <v>70</v>
      </c>
      <c r="K34" s="14" t="s">
        <v>202</v>
      </c>
      <c r="M34" s="14" t="s">
        <v>72</v>
      </c>
      <c r="N34" s="16">
        <v>95</v>
      </c>
      <c r="O34" s="17">
        <v>89.7</v>
      </c>
      <c r="P34" s="19">
        <v>40148</v>
      </c>
      <c r="Q34" s="15">
        <f t="shared" si="0"/>
        <v>2009</v>
      </c>
      <c r="R34" s="19">
        <v>40206</v>
      </c>
      <c r="S34" s="19">
        <v>40296</v>
      </c>
      <c r="T34" s="19">
        <v>40259</v>
      </c>
      <c r="U34" s="19">
        <v>41455</v>
      </c>
      <c r="V34" s="19">
        <v>42566</v>
      </c>
      <c r="W34" s="17">
        <v>0</v>
      </c>
      <c r="X34" s="17">
        <v>0</v>
      </c>
      <c r="Y34" s="17">
        <v>112</v>
      </c>
      <c r="Z34" s="17">
        <v>113.3</v>
      </c>
      <c r="AA34" s="14" t="s">
        <v>237</v>
      </c>
      <c r="AB34" s="14" t="s">
        <v>286</v>
      </c>
      <c r="AC34" s="24" t="s">
        <v>239</v>
      </c>
      <c r="AD34" s="15" t="str">
        <f t="shared" si="1"/>
        <v>TRA</v>
      </c>
      <c r="AE34" s="14" t="s">
        <v>287</v>
      </c>
      <c r="AF34" s="20" t="s">
        <v>77</v>
      </c>
      <c r="AG34" s="20" t="s">
        <v>77</v>
      </c>
      <c r="AH34" s="19">
        <v>40120</v>
      </c>
      <c r="AI34" s="19">
        <v>42636</v>
      </c>
      <c r="AJ34" s="14" t="s">
        <v>110</v>
      </c>
      <c r="AK34" s="14" t="s">
        <v>100</v>
      </c>
      <c r="AL34" s="14" t="s">
        <v>121</v>
      </c>
      <c r="AM34" s="14" t="s">
        <v>109</v>
      </c>
      <c r="AN34" s="14" t="s">
        <v>122</v>
      </c>
      <c r="AO34" s="15" t="s">
        <v>83</v>
      </c>
      <c r="AP34" s="21">
        <v>42917</v>
      </c>
      <c r="AQ34" s="14" t="s">
        <v>110</v>
      </c>
      <c r="AR34" s="14" t="s">
        <v>79</v>
      </c>
      <c r="AS34" s="14" t="s">
        <v>121</v>
      </c>
      <c r="AT34" s="14" t="s">
        <v>109</v>
      </c>
      <c r="AU34" s="14" t="s">
        <v>122</v>
      </c>
      <c r="AV34" s="14" t="s">
        <v>85</v>
      </c>
      <c r="AW34" s="22" t="s">
        <v>86</v>
      </c>
      <c r="AX34" s="23" t="s">
        <v>86</v>
      </c>
      <c r="AY34" s="23" t="s">
        <v>86</v>
      </c>
      <c r="AZ34" s="23" t="s">
        <v>86</v>
      </c>
      <c r="BA34" s="23" t="s">
        <v>86</v>
      </c>
      <c r="BB34" s="23" t="s">
        <v>86</v>
      </c>
      <c r="BC34" s="14" t="s">
        <v>410</v>
      </c>
      <c r="BD34" s="15">
        <v>2017</v>
      </c>
      <c r="BE34" s="14" t="s">
        <v>110</v>
      </c>
      <c r="BF34" s="14" t="s">
        <v>79</v>
      </c>
      <c r="BG34" s="14" t="s">
        <v>121</v>
      </c>
      <c r="BH34" s="14" t="s">
        <v>109</v>
      </c>
      <c r="BI34" s="14" t="s">
        <v>122</v>
      </c>
      <c r="BJ34" s="14"/>
    </row>
    <row r="35" spans="1:62" s="15" customFormat="1" ht="13" customHeight="1">
      <c r="A35" s="13" t="s">
        <v>288</v>
      </c>
      <c r="B35" s="13" t="s">
        <v>289</v>
      </c>
      <c r="C35" s="14" t="s">
        <v>267</v>
      </c>
      <c r="D35" s="15" t="s">
        <v>268</v>
      </c>
      <c r="E35" s="14" t="s">
        <v>65</v>
      </c>
      <c r="F35" s="15" t="s">
        <v>149</v>
      </c>
      <c r="G35" s="15" t="s">
        <v>149</v>
      </c>
      <c r="H35" s="15" t="s">
        <v>68</v>
      </c>
      <c r="I35" s="14" t="s">
        <v>290</v>
      </c>
      <c r="J35" s="14" t="s">
        <v>70</v>
      </c>
      <c r="K35" s="14" t="s">
        <v>202</v>
      </c>
      <c r="M35" s="14" t="s">
        <v>151</v>
      </c>
      <c r="N35" s="16">
        <v>173</v>
      </c>
      <c r="O35" s="17">
        <v>164.67</v>
      </c>
      <c r="P35" s="19">
        <v>40497</v>
      </c>
      <c r="Q35" s="15">
        <f t="shared" si="0"/>
        <v>2010</v>
      </c>
      <c r="R35" s="19">
        <v>40527</v>
      </c>
      <c r="S35" s="19">
        <v>40587</v>
      </c>
      <c r="T35" s="19">
        <v>40709</v>
      </c>
      <c r="U35" s="19">
        <v>41639</v>
      </c>
      <c r="V35" s="19">
        <v>42116</v>
      </c>
      <c r="W35" s="17">
        <v>68</v>
      </c>
      <c r="X35" s="17">
        <v>68.33</v>
      </c>
      <c r="Y35" s="17">
        <v>281</v>
      </c>
      <c r="Z35" s="17">
        <v>269.31</v>
      </c>
      <c r="AA35" s="14" t="s">
        <v>243</v>
      </c>
      <c r="AB35" s="14" t="s">
        <v>291</v>
      </c>
      <c r="AC35" s="24" t="s">
        <v>239</v>
      </c>
      <c r="AD35" s="15" t="str">
        <f t="shared" si="1"/>
        <v>TRA</v>
      </c>
      <c r="AE35" s="23" t="s">
        <v>240</v>
      </c>
      <c r="AF35" s="20" t="s">
        <v>77</v>
      </c>
      <c r="AG35" s="20" t="s">
        <v>77</v>
      </c>
      <c r="AH35" s="28">
        <v>39744</v>
      </c>
      <c r="AI35" s="19">
        <v>42628</v>
      </c>
      <c r="AJ35" s="14" t="s">
        <v>78</v>
      </c>
      <c r="AK35" s="14" t="s">
        <v>79</v>
      </c>
      <c r="AL35" s="14" t="s">
        <v>84</v>
      </c>
      <c r="AM35" s="14" t="s">
        <v>81</v>
      </c>
      <c r="AN35" s="14" t="s">
        <v>82</v>
      </c>
      <c r="AO35" s="15" t="s">
        <v>83</v>
      </c>
      <c r="AP35" s="21">
        <v>43009</v>
      </c>
      <c r="AQ35" s="14" t="s">
        <v>78</v>
      </c>
      <c r="AR35" s="14" t="s">
        <v>79</v>
      </c>
      <c r="AS35" s="14" t="s">
        <v>84</v>
      </c>
      <c r="AT35" s="14" t="s">
        <v>81</v>
      </c>
      <c r="AU35" s="14" t="s">
        <v>122</v>
      </c>
      <c r="AV35" s="14" t="s">
        <v>85</v>
      </c>
      <c r="AW35" s="22" t="s">
        <v>86</v>
      </c>
      <c r="AX35" s="23" t="s">
        <v>86</v>
      </c>
      <c r="AY35" s="23" t="s">
        <v>86</v>
      </c>
      <c r="AZ35" s="23" t="s">
        <v>86</v>
      </c>
      <c r="BA35" s="23" t="s">
        <v>86</v>
      </c>
      <c r="BB35" s="23" t="s">
        <v>86</v>
      </c>
      <c r="BC35" s="14" t="s">
        <v>410</v>
      </c>
      <c r="BD35" s="15">
        <v>2017</v>
      </c>
      <c r="BE35" s="14" t="s">
        <v>78</v>
      </c>
      <c r="BF35" s="14" t="s">
        <v>79</v>
      </c>
      <c r="BG35" s="14" t="s">
        <v>84</v>
      </c>
      <c r="BH35" s="14" t="s">
        <v>81</v>
      </c>
      <c r="BI35" s="14" t="s">
        <v>122</v>
      </c>
      <c r="BJ35" s="14"/>
    </row>
    <row r="36" spans="1:62" s="15" customFormat="1" ht="13" customHeight="1">
      <c r="A36" s="13" t="s">
        <v>292</v>
      </c>
      <c r="B36" s="13" t="s">
        <v>293</v>
      </c>
      <c r="C36" s="14" t="s">
        <v>258</v>
      </c>
      <c r="D36" s="15" t="s">
        <v>259</v>
      </c>
      <c r="E36" s="14" t="s">
        <v>65</v>
      </c>
      <c r="F36" s="15" t="s">
        <v>66</v>
      </c>
      <c r="G36" s="15" t="s">
        <v>66</v>
      </c>
      <c r="H36" s="15" t="s">
        <v>68</v>
      </c>
      <c r="I36" s="14" t="s">
        <v>294</v>
      </c>
      <c r="J36" s="14" t="s">
        <v>70</v>
      </c>
      <c r="K36" s="14" t="s">
        <v>295</v>
      </c>
      <c r="M36" s="14" t="s">
        <v>72</v>
      </c>
      <c r="N36" s="16">
        <v>650</v>
      </c>
      <c r="O36" s="17">
        <v>499.49</v>
      </c>
      <c r="P36" s="19">
        <v>40632</v>
      </c>
      <c r="Q36" s="15">
        <f t="shared" si="0"/>
        <v>2011</v>
      </c>
      <c r="R36" s="19">
        <v>40647</v>
      </c>
      <c r="S36" s="23" t="s">
        <v>296</v>
      </c>
      <c r="T36" s="19">
        <v>40689</v>
      </c>
      <c r="U36" s="19">
        <v>41912</v>
      </c>
      <c r="V36" s="19">
        <v>42590</v>
      </c>
      <c r="W36" s="17">
        <v>0</v>
      </c>
      <c r="X36" s="17">
        <v>0</v>
      </c>
      <c r="Y36" s="16">
        <v>722.2</v>
      </c>
      <c r="Z36" s="17">
        <v>571.51</v>
      </c>
      <c r="AA36" s="14" t="s">
        <v>225</v>
      </c>
      <c r="AB36" s="14" t="s">
        <v>255</v>
      </c>
      <c r="AC36" s="24" t="s">
        <v>239</v>
      </c>
      <c r="AD36" s="15" t="str">
        <f t="shared" si="1"/>
        <v>TRA</v>
      </c>
      <c r="AE36" s="23" t="s">
        <v>240</v>
      </c>
      <c r="AF36" s="14" t="s">
        <v>175</v>
      </c>
      <c r="AG36" s="14" t="s">
        <v>297</v>
      </c>
      <c r="AH36" s="28">
        <v>40625</v>
      </c>
      <c r="AI36" s="19">
        <v>42634</v>
      </c>
      <c r="AJ36" s="14" t="s">
        <v>78</v>
      </c>
      <c r="AK36" s="14" t="s">
        <v>79</v>
      </c>
      <c r="AL36" s="14" t="s">
        <v>84</v>
      </c>
      <c r="AM36" s="14" t="s">
        <v>81</v>
      </c>
      <c r="AN36" s="14" t="s">
        <v>82</v>
      </c>
      <c r="AO36" s="15" t="s">
        <v>83</v>
      </c>
      <c r="AP36" s="21">
        <v>42917</v>
      </c>
      <c r="AQ36" s="14" t="s">
        <v>78</v>
      </c>
      <c r="AR36" s="14" t="s">
        <v>79</v>
      </c>
      <c r="AS36" s="14" t="s">
        <v>84</v>
      </c>
      <c r="AT36" s="14" t="s">
        <v>81</v>
      </c>
      <c r="AU36" s="14" t="s">
        <v>82</v>
      </c>
      <c r="AV36" s="14" t="s">
        <v>85</v>
      </c>
      <c r="AW36" s="22" t="s">
        <v>86</v>
      </c>
      <c r="AX36" s="23" t="s">
        <v>86</v>
      </c>
      <c r="AY36" s="23" t="s">
        <v>86</v>
      </c>
      <c r="AZ36" s="23" t="s">
        <v>86</v>
      </c>
      <c r="BA36" s="23" t="s">
        <v>86</v>
      </c>
      <c r="BB36" s="23" t="s">
        <v>86</v>
      </c>
      <c r="BC36" s="14" t="s">
        <v>410</v>
      </c>
      <c r="BD36" s="15">
        <v>2017</v>
      </c>
      <c r="BE36" s="14" t="s">
        <v>78</v>
      </c>
      <c r="BF36" s="14" t="s">
        <v>79</v>
      </c>
      <c r="BG36" s="14" t="s">
        <v>84</v>
      </c>
      <c r="BH36" s="14" t="s">
        <v>81</v>
      </c>
      <c r="BI36" s="14" t="s">
        <v>82</v>
      </c>
      <c r="BJ36" s="14"/>
    </row>
    <row r="37" spans="1:62" s="15" customFormat="1" ht="13" customHeight="1">
      <c r="A37" s="13">
        <v>3155</v>
      </c>
      <c r="B37" s="13" t="s">
        <v>298</v>
      </c>
      <c r="C37" s="14" t="s">
        <v>299</v>
      </c>
      <c r="D37" s="15" t="s">
        <v>300</v>
      </c>
      <c r="E37" s="14" t="s">
        <v>65</v>
      </c>
      <c r="F37" s="15" t="s">
        <v>149</v>
      </c>
      <c r="G37" s="15" t="s">
        <v>66</v>
      </c>
      <c r="H37" s="15" t="s">
        <v>68</v>
      </c>
      <c r="I37" s="14" t="s">
        <v>301</v>
      </c>
      <c r="J37" s="14" t="s">
        <v>119</v>
      </c>
      <c r="K37" s="14" t="s">
        <v>120</v>
      </c>
      <c r="M37" s="14" t="s">
        <v>96</v>
      </c>
      <c r="N37" s="25">
        <v>49</v>
      </c>
      <c r="O37" s="26">
        <v>45.564</v>
      </c>
      <c r="P37" s="19">
        <v>41879</v>
      </c>
      <c r="Q37" s="15">
        <f t="shared" si="0"/>
        <v>2014</v>
      </c>
      <c r="R37" s="19">
        <v>41915</v>
      </c>
      <c r="S37" s="19">
        <v>42005</v>
      </c>
      <c r="T37" s="19">
        <v>41992</v>
      </c>
      <c r="U37" s="19">
        <v>42277</v>
      </c>
      <c r="V37" s="19">
        <v>42319</v>
      </c>
      <c r="W37" s="25">
        <v>0</v>
      </c>
      <c r="X37" s="25">
        <v>0</v>
      </c>
      <c r="Y37" s="25">
        <v>49</v>
      </c>
      <c r="Z37" s="25">
        <v>45.56</v>
      </c>
      <c r="AA37" s="14" t="s">
        <v>86</v>
      </c>
      <c r="AB37" s="14" t="s">
        <v>86</v>
      </c>
      <c r="AC37" s="24" t="s">
        <v>135</v>
      </c>
      <c r="AD37" s="15" t="str">
        <f t="shared" si="1"/>
        <v>PSM</v>
      </c>
      <c r="AE37" s="14" t="s">
        <v>153</v>
      </c>
      <c r="AF37" s="14" t="s">
        <v>302</v>
      </c>
      <c r="AG37" s="14" t="s">
        <v>303</v>
      </c>
      <c r="AH37" s="19"/>
      <c r="AI37" s="19">
        <v>42900</v>
      </c>
      <c r="AJ37" s="14" t="s">
        <v>78</v>
      </c>
      <c r="AK37" s="14" t="s">
        <v>100</v>
      </c>
      <c r="AL37" s="14" t="s">
        <v>84</v>
      </c>
      <c r="AM37" s="14" t="s">
        <v>81</v>
      </c>
      <c r="AN37" s="14" t="s">
        <v>82</v>
      </c>
      <c r="AO37" s="15" t="s">
        <v>83</v>
      </c>
      <c r="AP37" s="21">
        <v>43070</v>
      </c>
      <c r="AQ37" s="14" t="s">
        <v>78</v>
      </c>
      <c r="AR37" s="14" t="s">
        <v>79</v>
      </c>
      <c r="AS37" s="14" t="s">
        <v>84</v>
      </c>
      <c r="AT37" s="14" t="s">
        <v>81</v>
      </c>
      <c r="AU37" s="14" t="s">
        <v>122</v>
      </c>
      <c r="AV37" s="14" t="s">
        <v>85</v>
      </c>
      <c r="AW37" s="22" t="s">
        <v>86</v>
      </c>
      <c r="AX37" s="23" t="s">
        <v>86</v>
      </c>
      <c r="AY37" s="23" t="s">
        <v>86</v>
      </c>
      <c r="AZ37" s="23" t="s">
        <v>86</v>
      </c>
      <c r="BA37" s="23" t="s">
        <v>86</v>
      </c>
      <c r="BB37" s="23" t="s">
        <v>86</v>
      </c>
      <c r="BC37" s="14" t="s">
        <v>410</v>
      </c>
      <c r="BD37" s="15">
        <v>2017</v>
      </c>
      <c r="BE37" s="14" t="s">
        <v>78</v>
      </c>
      <c r="BF37" s="14" t="s">
        <v>79</v>
      </c>
      <c r="BG37" s="14" t="s">
        <v>84</v>
      </c>
      <c r="BH37" s="14" t="s">
        <v>81</v>
      </c>
      <c r="BI37" s="14" t="s">
        <v>122</v>
      </c>
      <c r="BJ37" s="14"/>
    </row>
    <row r="38" spans="1:62" s="15" customFormat="1" ht="13" customHeight="1">
      <c r="A38" s="13" t="s">
        <v>304</v>
      </c>
      <c r="B38" s="13" t="s">
        <v>305</v>
      </c>
      <c r="C38" s="14" t="s">
        <v>306</v>
      </c>
      <c r="D38" s="15" t="s">
        <v>307</v>
      </c>
      <c r="E38" s="14" t="s">
        <v>306</v>
      </c>
      <c r="F38" s="15" t="s">
        <v>307</v>
      </c>
      <c r="G38" s="15" t="s">
        <v>307</v>
      </c>
      <c r="H38" s="15" t="s">
        <v>117</v>
      </c>
      <c r="I38" s="14" t="s">
        <v>308</v>
      </c>
      <c r="J38" s="14" t="s">
        <v>119</v>
      </c>
      <c r="K38" s="14" t="s">
        <v>120</v>
      </c>
      <c r="M38" s="14" t="s">
        <v>96</v>
      </c>
      <c r="N38" s="25">
        <v>47.67</v>
      </c>
      <c r="O38" s="26">
        <v>46.5</v>
      </c>
      <c r="P38" s="19">
        <v>41242</v>
      </c>
      <c r="Q38" s="15">
        <f t="shared" si="0"/>
        <v>2012</v>
      </c>
      <c r="R38" s="19">
        <v>41294</v>
      </c>
      <c r="S38" s="19">
        <v>41384</v>
      </c>
      <c r="T38" s="19">
        <v>41383</v>
      </c>
      <c r="U38" s="19">
        <v>42369</v>
      </c>
      <c r="V38" s="19">
        <v>42323</v>
      </c>
      <c r="W38" s="25">
        <v>0</v>
      </c>
      <c r="X38" s="25">
        <v>0</v>
      </c>
      <c r="Y38" s="25">
        <v>47.67</v>
      </c>
      <c r="Z38" s="25">
        <v>46.5</v>
      </c>
      <c r="AA38" s="14" t="s">
        <v>309</v>
      </c>
      <c r="AB38" s="14" t="s">
        <v>310</v>
      </c>
      <c r="AC38" s="24" t="s">
        <v>309</v>
      </c>
      <c r="AD38" s="15" t="str">
        <f t="shared" si="1"/>
        <v>IND</v>
      </c>
      <c r="AE38" s="23" t="s">
        <v>310</v>
      </c>
      <c r="AF38" s="20" t="s">
        <v>77</v>
      </c>
      <c r="AG38" s="20" t="s">
        <v>77</v>
      </c>
      <c r="AH38" s="28">
        <v>41221</v>
      </c>
      <c r="AI38" s="19">
        <v>42866</v>
      </c>
      <c r="AJ38" s="14" t="s">
        <v>78</v>
      </c>
      <c r="AK38" s="14" t="s">
        <v>79</v>
      </c>
      <c r="AL38" s="14" t="s">
        <v>121</v>
      </c>
      <c r="AM38" s="14" t="s">
        <v>81</v>
      </c>
      <c r="AN38" s="14" t="s">
        <v>82</v>
      </c>
      <c r="AO38" s="15" t="s">
        <v>83</v>
      </c>
      <c r="AP38" s="21">
        <v>43070</v>
      </c>
      <c r="AQ38" s="14" t="s">
        <v>78</v>
      </c>
      <c r="AR38" s="14" t="s">
        <v>79</v>
      </c>
      <c r="AS38" s="14" t="s">
        <v>121</v>
      </c>
      <c r="AT38" s="14" t="s">
        <v>81</v>
      </c>
      <c r="AU38" s="14" t="s">
        <v>82</v>
      </c>
      <c r="AV38" s="14" t="s">
        <v>85</v>
      </c>
      <c r="AW38" s="22" t="s">
        <v>86</v>
      </c>
      <c r="AX38" s="23" t="s">
        <v>86</v>
      </c>
      <c r="AY38" s="23" t="s">
        <v>86</v>
      </c>
      <c r="AZ38" s="23" t="s">
        <v>86</v>
      </c>
      <c r="BA38" s="23" t="s">
        <v>86</v>
      </c>
      <c r="BB38" s="23" t="s">
        <v>86</v>
      </c>
      <c r="BC38" s="14" t="s">
        <v>410</v>
      </c>
      <c r="BD38" s="15">
        <v>2017</v>
      </c>
      <c r="BE38" s="14" t="s">
        <v>78</v>
      </c>
      <c r="BF38" s="14" t="s">
        <v>79</v>
      </c>
      <c r="BG38" s="14" t="s">
        <v>121</v>
      </c>
      <c r="BH38" s="14" t="s">
        <v>81</v>
      </c>
      <c r="BI38" s="14" t="s">
        <v>82</v>
      </c>
      <c r="BJ38" s="14"/>
    </row>
    <row r="39" spans="1:62" s="15" customFormat="1" ht="13" customHeight="1">
      <c r="A39" s="13" t="s">
        <v>311</v>
      </c>
      <c r="B39" s="13" t="s">
        <v>312</v>
      </c>
      <c r="C39" s="14" t="s">
        <v>179</v>
      </c>
      <c r="D39" s="15" t="s">
        <v>180</v>
      </c>
      <c r="E39" s="14" t="s">
        <v>116</v>
      </c>
      <c r="F39" s="15" t="s">
        <v>66</v>
      </c>
      <c r="G39" s="15" t="s">
        <v>66</v>
      </c>
      <c r="H39" s="15" t="s">
        <v>117</v>
      </c>
      <c r="I39" s="14" t="s">
        <v>313</v>
      </c>
      <c r="J39" s="14" t="s">
        <v>119</v>
      </c>
      <c r="K39" s="14" t="s">
        <v>120</v>
      </c>
      <c r="M39" s="14" t="s">
        <v>151</v>
      </c>
      <c r="N39" s="25">
        <v>100</v>
      </c>
      <c r="O39" s="26">
        <v>95.259</v>
      </c>
      <c r="P39" s="19">
        <v>40043</v>
      </c>
      <c r="Q39" s="15">
        <f t="shared" si="0"/>
        <v>2009</v>
      </c>
      <c r="R39" s="19">
        <v>40073</v>
      </c>
      <c r="S39" s="19">
        <v>40105</v>
      </c>
      <c r="T39" s="19">
        <v>40105</v>
      </c>
      <c r="U39" s="19">
        <v>41305</v>
      </c>
      <c r="V39" s="19">
        <v>42065</v>
      </c>
      <c r="W39" s="25">
        <v>0</v>
      </c>
      <c r="X39" s="25">
        <v>0</v>
      </c>
      <c r="Y39" s="30">
        <v>134.32</v>
      </c>
      <c r="Z39" s="30">
        <v>108.74</v>
      </c>
      <c r="AA39" s="14" t="s">
        <v>135</v>
      </c>
      <c r="AB39" s="14" t="s">
        <v>153</v>
      </c>
      <c r="AC39" s="24" t="s">
        <v>135</v>
      </c>
      <c r="AD39" s="15" t="str">
        <f t="shared" si="1"/>
        <v>PSM</v>
      </c>
      <c r="AE39" s="23" t="s">
        <v>153</v>
      </c>
      <c r="AF39" s="20" t="s">
        <v>77</v>
      </c>
      <c r="AG39" s="20" t="s">
        <v>77</v>
      </c>
      <c r="AH39" s="28">
        <v>40022</v>
      </c>
      <c r="AI39" s="19">
        <v>42825</v>
      </c>
      <c r="AJ39" s="14" t="s">
        <v>110</v>
      </c>
      <c r="AK39" s="14" t="s">
        <v>79</v>
      </c>
      <c r="AL39" s="14" t="s">
        <v>121</v>
      </c>
      <c r="AM39" s="14" t="s">
        <v>109</v>
      </c>
      <c r="AN39" s="14" t="s">
        <v>122</v>
      </c>
      <c r="AO39" s="15" t="s">
        <v>83</v>
      </c>
      <c r="AP39" s="21">
        <v>43070</v>
      </c>
      <c r="AQ39" s="14" t="s">
        <v>110</v>
      </c>
      <c r="AR39" s="14" t="s">
        <v>111</v>
      </c>
      <c r="AS39" s="14" t="s">
        <v>121</v>
      </c>
      <c r="AT39" s="14" t="s">
        <v>109</v>
      </c>
      <c r="AU39" s="14" t="s">
        <v>122</v>
      </c>
      <c r="AV39" s="14" t="s">
        <v>85</v>
      </c>
      <c r="AW39" s="22" t="s">
        <v>86</v>
      </c>
      <c r="AX39" s="23" t="s">
        <v>86</v>
      </c>
      <c r="AY39" s="23" t="s">
        <v>86</v>
      </c>
      <c r="AZ39" s="23" t="s">
        <v>86</v>
      </c>
      <c r="BA39" s="23" t="s">
        <v>86</v>
      </c>
      <c r="BB39" s="23" t="s">
        <v>86</v>
      </c>
      <c r="BC39" s="14" t="s">
        <v>410</v>
      </c>
      <c r="BD39" s="15">
        <v>2017</v>
      </c>
      <c r="BE39" s="14" t="s">
        <v>110</v>
      </c>
      <c r="BF39" s="14" t="s">
        <v>111</v>
      </c>
      <c r="BG39" s="14" t="s">
        <v>121</v>
      </c>
      <c r="BH39" s="14" t="s">
        <v>109</v>
      </c>
      <c r="BI39" s="14" t="s">
        <v>122</v>
      </c>
      <c r="BJ39" s="14"/>
    </row>
    <row r="40" spans="1:62" s="15" customFormat="1" ht="13" customHeight="1">
      <c r="A40" s="13">
        <v>2768</v>
      </c>
      <c r="B40" s="13" t="s">
        <v>314</v>
      </c>
      <c r="C40" s="14" t="s">
        <v>147</v>
      </c>
      <c r="D40" s="15" t="s">
        <v>148</v>
      </c>
      <c r="E40" s="14" t="s">
        <v>91</v>
      </c>
      <c r="F40" s="15" t="s">
        <v>149</v>
      </c>
      <c r="G40" s="15" t="s">
        <v>149</v>
      </c>
      <c r="H40" s="15" t="s">
        <v>93</v>
      </c>
      <c r="I40" s="14" t="s">
        <v>315</v>
      </c>
      <c r="J40" s="14" t="s">
        <v>70</v>
      </c>
      <c r="K40" s="14" t="s">
        <v>71</v>
      </c>
      <c r="M40" s="14" t="s">
        <v>151</v>
      </c>
      <c r="N40" s="25">
        <v>100</v>
      </c>
      <c r="O40" s="26">
        <v>95.554168000000004</v>
      </c>
      <c r="P40" s="19">
        <v>40760</v>
      </c>
      <c r="Q40" s="15">
        <f t="shared" si="0"/>
        <v>2011</v>
      </c>
      <c r="R40" s="19">
        <v>40816</v>
      </c>
      <c r="S40" s="19">
        <v>40907</v>
      </c>
      <c r="T40" s="19">
        <v>40862</v>
      </c>
      <c r="U40" s="19">
        <v>42185</v>
      </c>
      <c r="V40" s="19">
        <v>42697</v>
      </c>
      <c r="W40" s="25">
        <v>0</v>
      </c>
      <c r="X40" s="25">
        <v>0</v>
      </c>
      <c r="Y40" s="30">
        <v>135.6</v>
      </c>
      <c r="Z40" s="30">
        <v>121.82</v>
      </c>
      <c r="AA40" s="15" t="s">
        <v>225</v>
      </c>
      <c r="AB40" s="14" t="s">
        <v>187</v>
      </c>
      <c r="AC40" s="24" t="s">
        <v>158</v>
      </c>
      <c r="AD40" s="15" t="str">
        <f t="shared" si="1"/>
        <v>WUS</v>
      </c>
      <c r="AE40" s="14" t="s">
        <v>316</v>
      </c>
      <c r="AF40" s="14" t="s">
        <v>317</v>
      </c>
      <c r="AG40" s="14" t="s">
        <v>318</v>
      </c>
      <c r="AH40" s="19">
        <v>40739</v>
      </c>
      <c r="AI40" s="19">
        <v>42796</v>
      </c>
      <c r="AJ40" s="14" t="s">
        <v>78</v>
      </c>
      <c r="AK40" s="14" t="s">
        <v>79</v>
      </c>
      <c r="AL40" s="14" t="s">
        <v>84</v>
      </c>
      <c r="AM40" s="14" t="s">
        <v>81</v>
      </c>
      <c r="AN40" s="14" t="s">
        <v>82</v>
      </c>
      <c r="AO40" s="15" t="s">
        <v>83</v>
      </c>
      <c r="AP40" s="21">
        <v>43070</v>
      </c>
      <c r="AQ40" s="14" t="s">
        <v>78</v>
      </c>
      <c r="AR40" s="14" t="s">
        <v>79</v>
      </c>
      <c r="AS40" s="14" t="s">
        <v>84</v>
      </c>
      <c r="AT40" s="14" t="s">
        <v>81</v>
      </c>
      <c r="AU40" s="14" t="s">
        <v>122</v>
      </c>
      <c r="AV40" s="14" t="s">
        <v>85</v>
      </c>
      <c r="AW40" s="22" t="s">
        <v>86</v>
      </c>
      <c r="AX40" s="23" t="s">
        <v>86</v>
      </c>
      <c r="AY40" s="23" t="s">
        <v>86</v>
      </c>
      <c r="AZ40" s="23" t="s">
        <v>86</v>
      </c>
      <c r="BA40" s="23" t="s">
        <v>86</v>
      </c>
      <c r="BB40" s="23" t="s">
        <v>86</v>
      </c>
      <c r="BC40" s="14" t="s">
        <v>410</v>
      </c>
      <c r="BD40" s="15">
        <v>2017</v>
      </c>
      <c r="BE40" s="14" t="s">
        <v>78</v>
      </c>
      <c r="BF40" s="14" t="s">
        <v>79</v>
      </c>
      <c r="BG40" s="14" t="s">
        <v>84</v>
      </c>
      <c r="BH40" s="14" t="s">
        <v>81</v>
      </c>
      <c r="BI40" s="14" t="s">
        <v>122</v>
      </c>
      <c r="BJ40" s="14"/>
    </row>
    <row r="41" spans="1:62" s="15" customFormat="1" ht="13" customHeight="1">
      <c r="A41" s="13">
        <v>2516</v>
      </c>
      <c r="B41" s="13" t="s">
        <v>319</v>
      </c>
      <c r="C41" s="14" t="s">
        <v>147</v>
      </c>
      <c r="D41" s="15" t="s">
        <v>148</v>
      </c>
      <c r="E41" s="14" t="s">
        <v>91</v>
      </c>
      <c r="F41" s="15" t="s">
        <v>149</v>
      </c>
      <c r="G41" s="15" t="s">
        <v>149</v>
      </c>
      <c r="H41" s="15" t="s">
        <v>93</v>
      </c>
      <c r="I41" s="14" t="s">
        <v>320</v>
      </c>
      <c r="J41" s="14" t="s">
        <v>70</v>
      </c>
      <c r="K41" s="14" t="s">
        <v>321</v>
      </c>
      <c r="M41" s="14" t="s">
        <v>151</v>
      </c>
      <c r="N41" s="25">
        <v>100</v>
      </c>
      <c r="O41" s="26">
        <v>99.481999999999999</v>
      </c>
      <c r="P41" s="19">
        <v>39903</v>
      </c>
      <c r="Q41" s="15">
        <f t="shared" si="0"/>
        <v>2009</v>
      </c>
      <c r="R41" s="19">
        <v>40198</v>
      </c>
      <c r="S41" s="19">
        <v>40288</v>
      </c>
      <c r="T41" s="19">
        <v>40658</v>
      </c>
      <c r="U41" s="19">
        <v>41639</v>
      </c>
      <c r="V41" s="19">
        <v>42004</v>
      </c>
      <c r="W41" s="25">
        <v>0</v>
      </c>
      <c r="X41" s="25">
        <v>0</v>
      </c>
      <c r="Y41" s="30">
        <v>140</v>
      </c>
      <c r="Z41" s="30">
        <v>139.47999999999999</v>
      </c>
      <c r="AA41" s="14" t="s">
        <v>227</v>
      </c>
      <c r="AB41" s="14" t="s">
        <v>234</v>
      </c>
      <c r="AC41" s="24" t="s">
        <v>227</v>
      </c>
      <c r="AD41" s="15" t="str">
        <f t="shared" si="1"/>
        <v>FIN</v>
      </c>
      <c r="AE41" s="14" t="s">
        <v>234</v>
      </c>
      <c r="AF41" s="20" t="s">
        <v>77</v>
      </c>
      <c r="AG41" s="20" t="s">
        <v>77</v>
      </c>
      <c r="AH41" s="19">
        <v>39882</v>
      </c>
      <c r="AI41" s="19">
        <v>42899</v>
      </c>
      <c r="AJ41" s="14" t="s">
        <v>78</v>
      </c>
      <c r="AK41" s="14" t="s">
        <v>100</v>
      </c>
      <c r="AL41" s="14" t="s">
        <v>84</v>
      </c>
      <c r="AM41" s="14" t="s">
        <v>81</v>
      </c>
      <c r="AN41" s="14" t="s">
        <v>82</v>
      </c>
      <c r="AO41" s="15" t="s">
        <v>83</v>
      </c>
      <c r="AP41" s="21">
        <v>43070</v>
      </c>
      <c r="AQ41" s="14" t="s">
        <v>78</v>
      </c>
      <c r="AR41" s="14" t="s">
        <v>100</v>
      </c>
      <c r="AS41" s="14" t="s">
        <v>84</v>
      </c>
      <c r="AT41" s="14" t="s">
        <v>81</v>
      </c>
      <c r="AU41" s="14" t="s">
        <v>82</v>
      </c>
      <c r="AV41" s="14" t="s">
        <v>85</v>
      </c>
      <c r="AW41" s="22" t="s">
        <v>86</v>
      </c>
      <c r="AX41" s="23" t="s">
        <v>86</v>
      </c>
      <c r="AY41" s="23" t="s">
        <v>86</v>
      </c>
      <c r="AZ41" s="23" t="s">
        <v>86</v>
      </c>
      <c r="BA41" s="23" t="s">
        <v>86</v>
      </c>
      <c r="BB41" s="23" t="s">
        <v>86</v>
      </c>
      <c r="BC41" s="14" t="s">
        <v>410</v>
      </c>
      <c r="BD41" s="15">
        <v>2017</v>
      </c>
      <c r="BE41" s="14" t="s">
        <v>78</v>
      </c>
      <c r="BF41" s="14" t="s">
        <v>100</v>
      </c>
      <c r="BG41" s="14" t="s">
        <v>84</v>
      </c>
      <c r="BH41" s="14" t="s">
        <v>81</v>
      </c>
      <c r="BI41" s="14" t="s">
        <v>82</v>
      </c>
      <c r="BJ41" s="14"/>
    </row>
    <row r="42" spans="1:62" s="15" customFormat="1" ht="13" customHeight="1">
      <c r="A42" s="13">
        <v>2361</v>
      </c>
      <c r="B42" s="13" t="s">
        <v>322</v>
      </c>
      <c r="C42" s="14" t="s">
        <v>147</v>
      </c>
      <c r="D42" s="15" t="s">
        <v>148</v>
      </c>
      <c r="E42" s="14" t="s">
        <v>91</v>
      </c>
      <c r="F42" s="15" t="s">
        <v>149</v>
      </c>
      <c r="G42" s="15" t="s">
        <v>67</v>
      </c>
      <c r="H42" s="15" t="s">
        <v>93</v>
      </c>
      <c r="I42" s="14" t="s">
        <v>323</v>
      </c>
      <c r="J42" s="14" t="s">
        <v>119</v>
      </c>
      <c r="K42" s="14" t="s">
        <v>120</v>
      </c>
      <c r="M42" s="14" t="s">
        <v>151</v>
      </c>
      <c r="N42" s="25">
        <v>400</v>
      </c>
      <c r="O42" s="26">
        <v>400</v>
      </c>
      <c r="P42" s="19">
        <v>39385</v>
      </c>
      <c r="Q42" s="15">
        <f t="shared" si="0"/>
        <v>2007</v>
      </c>
      <c r="R42" s="19">
        <v>39409</v>
      </c>
      <c r="S42" s="19">
        <v>39865</v>
      </c>
      <c r="T42" s="19">
        <v>39423</v>
      </c>
      <c r="U42" s="19">
        <v>39538</v>
      </c>
      <c r="V42" s="19">
        <v>39538</v>
      </c>
      <c r="W42" s="25">
        <v>0</v>
      </c>
      <c r="X42" s="25">
        <v>0</v>
      </c>
      <c r="Y42" s="30">
        <v>400</v>
      </c>
      <c r="Z42" s="30">
        <v>400</v>
      </c>
      <c r="AA42" s="14" t="s">
        <v>225</v>
      </c>
      <c r="AB42" s="14" t="s">
        <v>324</v>
      </c>
      <c r="AC42" s="14" t="s">
        <v>97</v>
      </c>
      <c r="AD42" s="15" t="str">
        <f t="shared" si="1"/>
        <v>EDU</v>
      </c>
      <c r="AE42" s="14" t="s">
        <v>325</v>
      </c>
      <c r="AF42" s="14" t="s">
        <v>326</v>
      </c>
      <c r="AG42" s="14" t="s">
        <v>327</v>
      </c>
      <c r="AH42" s="19">
        <v>39363</v>
      </c>
      <c r="AI42" s="19">
        <v>42877</v>
      </c>
      <c r="AJ42" s="14" t="s">
        <v>78</v>
      </c>
      <c r="AK42" s="14" t="s">
        <v>79</v>
      </c>
      <c r="AL42" s="14" t="s">
        <v>84</v>
      </c>
      <c r="AM42" s="14" t="s">
        <v>81</v>
      </c>
      <c r="AN42" s="14" t="s">
        <v>82</v>
      </c>
      <c r="AO42" s="15" t="s">
        <v>83</v>
      </c>
      <c r="AP42" s="21">
        <v>43070</v>
      </c>
      <c r="AQ42" s="14" t="s">
        <v>78</v>
      </c>
      <c r="AR42" s="14" t="s">
        <v>79</v>
      </c>
      <c r="AS42" s="14" t="s">
        <v>121</v>
      </c>
      <c r="AT42" s="14" t="s">
        <v>81</v>
      </c>
      <c r="AU42" s="14" t="s">
        <v>82</v>
      </c>
      <c r="AV42" s="14" t="s">
        <v>85</v>
      </c>
      <c r="AW42" s="22" t="s">
        <v>86</v>
      </c>
      <c r="AX42" s="23" t="s">
        <v>86</v>
      </c>
      <c r="AY42" s="23" t="s">
        <v>86</v>
      </c>
      <c r="AZ42" s="23" t="s">
        <v>86</v>
      </c>
      <c r="BA42" s="23" t="s">
        <v>86</v>
      </c>
      <c r="BB42" s="23" t="s">
        <v>86</v>
      </c>
      <c r="BC42" s="14" t="s">
        <v>410</v>
      </c>
      <c r="BD42" s="15">
        <v>2017</v>
      </c>
      <c r="BE42" s="14" t="s">
        <v>78</v>
      </c>
      <c r="BF42" s="14" t="s">
        <v>79</v>
      </c>
      <c r="BG42" s="14" t="s">
        <v>121</v>
      </c>
      <c r="BH42" s="14" t="s">
        <v>81</v>
      </c>
      <c r="BI42" s="14" t="s">
        <v>82</v>
      </c>
      <c r="BJ42" s="14"/>
    </row>
    <row r="43" spans="1:62" s="15" customFormat="1" ht="13" customHeight="1">
      <c r="A43" s="13">
        <v>2895</v>
      </c>
      <c r="B43" s="13" t="s">
        <v>328</v>
      </c>
      <c r="C43" s="14" t="s">
        <v>147</v>
      </c>
      <c r="D43" s="15" t="s">
        <v>148</v>
      </c>
      <c r="E43" s="14" t="s">
        <v>91</v>
      </c>
      <c r="F43" s="15" t="s">
        <v>149</v>
      </c>
      <c r="G43" s="15" t="s">
        <v>149</v>
      </c>
      <c r="H43" s="15" t="s">
        <v>93</v>
      </c>
      <c r="I43" s="14" t="s">
        <v>329</v>
      </c>
      <c r="J43" s="14" t="s">
        <v>119</v>
      </c>
      <c r="K43" s="14" t="s">
        <v>120</v>
      </c>
      <c r="M43" s="14" t="s">
        <v>151</v>
      </c>
      <c r="N43" s="25">
        <v>300</v>
      </c>
      <c r="O43" s="26">
        <v>300</v>
      </c>
      <c r="P43" s="19">
        <v>41173</v>
      </c>
      <c r="Q43" s="15">
        <f t="shared" si="0"/>
        <v>2012</v>
      </c>
      <c r="R43" s="19">
        <v>41205</v>
      </c>
      <c r="S43" s="19">
        <v>41295</v>
      </c>
      <c r="T43" s="19">
        <v>41261</v>
      </c>
      <c r="U43" s="19">
        <v>41274</v>
      </c>
      <c r="V43" s="19">
        <v>41274</v>
      </c>
      <c r="W43" s="25">
        <v>0</v>
      </c>
      <c r="X43" s="25">
        <v>0</v>
      </c>
      <c r="Y43" s="30">
        <v>300</v>
      </c>
      <c r="Z43" s="30">
        <v>300</v>
      </c>
      <c r="AA43" s="14" t="s">
        <v>227</v>
      </c>
      <c r="AB43" s="14" t="s">
        <v>330</v>
      </c>
      <c r="AC43" s="24" t="s">
        <v>227</v>
      </c>
      <c r="AD43" s="15" t="str">
        <f t="shared" si="1"/>
        <v>FIN</v>
      </c>
      <c r="AE43" s="14" t="s">
        <v>330</v>
      </c>
      <c r="AF43" s="20" t="s">
        <v>77</v>
      </c>
      <c r="AG43" s="20" t="s">
        <v>77</v>
      </c>
      <c r="AH43" s="19">
        <v>41152</v>
      </c>
      <c r="AI43" s="19">
        <v>42905</v>
      </c>
      <c r="AJ43" s="14" t="s">
        <v>78</v>
      </c>
      <c r="AK43" s="14" t="s">
        <v>79</v>
      </c>
      <c r="AL43" s="14" t="s">
        <v>121</v>
      </c>
      <c r="AM43" s="14" t="s">
        <v>81</v>
      </c>
      <c r="AN43" s="14" t="s">
        <v>82</v>
      </c>
      <c r="AO43" s="15" t="s">
        <v>83</v>
      </c>
      <c r="AP43" s="21">
        <v>43101</v>
      </c>
      <c r="AQ43" s="14" t="s">
        <v>110</v>
      </c>
      <c r="AR43" s="14" t="s">
        <v>79</v>
      </c>
      <c r="AS43" s="14" t="s">
        <v>121</v>
      </c>
      <c r="AT43" s="14" t="s">
        <v>81</v>
      </c>
      <c r="AU43" s="14" t="s">
        <v>122</v>
      </c>
      <c r="AV43" s="14" t="s">
        <v>85</v>
      </c>
      <c r="AW43" s="22" t="s">
        <v>86</v>
      </c>
      <c r="AX43" s="23" t="s">
        <v>86</v>
      </c>
      <c r="AY43" s="23" t="s">
        <v>86</v>
      </c>
      <c r="AZ43" s="23" t="s">
        <v>86</v>
      </c>
      <c r="BA43" s="23" t="s">
        <v>86</v>
      </c>
      <c r="BB43" s="23" t="s">
        <v>86</v>
      </c>
      <c r="BC43" s="14" t="s">
        <v>410</v>
      </c>
      <c r="BD43" s="15">
        <v>2017</v>
      </c>
      <c r="BE43" s="14" t="s">
        <v>110</v>
      </c>
      <c r="BF43" s="14" t="s">
        <v>79</v>
      </c>
      <c r="BG43" s="14" t="s">
        <v>121</v>
      </c>
      <c r="BH43" s="14" t="s">
        <v>81</v>
      </c>
      <c r="BI43" s="14" t="s">
        <v>122</v>
      </c>
      <c r="BJ43" s="14"/>
    </row>
    <row r="44" spans="1:62" s="15" customFormat="1" ht="13" customHeight="1">
      <c r="A44" s="13" t="s">
        <v>331</v>
      </c>
      <c r="B44" s="13" t="s">
        <v>332</v>
      </c>
      <c r="C44" s="14" t="s">
        <v>147</v>
      </c>
      <c r="D44" s="15" t="s">
        <v>148</v>
      </c>
      <c r="E44" s="14" t="s">
        <v>91</v>
      </c>
      <c r="F44" s="15" t="s">
        <v>149</v>
      </c>
      <c r="G44" s="15" t="s">
        <v>149</v>
      </c>
      <c r="H44" s="15" t="s">
        <v>93</v>
      </c>
      <c r="I44" s="14" t="s">
        <v>333</v>
      </c>
      <c r="J44" s="14" t="s">
        <v>70</v>
      </c>
      <c r="K44" s="14" t="s">
        <v>71</v>
      </c>
      <c r="M44" s="14" t="s">
        <v>151</v>
      </c>
      <c r="N44" s="25">
        <v>50</v>
      </c>
      <c r="O44" s="26">
        <v>39.130000000000003</v>
      </c>
      <c r="P44" s="19">
        <v>40259</v>
      </c>
      <c r="Q44" s="15">
        <f t="shared" si="0"/>
        <v>2010</v>
      </c>
      <c r="R44" s="19">
        <v>40351</v>
      </c>
      <c r="S44" s="19">
        <v>40441</v>
      </c>
      <c r="T44" s="19">
        <v>40658</v>
      </c>
      <c r="U44" s="19">
        <v>41243</v>
      </c>
      <c r="V44" s="19">
        <v>42485</v>
      </c>
      <c r="W44" s="30">
        <v>50</v>
      </c>
      <c r="X44" s="30">
        <v>31.62</v>
      </c>
      <c r="Y44" s="30">
        <v>120</v>
      </c>
      <c r="Z44" s="30">
        <v>83.94</v>
      </c>
      <c r="AA44" s="14" t="s">
        <v>203</v>
      </c>
      <c r="AB44" s="14" t="s">
        <v>218</v>
      </c>
      <c r="AC44" s="24" t="s">
        <v>203</v>
      </c>
      <c r="AD44" s="15" t="str">
        <f t="shared" si="1"/>
        <v>ENE</v>
      </c>
      <c r="AE44" s="23" t="s">
        <v>204</v>
      </c>
      <c r="AF44" s="20" t="s">
        <v>77</v>
      </c>
      <c r="AG44" s="20" t="s">
        <v>77</v>
      </c>
      <c r="AH44" s="28">
        <v>40238</v>
      </c>
      <c r="AI44" s="19">
        <v>42915</v>
      </c>
      <c r="AJ44" s="14" t="s">
        <v>78</v>
      </c>
      <c r="AK44" s="14" t="s">
        <v>79</v>
      </c>
      <c r="AL44" s="14" t="s">
        <v>84</v>
      </c>
      <c r="AM44" s="14" t="s">
        <v>81</v>
      </c>
      <c r="AN44" s="14" t="s">
        <v>170</v>
      </c>
      <c r="AO44" s="15" t="s">
        <v>83</v>
      </c>
      <c r="AP44" s="21">
        <v>43040</v>
      </c>
      <c r="AQ44" s="14" t="s">
        <v>78</v>
      </c>
      <c r="AR44" s="14" t="s">
        <v>79</v>
      </c>
      <c r="AS44" s="14" t="s">
        <v>84</v>
      </c>
      <c r="AT44" s="14" t="s">
        <v>81</v>
      </c>
      <c r="AU44" s="14" t="s">
        <v>170</v>
      </c>
      <c r="AV44" s="14" t="s">
        <v>85</v>
      </c>
      <c r="AW44" s="22" t="s">
        <v>86</v>
      </c>
      <c r="AX44" s="23" t="s">
        <v>86</v>
      </c>
      <c r="AY44" s="23" t="s">
        <v>86</v>
      </c>
      <c r="AZ44" s="23" t="s">
        <v>86</v>
      </c>
      <c r="BA44" s="23" t="s">
        <v>86</v>
      </c>
      <c r="BB44" s="23" t="s">
        <v>86</v>
      </c>
      <c r="BC44" s="14" t="s">
        <v>410</v>
      </c>
      <c r="BD44" s="15">
        <v>2017</v>
      </c>
      <c r="BE44" s="14" t="s">
        <v>78</v>
      </c>
      <c r="BF44" s="14" t="s">
        <v>79</v>
      </c>
      <c r="BG44" s="14" t="s">
        <v>84</v>
      </c>
      <c r="BH44" s="14" t="s">
        <v>81</v>
      </c>
      <c r="BI44" s="14" t="s">
        <v>170</v>
      </c>
      <c r="BJ44" s="14"/>
    </row>
    <row r="45" spans="1:62" s="15" customFormat="1" ht="13" customHeight="1">
      <c r="A45" s="13" t="s">
        <v>334</v>
      </c>
      <c r="B45" s="13" t="s">
        <v>335</v>
      </c>
      <c r="C45" s="14" t="s">
        <v>336</v>
      </c>
      <c r="D45" s="15" t="s">
        <v>337</v>
      </c>
      <c r="E45" s="14" t="s">
        <v>105</v>
      </c>
      <c r="F45" s="15" t="s">
        <v>66</v>
      </c>
      <c r="G45" s="15" t="s">
        <v>66</v>
      </c>
      <c r="H45" s="15" t="s">
        <v>106</v>
      </c>
      <c r="I45" s="14" t="s">
        <v>338</v>
      </c>
      <c r="J45" s="14" t="s">
        <v>119</v>
      </c>
      <c r="K45" s="14" t="s">
        <v>120</v>
      </c>
      <c r="M45" s="14" t="s">
        <v>72</v>
      </c>
      <c r="N45" s="25">
        <v>16</v>
      </c>
      <c r="O45" s="26">
        <v>16.07</v>
      </c>
      <c r="P45" s="19">
        <v>40491</v>
      </c>
      <c r="Q45" s="15">
        <f t="shared" si="0"/>
        <v>2010</v>
      </c>
      <c r="R45" s="19">
        <v>40822</v>
      </c>
      <c r="S45" s="19">
        <v>40912</v>
      </c>
      <c r="T45" s="19">
        <v>40882</v>
      </c>
      <c r="U45" s="19">
        <v>42063</v>
      </c>
      <c r="V45" s="19">
        <v>41731</v>
      </c>
      <c r="W45" s="25">
        <v>0</v>
      </c>
      <c r="X45" s="25">
        <v>0</v>
      </c>
      <c r="Y45" s="30">
        <v>17.2</v>
      </c>
      <c r="Z45" s="30">
        <v>17.77</v>
      </c>
      <c r="AA45" s="14" t="s">
        <v>196</v>
      </c>
      <c r="AB45" s="14" t="s">
        <v>187</v>
      </c>
      <c r="AC45" s="24" t="s">
        <v>158</v>
      </c>
      <c r="AD45" s="15" t="str">
        <f t="shared" si="1"/>
        <v>WUS</v>
      </c>
      <c r="AE45" s="23" t="s">
        <v>138</v>
      </c>
      <c r="AF45" s="20" t="s">
        <v>77</v>
      </c>
      <c r="AG45" s="20" t="s">
        <v>77</v>
      </c>
      <c r="AH45" s="28">
        <v>40470</v>
      </c>
      <c r="AI45" s="19">
        <v>42775</v>
      </c>
      <c r="AJ45" s="14" t="s">
        <v>78</v>
      </c>
      <c r="AK45" s="14" t="s">
        <v>79</v>
      </c>
      <c r="AL45" s="14" t="s">
        <v>84</v>
      </c>
      <c r="AM45" s="14" t="s">
        <v>199</v>
      </c>
      <c r="AN45" s="14" t="s">
        <v>82</v>
      </c>
      <c r="AO45" s="15" t="s">
        <v>83</v>
      </c>
      <c r="AP45" s="21">
        <v>43070</v>
      </c>
      <c r="AQ45" s="14" t="s">
        <v>110</v>
      </c>
      <c r="AR45" s="14" t="s">
        <v>79</v>
      </c>
      <c r="AS45" s="14" t="s">
        <v>84</v>
      </c>
      <c r="AT45" s="14" t="s">
        <v>109</v>
      </c>
      <c r="AU45" s="14" t="s">
        <v>122</v>
      </c>
      <c r="AV45" s="14" t="s">
        <v>85</v>
      </c>
      <c r="AW45" s="22" t="s">
        <v>86</v>
      </c>
      <c r="AX45" s="23" t="s">
        <v>86</v>
      </c>
      <c r="AY45" s="23" t="s">
        <v>86</v>
      </c>
      <c r="AZ45" s="23" t="s">
        <v>86</v>
      </c>
      <c r="BA45" s="23" t="s">
        <v>86</v>
      </c>
      <c r="BB45" s="23" t="s">
        <v>86</v>
      </c>
      <c r="BC45" s="14" t="s">
        <v>410</v>
      </c>
      <c r="BD45" s="15">
        <v>2017</v>
      </c>
      <c r="BE45" s="14" t="s">
        <v>110</v>
      </c>
      <c r="BF45" s="14" t="s">
        <v>79</v>
      </c>
      <c r="BG45" s="14" t="s">
        <v>84</v>
      </c>
      <c r="BH45" s="14" t="s">
        <v>109</v>
      </c>
      <c r="BI45" s="14" t="s">
        <v>122</v>
      </c>
      <c r="BJ45" s="14"/>
    </row>
    <row r="46" spans="1:62" s="15" customFormat="1" ht="13" customHeight="1">
      <c r="A46" s="13" t="s">
        <v>339</v>
      </c>
      <c r="B46" s="13" t="s">
        <v>340</v>
      </c>
      <c r="C46" s="14" t="s">
        <v>341</v>
      </c>
      <c r="D46" s="15" t="s">
        <v>342</v>
      </c>
      <c r="E46" s="14" t="s">
        <v>91</v>
      </c>
      <c r="F46" s="15" t="s">
        <v>149</v>
      </c>
      <c r="G46" s="15" t="s">
        <v>149</v>
      </c>
      <c r="H46" s="15" t="s">
        <v>93</v>
      </c>
      <c r="I46" s="14" t="s">
        <v>343</v>
      </c>
      <c r="J46" s="14" t="s">
        <v>70</v>
      </c>
      <c r="K46" s="14" t="s">
        <v>321</v>
      </c>
      <c r="M46" s="14" t="s">
        <v>151</v>
      </c>
      <c r="N46" s="25">
        <v>50</v>
      </c>
      <c r="O46" s="26">
        <v>19.969266999999999</v>
      </c>
      <c r="P46" s="19">
        <v>39897</v>
      </c>
      <c r="Q46" s="15">
        <f t="shared" si="0"/>
        <v>2009</v>
      </c>
      <c r="R46" s="19">
        <v>39930</v>
      </c>
      <c r="S46" s="19">
        <v>40044</v>
      </c>
      <c r="T46" s="19">
        <v>40044</v>
      </c>
      <c r="U46" s="19">
        <v>42235</v>
      </c>
      <c r="V46" s="19">
        <v>42235</v>
      </c>
      <c r="W46" s="25">
        <v>0</v>
      </c>
      <c r="X46" s="25">
        <v>0</v>
      </c>
      <c r="Y46" s="30">
        <v>50.4</v>
      </c>
      <c r="Z46" s="30">
        <v>20.37</v>
      </c>
      <c r="AA46" s="14" t="s">
        <v>344</v>
      </c>
      <c r="AB46" s="14" t="s">
        <v>345</v>
      </c>
      <c r="AC46" s="24" t="s">
        <v>346</v>
      </c>
      <c r="AD46" s="15" t="str">
        <f t="shared" si="1"/>
        <v>HLT</v>
      </c>
      <c r="AE46" s="23" t="s">
        <v>347</v>
      </c>
      <c r="AF46" s="20" t="s">
        <v>77</v>
      </c>
      <c r="AG46" s="20" t="s">
        <v>77</v>
      </c>
      <c r="AH46" s="28">
        <v>39876</v>
      </c>
      <c r="AI46" s="19">
        <v>42914</v>
      </c>
      <c r="AJ46" s="14" t="s">
        <v>110</v>
      </c>
      <c r="AK46" s="14" t="s">
        <v>111</v>
      </c>
      <c r="AL46" s="14" t="s">
        <v>121</v>
      </c>
      <c r="AM46" s="14" t="s">
        <v>109</v>
      </c>
      <c r="AN46" s="14" t="s">
        <v>82</v>
      </c>
      <c r="AO46" s="15" t="s">
        <v>83</v>
      </c>
      <c r="AP46" s="21">
        <v>43040</v>
      </c>
      <c r="AQ46" s="14" t="s">
        <v>110</v>
      </c>
      <c r="AR46" s="14" t="s">
        <v>111</v>
      </c>
      <c r="AS46" s="14" t="s">
        <v>121</v>
      </c>
      <c r="AT46" s="14" t="s">
        <v>109</v>
      </c>
      <c r="AU46" s="14" t="s">
        <v>82</v>
      </c>
      <c r="AV46" s="14" t="s">
        <v>85</v>
      </c>
      <c r="AW46" s="22" t="s">
        <v>86</v>
      </c>
      <c r="AX46" s="23" t="s">
        <v>86</v>
      </c>
      <c r="AY46" s="23" t="s">
        <v>86</v>
      </c>
      <c r="AZ46" s="23" t="s">
        <v>86</v>
      </c>
      <c r="BA46" s="23" t="s">
        <v>86</v>
      </c>
      <c r="BB46" s="23" t="s">
        <v>86</v>
      </c>
      <c r="BC46" s="14" t="s">
        <v>410</v>
      </c>
      <c r="BD46" s="15">
        <v>2017</v>
      </c>
      <c r="BE46" s="14" t="s">
        <v>110</v>
      </c>
      <c r="BF46" s="14" t="s">
        <v>111</v>
      </c>
      <c r="BG46" s="14" t="s">
        <v>121</v>
      </c>
      <c r="BH46" s="14" t="s">
        <v>109</v>
      </c>
      <c r="BI46" s="14" t="s">
        <v>82</v>
      </c>
      <c r="BJ46" s="14"/>
    </row>
    <row r="47" spans="1:62" s="15" customFormat="1" ht="13" customHeight="1">
      <c r="A47" s="13" t="s">
        <v>348</v>
      </c>
      <c r="B47" s="13" t="s">
        <v>349</v>
      </c>
      <c r="C47" s="14" t="s">
        <v>341</v>
      </c>
      <c r="D47" s="15" t="s">
        <v>342</v>
      </c>
      <c r="E47" s="14" t="s">
        <v>91</v>
      </c>
      <c r="F47" s="15" t="s">
        <v>149</v>
      </c>
      <c r="G47" s="15" t="s">
        <v>149</v>
      </c>
      <c r="H47" s="15" t="s">
        <v>93</v>
      </c>
      <c r="I47" s="14" t="s">
        <v>350</v>
      </c>
      <c r="J47" s="14" t="s">
        <v>119</v>
      </c>
      <c r="K47" s="14" t="s">
        <v>120</v>
      </c>
      <c r="M47" s="14" t="s">
        <v>351</v>
      </c>
      <c r="N47" s="25">
        <v>600</v>
      </c>
      <c r="O47" s="26">
        <v>600</v>
      </c>
      <c r="P47" s="19">
        <v>39798</v>
      </c>
      <c r="Q47" s="15">
        <f t="shared" si="0"/>
        <v>2008</v>
      </c>
      <c r="R47" s="19">
        <v>39800</v>
      </c>
      <c r="S47" s="19">
        <v>39890</v>
      </c>
      <c r="T47" s="19">
        <v>39854</v>
      </c>
      <c r="U47" s="19">
        <v>40999</v>
      </c>
      <c r="V47" s="19">
        <v>40999</v>
      </c>
      <c r="W47" s="25">
        <v>0</v>
      </c>
      <c r="X47" s="25">
        <v>0</v>
      </c>
      <c r="Y47" s="30">
        <v>600</v>
      </c>
      <c r="Z47" s="30">
        <v>600</v>
      </c>
      <c r="AA47" s="14" t="s">
        <v>352</v>
      </c>
      <c r="AB47" s="14" t="s">
        <v>353</v>
      </c>
      <c r="AC47" s="24" t="s">
        <v>135</v>
      </c>
      <c r="AD47" s="15" t="str">
        <f t="shared" si="1"/>
        <v>PSM</v>
      </c>
      <c r="AE47" s="23" t="s">
        <v>354</v>
      </c>
      <c r="AF47" s="20" t="s">
        <v>77</v>
      </c>
      <c r="AG47" s="20" t="s">
        <v>77</v>
      </c>
      <c r="AH47" s="28">
        <v>39777</v>
      </c>
      <c r="AI47" s="19">
        <v>42914</v>
      </c>
      <c r="AJ47" s="14" t="s">
        <v>78</v>
      </c>
      <c r="AK47" s="14" t="s">
        <v>100</v>
      </c>
      <c r="AL47" s="14" t="s">
        <v>78</v>
      </c>
      <c r="AM47" s="14" t="s">
        <v>78</v>
      </c>
      <c r="AN47" s="14" t="s">
        <v>122</v>
      </c>
      <c r="AO47" s="15" t="s">
        <v>83</v>
      </c>
      <c r="AP47" s="21">
        <v>43070</v>
      </c>
      <c r="AQ47" s="14" t="s">
        <v>78</v>
      </c>
      <c r="AR47" s="14" t="s">
        <v>79</v>
      </c>
      <c r="AS47" s="14" t="s">
        <v>84</v>
      </c>
      <c r="AT47" s="14" t="s">
        <v>81</v>
      </c>
      <c r="AU47" s="14" t="s">
        <v>122</v>
      </c>
      <c r="AV47" s="14" t="s">
        <v>85</v>
      </c>
      <c r="AW47" s="22" t="s">
        <v>86</v>
      </c>
      <c r="AX47" s="23" t="s">
        <v>86</v>
      </c>
      <c r="AY47" s="23" t="s">
        <v>86</v>
      </c>
      <c r="AZ47" s="23" t="s">
        <v>86</v>
      </c>
      <c r="BA47" s="23" t="s">
        <v>86</v>
      </c>
      <c r="BB47" s="23" t="s">
        <v>86</v>
      </c>
      <c r="BC47" s="14" t="s">
        <v>410</v>
      </c>
      <c r="BD47" s="15">
        <v>2017</v>
      </c>
      <c r="BE47" s="14" t="s">
        <v>78</v>
      </c>
      <c r="BF47" s="14" t="s">
        <v>79</v>
      </c>
      <c r="BG47" s="14" t="s">
        <v>84</v>
      </c>
      <c r="BH47" s="14" t="s">
        <v>81</v>
      </c>
      <c r="BI47" s="14" t="s">
        <v>122</v>
      </c>
      <c r="BJ47" s="14"/>
    </row>
    <row r="48" spans="1:62" s="15" customFormat="1" ht="13" customHeight="1">
      <c r="A48" s="31" t="s">
        <v>355</v>
      </c>
      <c r="B48" s="13">
        <v>39033</v>
      </c>
      <c r="C48" s="14" t="s">
        <v>283</v>
      </c>
      <c r="D48" s="15" t="s">
        <v>284</v>
      </c>
      <c r="E48" s="14" t="s">
        <v>105</v>
      </c>
      <c r="F48" s="15" t="s">
        <v>66</v>
      </c>
      <c r="G48" s="15" t="s">
        <v>67</v>
      </c>
      <c r="H48" s="15" t="s">
        <v>106</v>
      </c>
      <c r="I48" s="14" t="s">
        <v>356</v>
      </c>
      <c r="J48" s="14" t="s">
        <v>70</v>
      </c>
      <c r="K48" s="14" t="s">
        <v>95</v>
      </c>
      <c r="M48" s="14" t="s">
        <v>96</v>
      </c>
      <c r="N48" s="25">
        <v>15</v>
      </c>
      <c r="O48" s="26">
        <v>14.08</v>
      </c>
      <c r="P48" s="19">
        <v>38832</v>
      </c>
      <c r="Q48" s="15">
        <f t="shared" si="0"/>
        <v>2006</v>
      </c>
      <c r="R48" s="19">
        <v>38873</v>
      </c>
      <c r="S48" s="19">
        <v>38963</v>
      </c>
      <c r="T48" s="19">
        <v>38960</v>
      </c>
      <c r="U48" s="19">
        <v>40390</v>
      </c>
      <c r="V48" s="19">
        <v>42417</v>
      </c>
      <c r="W48" s="30">
        <v>7</v>
      </c>
      <c r="X48" s="30">
        <v>7</v>
      </c>
      <c r="Y48" s="30">
        <v>25</v>
      </c>
      <c r="Z48" s="30">
        <v>24.16</v>
      </c>
      <c r="AA48" s="14" t="s">
        <v>357</v>
      </c>
      <c r="AB48" s="14" t="s">
        <v>358</v>
      </c>
      <c r="AC48" s="24" t="s">
        <v>346</v>
      </c>
      <c r="AD48" s="15" t="str">
        <f t="shared" si="1"/>
        <v>HLT</v>
      </c>
      <c r="AE48" s="14" t="s">
        <v>359</v>
      </c>
      <c r="AF48" s="20" t="s">
        <v>77</v>
      </c>
      <c r="AG48" s="20" t="s">
        <v>77</v>
      </c>
      <c r="AH48" s="19">
        <v>38811</v>
      </c>
      <c r="AI48" s="19">
        <v>42850</v>
      </c>
      <c r="AJ48" s="14" t="s">
        <v>78</v>
      </c>
      <c r="AK48" s="14" t="s">
        <v>100</v>
      </c>
      <c r="AL48" s="14" t="s">
        <v>84</v>
      </c>
      <c r="AM48" s="14" t="s">
        <v>199</v>
      </c>
      <c r="AN48" s="14" t="s">
        <v>82</v>
      </c>
      <c r="AO48" s="15" t="s">
        <v>83</v>
      </c>
      <c r="AP48" s="21">
        <v>43070</v>
      </c>
      <c r="AQ48" s="14" t="s">
        <v>78</v>
      </c>
      <c r="AR48" s="14" t="s">
        <v>79</v>
      </c>
      <c r="AS48" s="14" t="s">
        <v>84</v>
      </c>
      <c r="AT48" s="14" t="s">
        <v>109</v>
      </c>
      <c r="AU48" s="14" t="s">
        <v>82</v>
      </c>
      <c r="AV48" s="14" t="s">
        <v>85</v>
      </c>
      <c r="AW48" s="22" t="s">
        <v>86</v>
      </c>
      <c r="AX48" s="23" t="s">
        <v>86</v>
      </c>
      <c r="AY48" s="23" t="s">
        <v>86</v>
      </c>
      <c r="AZ48" s="23" t="s">
        <v>86</v>
      </c>
      <c r="BA48" s="23" t="s">
        <v>86</v>
      </c>
      <c r="BB48" s="23" t="s">
        <v>86</v>
      </c>
      <c r="BC48" s="14" t="s">
        <v>410</v>
      </c>
      <c r="BD48" s="15">
        <v>2017</v>
      </c>
      <c r="BE48" s="14" t="s">
        <v>78</v>
      </c>
      <c r="BF48" s="14" t="s">
        <v>79</v>
      </c>
      <c r="BG48" s="14" t="s">
        <v>84</v>
      </c>
      <c r="BH48" s="14" t="s">
        <v>109</v>
      </c>
      <c r="BI48" s="14" t="s">
        <v>82</v>
      </c>
      <c r="BJ48" s="14"/>
    </row>
    <row r="49" spans="1:62" s="15" customFormat="1" ht="13" customHeight="1">
      <c r="A49" s="13" t="s">
        <v>360</v>
      </c>
      <c r="B49" s="13">
        <v>40037</v>
      </c>
      <c r="C49" s="14" t="s">
        <v>283</v>
      </c>
      <c r="D49" s="15" t="s">
        <v>284</v>
      </c>
      <c r="E49" s="14" t="s">
        <v>105</v>
      </c>
      <c r="F49" s="15" t="s">
        <v>66</v>
      </c>
      <c r="G49" s="15" t="s">
        <v>67</v>
      </c>
      <c r="H49" s="15" t="s">
        <v>106</v>
      </c>
      <c r="I49" s="14" t="s">
        <v>361</v>
      </c>
      <c r="J49" s="14" t="s">
        <v>70</v>
      </c>
      <c r="K49" s="14" t="s">
        <v>71</v>
      </c>
      <c r="M49" s="14" t="s">
        <v>72</v>
      </c>
      <c r="N49" s="25">
        <v>189.12</v>
      </c>
      <c r="O49" s="26">
        <v>187.46</v>
      </c>
      <c r="P49" s="19">
        <v>39434</v>
      </c>
      <c r="Q49" s="15">
        <f t="shared" si="0"/>
        <v>2007</v>
      </c>
      <c r="R49" s="19">
        <v>39611</v>
      </c>
      <c r="S49" s="19">
        <v>39701</v>
      </c>
      <c r="T49" s="19">
        <v>39751</v>
      </c>
      <c r="U49" s="19">
        <v>42004</v>
      </c>
      <c r="V49" s="19">
        <v>42551</v>
      </c>
      <c r="W49" s="25">
        <v>8.25</v>
      </c>
      <c r="X49" s="25">
        <v>7.81</v>
      </c>
      <c r="Y49" s="30">
        <v>197.37</v>
      </c>
      <c r="Z49" s="30">
        <v>195.27</v>
      </c>
      <c r="AA49" s="14" t="s">
        <v>243</v>
      </c>
      <c r="AB49" s="14" t="s">
        <v>362</v>
      </c>
      <c r="AC49" s="24" t="s">
        <v>239</v>
      </c>
      <c r="AD49" s="15" t="str">
        <f t="shared" si="1"/>
        <v>TRA</v>
      </c>
      <c r="AE49" s="23" t="s">
        <v>363</v>
      </c>
      <c r="AF49" s="20" t="s">
        <v>77</v>
      </c>
      <c r="AG49" s="20" t="s">
        <v>77</v>
      </c>
      <c r="AH49" s="28">
        <v>39413</v>
      </c>
      <c r="AI49" s="19">
        <v>42858</v>
      </c>
      <c r="AJ49" s="14" t="s">
        <v>110</v>
      </c>
      <c r="AK49" s="14" t="s">
        <v>79</v>
      </c>
      <c r="AL49" s="14" t="s">
        <v>121</v>
      </c>
      <c r="AM49" s="14" t="s">
        <v>109</v>
      </c>
      <c r="AN49" s="14" t="s">
        <v>122</v>
      </c>
      <c r="AO49" s="15" t="s">
        <v>83</v>
      </c>
      <c r="AP49" s="21">
        <v>43070</v>
      </c>
      <c r="AQ49" s="14" t="s">
        <v>110</v>
      </c>
      <c r="AR49" s="14" t="s">
        <v>79</v>
      </c>
      <c r="AS49" s="14" t="s">
        <v>121</v>
      </c>
      <c r="AT49" s="14" t="s">
        <v>109</v>
      </c>
      <c r="AU49" s="14" t="s">
        <v>122</v>
      </c>
      <c r="AV49" s="14" t="s">
        <v>85</v>
      </c>
      <c r="AW49" s="22" t="s">
        <v>86</v>
      </c>
      <c r="AX49" s="23" t="s">
        <v>86</v>
      </c>
      <c r="AY49" s="23" t="s">
        <v>86</v>
      </c>
      <c r="AZ49" s="23" t="s">
        <v>86</v>
      </c>
      <c r="BA49" s="23" t="s">
        <v>86</v>
      </c>
      <c r="BB49" s="23" t="s">
        <v>86</v>
      </c>
      <c r="BC49" s="14" t="s">
        <v>410</v>
      </c>
      <c r="BD49" s="15">
        <v>2017</v>
      </c>
      <c r="BE49" s="14" t="s">
        <v>110</v>
      </c>
      <c r="BF49" s="14" t="s">
        <v>79</v>
      </c>
      <c r="BG49" s="14" t="s">
        <v>121</v>
      </c>
      <c r="BH49" s="14" t="s">
        <v>109</v>
      </c>
      <c r="BI49" s="14" t="s">
        <v>122</v>
      </c>
      <c r="BJ49" s="14"/>
    </row>
    <row r="50" spans="1:62" s="15" customFormat="1" ht="13" customHeight="1">
      <c r="A50" s="13">
        <v>2709</v>
      </c>
      <c r="B50" s="13" t="s">
        <v>364</v>
      </c>
      <c r="C50" s="14" t="s">
        <v>1492</v>
      </c>
      <c r="D50" s="15" t="s">
        <v>163</v>
      </c>
      <c r="E50" s="14" t="s">
        <v>105</v>
      </c>
      <c r="F50" s="15" t="s">
        <v>149</v>
      </c>
      <c r="G50" s="15" t="s">
        <v>149</v>
      </c>
      <c r="H50" s="15" t="s">
        <v>165</v>
      </c>
      <c r="I50" s="14" t="s">
        <v>365</v>
      </c>
      <c r="J50" s="14" t="s">
        <v>70</v>
      </c>
      <c r="K50" s="14" t="s">
        <v>71</v>
      </c>
      <c r="M50" s="14" t="s">
        <v>151</v>
      </c>
      <c r="N50" s="25">
        <v>250</v>
      </c>
      <c r="O50" s="26">
        <v>247.42</v>
      </c>
      <c r="P50" s="19">
        <v>40514</v>
      </c>
      <c r="Q50" s="15">
        <f t="shared" si="0"/>
        <v>2010</v>
      </c>
      <c r="R50" s="19">
        <v>40697</v>
      </c>
      <c r="S50" s="19">
        <v>40787</v>
      </c>
      <c r="T50" s="19">
        <v>40812</v>
      </c>
      <c r="U50" s="19">
        <v>42551</v>
      </c>
      <c r="V50" s="19">
        <v>42657</v>
      </c>
      <c r="W50" s="25">
        <v>0</v>
      </c>
      <c r="X50" s="25">
        <v>0</v>
      </c>
      <c r="Y50" s="30">
        <v>1753</v>
      </c>
      <c r="Z50" s="30">
        <v>1879.09</v>
      </c>
      <c r="AA50" s="14" t="s">
        <v>237</v>
      </c>
      <c r="AB50" s="14" t="s">
        <v>255</v>
      </c>
      <c r="AC50" s="24" t="s">
        <v>239</v>
      </c>
      <c r="AD50" s="15" t="str">
        <f t="shared" si="1"/>
        <v>TRA</v>
      </c>
      <c r="AE50" s="14" t="s">
        <v>240</v>
      </c>
      <c r="AF50" s="20" t="s">
        <v>77</v>
      </c>
      <c r="AG50" s="20" t="s">
        <v>77</v>
      </c>
      <c r="AH50" s="19">
        <v>40493</v>
      </c>
      <c r="AI50" s="19">
        <v>42801</v>
      </c>
      <c r="AJ50" s="14" t="s">
        <v>250</v>
      </c>
      <c r="AK50" s="14" t="s">
        <v>100</v>
      </c>
      <c r="AL50" s="14" t="s">
        <v>80</v>
      </c>
      <c r="AM50" s="14" t="s">
        <v>81</v>
      </c>
      <c r="AN50" s="14" t="s">
        <v>82</v>
      </c>
      <c r="AO50" s="15" t="s">
        <v>83</v>
      </c>
      <c r="AP50" s="21">
        <v>43070</v>
      </c>
      <c r="AQ50" s="14" t="s">
        <v>250</v>
      </c>
      <c r="AR50" s="14" t="s">
        <v>100</v>
      </c>
      <c r="AS50" s="14" t="s">
        <v>80</v>
      </c>
      <c r="AT50" s="14" t="s">
        <v>81</v>
      </c>
      <c r="AU50" s="14" t="s">
        <v>82</v>
      </c>
      <c r="AV50" s="14" t="s">
        <v>85</v>
      </c>
      <c r="AW50" s="22" t="s">
        <v>86</v>
      </c>
      <c r="AX50" s="23" t="s">
        <v>86</v>
      </c>
      <c r="AY50" s="23" t="s">
        <v>86</v>
      </c>
      <c r="AZ50" s="23" t="s">
        <v>86</v>
      </c>
      <c r="BA50" s="23" t="s">
        <v>86</v>
      </c>
      <c r="BB50" s="23" t="s">
        <v>86</v>
      </c>
      <c r="BC50" s="14" t="s">
        <v>410</v>
      </c>
      <c r="BD50" s="15">
        <v>2017</v>
      </c>
      <c r="BE50" s="14" t="s">
        <v>250</v>
      </c>
      <c r="BF50" s="14" t="s">
        <v>100</v>
      </c>
      <c r="BG50" s="14" t="s">
        <v>80</v>
      </c>
      <c r="BH50" s="14" t="s">
        <v>81</v>
      </c>
      <c r="BI50" s="14" t="s">
        <v>82</v>
      </c>
      <c r="BJ50" s="14"/>
    </row>
    <row r="51" spans="1:62" s="15" customFormat="1" ht="13" customHeight="1">
      <c r="A51" s="13" t="s">
        <v>366</v>
      </c>
      <c r="B51" s="13" t="s">
        <v>367</v>
      </c>
      <c r="C51" s="14" t="s">
        <v>306</v>
      </c>
      <c r="D51" s="15" t="s">
        <v>307</v>
      </c>
      <c r="E51" s="14" t="s">
        <v>368</v>
      </c>
      <c r="F51" s="15" t="s">
        <v>307</v>
      </c>
      <c r="G51" s="15" t="s">
        <v>307</v>
      </c>
      <c r="H51" s="15" t="s">
        <v>93</v>
      </c>
      <c r="I51" s="14" t="s">
        <v>369</v>
      </c>
      <c r="J51" s="14" t="s">
        <v>70</v>
      </c>
      <c r="K51" s="14" t="s">
        <v>71</v>
      </c>
      <c r="M51" s="14" t="s">
        <v>96</v>
      </c>
      <c r="N51" s="25">
        <v>20</v>
      </c>
      <c r="O51" s="26">
        <v>18.991</v>
      </c>
      <c r="P51" s="19">
        <v>39736</v>
      </c>
      <c r="Q51" s="15">
        <f t="shared" si="0"/>
        <v>2008</v>
      </c>
      <c r="R51" s="19">
        <v>39766</v>
      </c>
      <c r="S51" s="19">
        <v>39902</v>
      </c>
      <c r="T51" s="19">
        <v>39902</v>
      </c>
      <c r="U51" s="19">
        <v>41820</v>
      </c>
      <c r="V51" s="19">
        <v>42418</v>
      </c>
      <c r="W51" s="25">
        <v>0</v>
      </c>
      <c r="X51" s="25">
        <v>0</v>
      </c>
      <c r="Y51" s="30">
        <v>21.98</v>
      </c>
      <c r="Z51" s="30">
        <v>22.76</v>
      </c>
      <c r="AA51" s="14" t="s">
        <v>309</v>
      </c>
      <c r="AB51" s="14" t="s">
        <v>370</v>
      </c>
      <c r="AC51" s="24" t="s">
        <v>309</v>
      </c>
      <c r="AD51" s="15" t="str">
        <f t="shared" si="1"/>
        <v>IND</v>
      </c>
      <c r="AE51" s="23" t="s">
        <v>371</v>
      </c>
      <c r="AF51" s="20" t="s">
        <v>77</v>
      </c>
      <c r="AG51" s="20" t="s">
        <v>77</v>
      </c>
      <c r="AH51" s="28">
        <v>39715</v>
      </c>
      <c r="AI51" s="19">
        <v>42899</v>
      </c>
      <c r="AJ51" s="14" t="s">
        <v>78</v>
      </c>
      <c r="AK51" s="14" t="s">
        <v>79</v>
      </c>
      <c r="AL51" s="14" t="s">
        <v>84</v>
      </c>
      <c r="AM51" s="14" t="s">
        <v>81</v>
      </c>
      <c r="AN51" s="14" t="s">
        <v>82</v>
      </c>
      <c r="AO51" s="15" t="s">
        <v>83</v>
      </c>
      <c r="AP51" s="21">
        <v>43070</v>
      </c>
      <c r="AQ51" s="14" t="s">
        <v>78</v>
      </c>
      <c r="AR51" s="14" t="s">
        <v>79</v>
      </c>
      <c r="AS51" s="14" t="s">
        <v>84</v>
      </c>
      <c r="AT51" s="14" t="s">
        <v>81</v>
      </c>
      <c r="AU51" s="14" t="s">
        <v>82</v>
      </c>
      <c r="AV51" s="14" t="s">
        <v>85</v>
      </c>
      <c r="AW51" s="22" t="s">
        <v>86</v>
      </c>
      <c r="AX51" s="23" t="s">
        <v>86</v>
      </c>
      <c r="AY51" s="23" t="s">
        <v>86</v>
      </c>
      <c r="AZ51" s="23" t="s">
        <v>86</v>
      </c>
      <c r="BA51" s="23" t="s">
        <v>86</v>
      </c>
      <c r="BB51" s="23" t="s">
        <v>86</v>
      </c>
      <c r="BC51" s="14" t="s">
        <v>410</v>
      </c>
      <c r="BD51" s="15">
        <v>2017</v>
      </c>
      <c r="BE51" s="14" t="s">
        <v>78</v>
      </c>
      <c r="BF51" s="14" t="s">
        <v>79</v>
      </c>
      <c r="BG51" s="14" t="s">
        <v>84</v>
      </c>
      <c r="BH51" s="14" t="s">
        <v>81</v>
      </c>
      <c r="BI51" s="14" t="s">
        <v>82</v>
      </c>
      <c r="BJ51" s="14"/>
    </row>
    <row r="52" spans="1:62" s="15" customFormat="1" ht="13" customHeight="1">
      <c r="A52" s="13" t="s">
        <v>372</v>
      </c>
      <c r="B52" s="13" t="s">
        <v>373</v>
      </c>
      <c r="C52" s="14" t="s">
        <v>374</v>
      </c>
      <c r="D52" s="15" t="s">
        <v>375</v>
      </c>
      <c r="E52" s="14" t="s">
        <v>105</v>
      </c>
      <c r="F52" s="15" t="s">
        <v>92</v>
      </c>
      <c r="G52" s="15" t="s">
        <v>92</v>
      </c>
      <c r="H52" s="15" t="s">
        <v>106</v>
      </c>
      <c r="I52" s="14" t="s">
        <v>376</v>
      </c>
      <c r="J52" s="14" t="s">
        <v>119</v>
      </c>
      <c r="K52" s="14" t="s">
        <v>132</v>
      </c>
      <c r="M52" s="14" t="s">
        <v>96</v>
      </c>
      <c r="N52" s="25">
        <v>2</v>
      </c>
      <c r="O52" s="26">
        <v>2</v>
      </c>
      <c r="P52" s="19">
        <v>42277</v>
      </c>
      <c r="Q52" s="15">
        <f t="shared" si="0"/>
        <v>2015</v>
      </c>
      <c r="R52" s="19">
        <v>42286</v>
      </c>
      <c r="S52" s="19">
        <v>42376</v>
      </c>
      <c r="T52" s="19">
        <v>42296</v>
      </c>
      <c r="U52" s="19">
        <v>42307</v>
      </c>
      <c r="V52" s="19">
        <v>42332</v>
      </c>
      <c r="W52" s="25">
        <v>6</v>
      </c>
      <c r="X52" s="25">
        <v>6</v>
      </c>
      <c r="Y52" s="30">
        <v>5</v>
      </c>
      <c r="Z52" s="30">
        <v>5</v>
      </c>
      <c r="AA52" s="14" t="s">
        <v>86</v>
      </c>
      <c r="AB52" s="14" t="s">
        <v>86</v>
      </c>
      <c r="AC52" s="24" t="s">
        <v>135</v>
      </c>
      <c r="AD52" s="15" t="str">
        <f t="shared" si="1"/>
        <v>PSM</v>
      </c>
      <c r="AE52" s="14" t="s">
        <v>377</v>
      </c>
      <c r="AF52" s="20" t="s">
        <v>77</v>
      </c>
      <c r="AG52" s="20" t="s">
        <v>77</v>
      </c>
      <c r="AH52" s="19">
        <v>42256</v>
      </c>
      <c r="AI52" s="19">
        <v>42824</v>
      </c>
      <c r="AJ52" s="14" t="s">
        <v>78</v>
      </c>
      <c r="AK52" s="14" t="s">
        <v>79</v>
      </c>
      <c r="AL52" s="14" t="s">
        <v>84</v>
      </c>
      <c r="AM52" s="14" t="s">
        <v>81</v>
      </c>
      <c r="AN52" s="14" t="s">
        <v>82</v>
      </c>
      <c r="AO52" s="15" t="s">
        <v>83</v>
      </c>
      <c r="AP52" s="21">
        <v>43070</v>
      </c>
      <c r="AQ52" s="14" t="s">
        <v>78</v>
      </c>
      <c r="AR52" s="14" t="s">
        <v>79</v>
      </c>
      <c r="AS52" s="14" t="s">
        <v>84</v>
      </c>
      <c r="AT52" s="14" t="s">
        <v>81</v>
      </c>
      <c r="AU52" s="14" t="s">
        <v>82</v>
      </c>
      <c r="AV52" s="14" t="s">
        <v>85</v>
      </c>
      <c r="AW52" s="22" t="s">
        <v>86</v>
      </c>
      <c r="AX52" s="23" t="s">
        <v>86</v>
      </c>
      <c r="AY52" s="23" t="s">
        <v>86</v>
      </c>
      <c r="AZ52" s="23" t="s">
        <v>86</v>
      </c>
      <c r="BA52" s="23" t="s">
        <v>86</v>
      </c>
      <c r="BB52" s="23" t="s">
        <v>86</v>
      </c>
      <c r="BC52" s="14" t="s">
        <v>410</v>
      </c>
      <c r="BD52" s="15">
        <v>2017</v>
      </c>
      <c r="BE52" s="14" t="s">
        <v>78</v>
      </c>
      <c r="BF52" s="14" t="s">
        <v>79</v>
      </c>
      <c r="BG52" s="14" t="s">
        <v>84</v>
      </c>
      <c r="BH52" s="14" t="s">
        <v>81</v>
      </c>
      <c r="BI52" s="14" t="s">
        <v>82</v>
      </c>
      <c r="BJ52" s="14"/>
    </row>
    <row r="53" spans="1:62" s="15" customFormat="1" ht="13" customHeight="1">
      <c r="A53" s="13" t="s">
        <v>378</v>
      </c>
      <c r="B53" s="13" t="s">
        <v>379</v>
      </c>
      <c r="C53" s="14" t="s">
        <v>380</v>
      </c>
      <c r="D53" s="15" t="s">
        <v>381</v>
      </c>
      <c r="E53" s="14" t="s">
        <v>91</v>
      </c>
      <c r="F53" s="15" t="s">
        <v>66</v>
      </c>
      <c r="G53" s="15" t="s">
        <v>66</v>
      </c>
      <c r="H53" s="15" t="s">
        <v>93</v>
      </c>
      <c r="I53" s="14" t="s">
        <v>382</v>
      </c>
      <c r="J53" s="14" t="s">
        <v>119</v>
      </c>
      <c r="K53" s="14" t="s">
        <v>120</v>
      </c>
      <c r="M53" s="14" t="s">
        <v>96</v>
      </c>
      <c r="N53" s="25">
        <v>90</v>
      </c>
      <c r="O53" s="26">
        <v>93.149000000000001</v>
      </c>
      <c r="P53" s="19">
        <v>40469</v>
      </c>
      <c r="Q53" s="15">
        <f t="shared" si="0"/>
        <v>2010</v>
      </c>
      <c r="R53" s="19">
        <v>40536</v>
      </c>
      <c r="S53" s="19">
        <v>40626</v>
      </c>
      <c r="T53" s="19">
        <v>40689</v>
      </c>
      <c r="U53" s="19">
        <v>41729</v>
      </c>
      <c r="V53" s="19">
        <v>41869</v>
      </c>
      <c r="W53" s="25">
        <v>0</v>
      </c>
      <c r="X53" s="25">
        <v>0</v>
      </c>
      <c r="Y53" s="30">
        <v>90</v>
      </c>
      <c r="Z53" s="30">
        <v>93.15</v>
      </c>
      <c r="AA53" s="14" t="s">
        <v>135</v>
      </c>
      <c r="AB53" s="14" t="s">
        <v>134</v>
      </c>
      <c r="AC53" s="14" t="s">
        <v>227</v>
      </c>
      <c r="AD53" s="15" t="str">
        <f t="shared" si="1"/>
        <v>FIN</v>
      </c>
      <c r="AE53" s="24" t="s">
        <v>383</v>
      </c>
      <c r="AF53" s="14" t="s">
        <v>180</v>
      </c>
      <c r="AG53" s="14" t="s">
        <v>384</v>
      </c>
      <c r="AH53" s="28">
        <v>40448</v>
      </c>
      <c r="AI53" s="19">
        <v>42795</v>
      </c>
      <c r="AJ53" s="14" t="s">
        <v>78</v>
      </c>
      <c r="AK53" s="14" t="s">
        <v>100</v>
      </c>
      <c r="AL53" s="14" t="s">
        <v>84</v>
      </c>
      <c r="AM53" s="14" t="s">
        <v>81</v>
      </c>
      <c r="AN53" s="14" t="s">
        <v>170</v>
      </c>
      <c r="AO53" s="15" t="s">
        <v>83</v>
      </c>
      <c r="AP53" s="21">
        <v>43070</v>
      </c>
      <c r="AQ53" s="14" t="s">
        <v>78</v>
      </c>
      <c r="AR53" s="14" t="s">
        <v>79</v>
      </c>
      <c r="AS53" s="14" t="s">
        <v>84</v>
      </c>
      <c r="AT53" s="14" t="s">
        <v>81</v>
      </c>
      <c r="AU53" s="14" t="s">
        <v>82</v>
      </c>
      <c r="AV53" s="14" t="s">
        <v>85</v>
      </c>
      <c r="AW53" s="22" t="s">
        <v>86</v>
      </c>
      <c r="AX53" s="23" t="s">
        <v>86</v>
      </c>
      <c r="AY53" s="23" t="s">
        <v>86</v>
      </c>
      <c r="AZ53" s="23" t="s">
        <v>86</v>
      </c>
      <c r="BA53" s="23" t="s">
        <v>86</v>
      </c>
      <c r="BB53" s="23" t="s">
        <v>86</v>
      </c>
      <c r="BC53" s="14" t="s">
        <v>410</v>
      </c>
      <c r="BD53" s="15">
        <v>2017</v>
      </c>
      <c r="BE53" s="14" t="s">
        <v>78</v>
      </c>
      <c r="BF53" s="14" t="s">
        <v>79</v>
      </c>
      <c r="BG53" s="14" t="s">
        <v>84</v>
      </c>
      <c r="BH53" s="14" t="s">
        <v>81</v>
      </c>
      <c r="BI53" s="14" t="s">
        <v>82</v>
      </c>
      <c r="BJ53" s="14"/>
    </row>
    <row r="54" spans="1:62" s="15" customFormat="1" ht="13" customHeight="1">
      <c r="A54" s="13" t="s">
        <v>385</v>
      </c>
      <c r="B54" s="13" t="s">
        <v>386</v>
      </c>
      <c r="C54" s="14" t="s">
        <v>380</v>
      </c>
      <c r="D54" s="15" t="s">
        <v>381</v>
      </c>
      <c r="E54" s="14" t="s">
        <v>91</v>
      </c>
      <c r="F54" s="15" t="s">
        <v>66</v>
      </c>
      <c r="G54" s="15" t="s">
        <v>66</v>
      </c>
      <c r="H54" s="15" t="s">
        <v>93</v>
      </c>
      <c r="I54" s="14" t="s">
        <v>387</v>
      </c>
      <c r="J54" s="14" t="s">
        <v>70</v>
      </c>
      <c r="K54" s="14" t="s">
        <v>71</v>
      </c>
      <c r="M54" s="14" t="s">
        <v>96</v>
      </c>
      <c r="N54" s="25">
        <v>74</v>
      </c>
      <c r="O54" s="26">
        <v>65.537999999999997</v>
      </c>
      <c r="P54" s="19">
        <v>39877</v>
      </c>
      <c r="Q54" s="15">
        <f t="shared" si="0"/>
        <v>2009</v>
      </c>
      <c r="R54" s="19">
        <v>39920</v>
      </c>
      <c r="S54" s="19">
        <v>40017</v>
      </c>
      <c r="T54" s="19">
        <v>40126</v>
      </c>
      <c r="U54" s="19">
        <v>42004</v>
      </c>
      <c r="V54" s="19">
        <v>42825</v>
      </c>
      <c r="W54" s="30">
        <v>32.700000000000003</v>
      </c>
      <c r="X54" s="30">
        <v>32.700000000000003</v>
      </c>
      <c r="Y54" s="30">
        <v>117.9</v>
      </c>
      <c r="Z54" s="30">
        <v>110.5</v>
      </c>
      <c r="AA54" s="14" t="s">
        <v>225</v>
      </c>
      <c r="AB54" s="14" t="s">
        <v>388</v>
      </c>
      <c r="AC54" s="24" t="s">
        <v>158</v>
      </c>
      <c r="AD54" s="15" t="str">
        <f t="shared" si="1"/>
        <v>WUS</v>
      </c>
      <c r="AE54" s="23" t="s">
        <v>389</v>
      </c>
      <c r="AF54" s="14" t="s">
        <v>390</v>
      </c>
      <c r="AG54" s="14" t="s">
        <v>391</v>
      </c>
      <c r="AH54" s="28">
        <v>39856</v>
      </c>
      <c r="AI54" s="19">
        <v>42885</v>
      </c>
      <c r="AJ54" s="14" t="s">
        <v>78</v>
      </c>
      <c r="AK54" s="14" t="s">
        <v>100</v>
      </c>
      <c r="AL54" s="14" t="s">
        <v>84</v>
      </c>
      <c r="AM54" s="14" t="s">
        <v>109</v>
      </c>
      <c r="AN54" s="14" t="s">
        <v>82</v>
      </c>
      <c r="AO54" s="15" t="s">
        <v>83</v>
      </c>
      <c r="AP54" s="21">
        <v>43070</v>
      </c>
      <c r="AQ54" s="14" t="s">
        <v>110</v>
      </c>
      <c r="AR54" s="14" t="s">
        <v>111</v>
      </c>
      <c r="AS54" s="14" t="s">
        <v>84</v>
      </c>
      <c r="AT54" s="14" t="s">
        <v>109</v>
      </c>
      <c r="AU54" s="14" t="s">
        <v>82</v>
      </c>
      <c r="AV54" s="14" t="s">
        <v>85</v>
      </c>
      <c r="AW54" s="22" t="s">
        <v>86</v>
      </c>
      <c r="AX54" s="23" t="s">
        <v>86</v>
      </c>
      <c r="AY54" s="23" t="s">
        <v>86</v>
      </c>
      <c r="AZ54" s="23" t="s">
        <v>86</v>
      </c>
      <c r="BA54" s="23" t="s">
        <v>86</v>
      </c>
      <c r="BB54" s="23" t="s">
        <v>86</v>
      </c>
      <c r="BC54" s="14" t="s">
        <v>410</v>
      </c>
      <c r="BD54" s="15">
        <v>2017</v>
      </c>
      <c r="BE54" s="14" t="s">
        <v>110</v>
      </c>
      <c r="BF54" s="14" t="s">
        <v>111</v>
      </c>
      <c r="BG54" s="14" t="s">
        <v>84</v>
      </c>
      <c r="BH54" s="14" t="s">
        <v>109</v>
      </c>
      <c r="BI54" s="14" t="s">
        <v>82</v>
      </c>
      <c r="BJ54" s="14"/>
    </row>
    <row r="55" spans="1:62" s="15" customFormat="1" ht="13" customHeight="1">
      <c r="A55" s="13">
        <v>2468</v>
      </c>
      <c r="B55" s="13" t="s">
        <v>392</v>
      </c>
      <c r="C55" s="14" t="s">
        <v>380</v>
      </c>
      <c r="D55" s="15" t="s">
        <v>381</v>
      </c>
      <c r="E55" s="14" t="s">
        <v>91</v>
      </c>
      <c r="F55" s="15" t="s">
        <v>66</v>
      </c>
      <c r="G55" s="15" t="s">
        <v>66</v>
      </c>
      <c r="H55" s="15" t="s">
        <v>93</v>
      </c>
      <c r="I55" s="14" t="s">
        <v>393</v>
      </c>
      <c r="J55" s="14" t="s">
        <v>70</v>
      </c>
      <c r="K55" s="14" t="s">
        <v>71</v>
      </c>
      <c r="M55" s="14" t="s">
        <v>96</v>
      </c>
      <c r="N55" s="25">
        <v>72</v>
      </c>
      <c r="O55" s="26">
        <v>68.849999999999994</v>
      </c>
      <c r="P55" s="19">
        <v>39759</v>
      </c>
      <c r="Q55" s="15">
        <f t="shared" si="0"/>
        <v>2008</v>
      </c>
      <c r="R55" s="19">
        <v>39798</v>
      </c>
      <c r="S55" s="19">
        <v>39888</v>
      </c>
      <c r="T55" s="19">
        <v>39892</v>
      </c>
      <c r="U55" s="19">
        <v>41820</v>
      </c>
      <c r="V55" s="19">
        <v>42641</v>
      </c>
      <c r="W55" s="25">
        <v>0</v>
      </c>
      <c r="X55" s="25">
        <v>0</v>
      </c>
      <c r="Y55" s="30">
        <v>80</v>
      </c>
      <c r="Z55" s="30">
        <v>76.849999999999994</v>
      </c>
      <c r="AA55" s="14" t="s">
        <v>357</v>
      </c>
      <c r="AB55" s="14" t="s">
        <v>345</v>
      </c>
      <c r="AC55" s="24" t="s">
        <v>346</v>
      </c>
      <c r="AD55" s="15" t="str">
        <f t="shared" si="1"/>
        <v>HLT</v>
      </c>
      <c r="AE55" s="14" t="s">
        <v>347</v>
      </c>
      <c r="AF55" s="20" t="s">
        <v>77</v>
      </c>
      <c r="AG55" s="20" t="s">
        <v>77</v>
      </c>
      <c r="AH55" s="19">
        <v>39738</v>
      </c>
      <c r="AI55" s="19">
        <v>42915</v>
      </c>
      <c r="AJ55" s="14" t="s">
        <v>78</v>
      </c>
      <c r="AK55" s="14" t="s">
        <v>79</v>
      </c>
      <c r="AL55" s="14" t="s">
        <v>84</v>
      </c>
      <c r="AM55" s="14" t="s">
        <v>81</v>
      </c>
      <c r="AN55" s="14" t="s">
        <v>82</v>
      </c>
      <c r="AO55" s="15" t="s">
        <v>83</v>
      </c>
      <c r="AP55" s="21">
        <v>43040</v>
      </c>
      <c r="AQ55" s="14" t="s">
        <v>78</v>
      </c>
      <c r="AR55" s="14" t="s">
        <v>79</v>
      </c>
      <c r="AS55" s="14" t="s">
        <v>84</v>
      </c>
      <c r="AT55" s="14" t="s">
        <v>81</v>
      </c>
      <c r="AU55" s="14" t="s">
        <v>82</v>
      </c>
      <c r="AV55" s="14" t="s">
        <v>85</v>
      </c>
      <c r="AW55" s="22" t="s">
        <v>86</v>
      </c>
      <c r="AX55" s="23" t="s">
        <v>86</v>
      </c>
      <c r="AY55" s="23" t="s">
        <v>86</v>
      </c>
      <c r="AZ55" s="23" t="s">
        <v>86</v>
      </c>
      <c r="BA55" s="23" t="s">
        <v>86</v>
      </c>
      <c r="BB55" s="23" t="s">
        <v>86</v>
      </c>
      <c r="BC55" s="14" t="s">
        <v>410</v>
      </c>
      <c r="BD55" s="15">
        <v>2017</v>
      </c>
      <c r="BE55" s="14" t="s">
        <v>78</v>
      </c>
      <c r="BF55" s="14" t="s">
        <v>79</v>
      </c>
      <c r="BG55" s="14" t="s">
        <v>84</v>
      </c>
      <c r="BH55" s="14" t="s">
        <v>81</v>
      </c>
      <c r="BI55" s="14" t="s">
        <v>82</v>
      </c>
      <c r="BJ55" s="14"/>
    </row>
    <row r="56" spans="1:62" s="15" customFormat="1" ht="13" customHeight="1">
      <c r="A56" s="13" t="s">
        <v>394</v>
      </c>
      <c r="B56" s="13" t="s">
        <v>395</v>
      </c>
      <c r="C56" s="14" t="s">
        <v>380</v>
      </c>
      <c r="D56" s="15" t="s">
        <v>381</v>
      </c>
      <c r="E56" s="14" t="s">
        <v>91</v>
      </c>
      <c r="F56" s="15" t="s">
        <v>66</v>
      </c>
      <c r="G56" s="15" t="s">
        <v>66</v>
      </c>
      <c r="H56" s="15" t="s">
        <v>93</v>
      </c>
      <c r="I56" s="14" t="s">
        <v>396</v>
      </c>
      <c r="J56" s="14" t="s">
        <v>119</v>
      </c>
      <c r="K56" s="14" t="s">
        <v>120</v>
      </c>
      <c r="M56" s="14" t="s">
        <v>96</v>
      </c>
      <c r="N56" s="25">
        <v>145</v>
      </c>
      <c r="O56" s="26">
        <v>145.59700000000001</v>
      </c>
      <c r="P56" s="19">
        <v>41614</v>
      </c>
      <c r="Q56" s="15">
        <f t="shared" si="0"/>
        <v>2013</v>
      </c>
      <c r="R56" s="19">
        <v>41663</v>
      </c>
      <c r="S56" s="19">
        <v>41753</v>
      </c>
      <c r="T56" s="19">
        <v>41782</v>
      </c>
      <c r="U56" s="19">
        <v>42460</v>
      </c>
      <c r="V56" s="19">
        <v>42460</v>
      </c>
      <c r="W56" s="25">
        <v>0</v>
      </c>
      <c r="X56" s="25">
        <v>0</v>
      </c>
      <c r="Y56" s="30">
        <v>145</v>
      </c>
      <c r="Z56" s="30">
        <v>145.6</v>
      </c>
      <c r="AA56" s="14" t="s">
        <v>227</v>
      </c>
      <c r="AB56" s="14" t="s">
        <v>234</v>
      </c>
      <c r="AC56" s="24" t="s">
        <v>227</v>
      </c>
      <c r="AD56" s="15" t="str">
        <f t="shared" si="1"/>
        <v>FIN</v>
      </c>
      <c r="AE56" s="23" t="s">
        <v>397</v>
      </c>
      <c r="AF56" s="20" t="s">
        <v>77</v>
      </c>
      <c r="AG56" s="20" t="s">
        <v>77</v>
      </c>
      <c r="AH56" s="32">
        <v>41579</v>
      </c>
      <c r="AI56" s="19">
        <v>42902</v>
      </c>
      <c r="AJ56" s="14" t="s">
        <v>78</v>
      </c>
      <c r="AK56" s="14" t="s">
        <v>100</v>
      </c>
      <c r="AL56" s="14" t="s">
        <v>84</v>
      </c>
      <c r="AM56" s="14" t="s">
        <v>81</v>
      </c>
      <c r="AN56" s="14" t="s">
        <v>170</v>
      </c>
      <c r="AO56" s="15" t="s">
        <v>83</v>
      </c>
      <c r="AP56" s="21">
        <v>43101</v>
      </c>
      <c r="AQ56" s="14" t="s">
        <v>78</v>
      </c>
      <c r="AR56" s="14" t="s">
        <v>79</v>
      </c>
      <c r="AS56" s="14" t="s">
        <v>84</v>
      </c>
      <c r="AT56" s="14" t="s">
        <v>81</v>
      </c>
      <c r="AU56" s="14" t="s">
        <v>82</v>
      </c>
      <c r="AV56" s="14" t="s">
        <v>85</v>
      </c>
      <c r="AW56" s="22" t="s">
        <v>86</v>
      </c>
      <c r="AX56" s="23" t="s">
        <v>86</v>
      </c>
      <c r="AY56" s="23" t="s">
        <v>86</v>
      </c>
      <c r="AZ56" s="23" t="s">
        <v>86</v>
      </c>
      <c r="BA56" s="23" t="s">
        <v>86</v>
      </c>
      <c r="BB56" s="23" t="s">
        <v>86</v>
      </c>
      <c r="BC56" s="14" t="s">
        <v>410</v>
      </c>
      <c r="BD56" s="15">
        <v>2017</v>
      </c>
      <c r="BE56" s="14" t="s">
        <v>78</v>
      </c>
      <c r="BF56" s="14" t="s">
        <v>79</v>
      </c>
      <c r="BG56" s="14" t="s">
        <v>84</v>
      </c>
      <c r="BH56" s="14" t="s">
        <v>81</v>
      </c>
      <c r="BI56" s="14" t="s">
        <v>82</v>
      </c>
      <c r="BJ56" s="14"/>
    </row>
    <row r="57" spans="1:62" s="15" customFormat="1" ht="13" customHeight="1">
      <c r="A57" s="13" t="s">
        <v>398</v>
      </c>
      <c r="B57" s="13" t="s">
        <v>399</v>
      </c>
      <c r="C57" s="14" t="s">
        <v>380</v>
      </c>
      <c r="D57" s="15" t="s">
        <v>381</v>
      </c>
      <c r="E57" s="14" t="s">
        <v>91</v>
      </c>
      <c r="F57" s="15" t="s">
        <v>66</v>
      </c>
      <c r="G57" s="15" t="s">
        <v>127</v>
      </c>
      <c r="H57" s="15" t="s">
        <v>93</v>
      </c>
      <c r="I57" s="14" t="s">
        <v>400</v>
      </c>
      <c r="J57" s="14" t="s">
        <v>70</v>
      </c>
      <c r="K57" s="14" t="s">
        <v>71</v>
      </c>
      <c r="M57" s="14" t="s">
        <v>96</v>
      </c>
      <c r="N57" s="25">
        <v>60</v>
      </c>
      <c r="O57" s="26">
        <v>55.72</v>
      </c>
      <c r="P57" s="19">
        <v>39070</v>
      </c>
      <c r="Q57" s="15">
        <f t="shared" si="0"/>
        <v>2006</v>
      </c>
      <c r="R57" s="19">
        <v>39098</v>
      </c>
      <c r="S57" s="19">
        <v>39188</v>
      </c>
      <c r="T57" s="19">
        <v>39350</v>
      </c>
      <c r="U57" s="19">
        <v>41274</v>
      </c>
      <c r="V57" s="19">
        <v>42725</v>
      </c>
      <c r="W57" s="30">
        <v>77.5</v>
      </c>
      <c r="X57" s="30">
        <v>154.54</v>
      </c>
      <c r="Y57" s="30">
        <v>161.66</v>
      </c>
      <c r="Z57" s="30">
        <v>154.54</v>
      </c>
      <c r="AA57" s="14" t="s">
        <v>243</v>
      </c>
      <c r="AB57" s="14" t="s">
        <v>401</v>
      </c>
      <c r="AC57" s="24" t="s">
        <v>239</v>
      </c>
      <c r="AD57" s="15" t="str">
        <f t="shared" si="1"/>
        <v>TRA</v>
      </c>
      <c r="AE57" s="23" t="s">
        <v>402</v>
      </c>
      <c r="AF57" s="20" t="s">
        <v>77</v>
      </c>
      <c r="AG57" s="20" t="s">
        <v>77</v>
      </c>
      <c r="AH57" s="28">
        <v>39049</v>
      </c>
      <c r="AI57" s="19">
        <v>42916</v>
      </c>
      <c r="AJ57" s="14" t="s">
        <v>110</v>
      </c>
      <c r="AK57" s="14" t="s">
        <v>79</v>
      </c>
      <c r="AL57" s="14" t="s">
        <v>121</v>
      </c>
      <c r="AM57" s="14" t="s">
        <v>109</v>
      </c>
      <c r="AN57" s="14" t="s">
        <v>122</v>
      </c>
      <c r="AO57" s="15" t="s">
        <v>83</v>
      </c>
      <c r="AP57" s="21">
        <v>43070</v>
      </c>
      <c r="AQ57" s="14" t="s">
        <v>110</v>
      </c>
      <c r="AR57" s="14" t="s">
        <v>111</v>
      </c>
      <c r="AS57" s="14" t="s">
        <v>121</v>
      </c>
      <c r="AT57" s="14" t="s">
        <v>109</v>
      </c>
      <c r="AU57" s="14" t="s">
        <v>122</v>
      </c>
      <c r="AV57" s="14" t="s">
        <v>85</v>
      </c>
      <c r="AW57" s="22" t="s">
        <v>86</v>
      </c>
      <c r="AX57" s="23" t="s">
        <v>86</v>
      </c>
      <c r="AY57" s="23" t="s">
        <v>86</v>
      </c>
      <c r="AZ57" s="23" t="s">
        <v>86</v>
      </c>
      <c r="BA57" s="23" t="s">
        <v>86</v>
      </c>
      <c r="BB57" s="23" t="s">
        <v>86</v>
      </c>
      <c r="BC57" s="14" t="s">
        <v>410</v>
      </c>
      <c r="BD57" s="15">
        <v>2017</v>
      </c>
      <c r="BE57" s="14" t="s">
        <v>110</v>
      </c>
      <c r="BF57" s="14" t="s">
        <v>111</v>
      </c>
      <c r="BG57" s="14" t="s">
        <v>121</v>
      </c>
      <c r="BH57" s="14" t="s">
        <v>109</v>
      </c>
      <c r="BI57" s="14" t="s">
        <v>122</v>
      </c>
      <c r="BJ57" s="14"/>
    </row>
    <row r="58" spans="1:62" s="15" customFormat="1" ht="13" customHeight="1">
      <c r="A58" s="13" t="s">
        <v>403</v>
      </c>
      <c r="B58" s="13" t="s">
        <v>404</v>
      </c>
      <c r="C58" s="14" t="s">
        <v>380</v>
      </c>
      <c r="D58" s="15" t="s">
        <v>381</v>
      </c>
      <c r="E58" s="14" t="s">
        <v>91</v>
      </c>
      <c r="F58" s="15" t="s">
        <v>66</v>
      </c>
      <c r="G58" s="15" t="s">
        <v>66</v>
      </c>
      <c r="H58" s="15" t="s">
        <v>93</v>
      </c>
      <c r="I58" s="14" t="s">
        <v>405</v>
      </c>
      <c r="J58" s="14" t="s">
        <v>215</v>
      </c>
      <c r="K58" s="14" t="s">
        <v>233</v>
      </c>
      <c r="M58" s="14" t="s">
        <v>96</v>
      </c>
      <c r="N58" s="25">
        <v>60</v>
      </c>
      <c r="O58" s="26">
        <v>55.756</v>
      </c>
      <c r="P58" s="19">
        <v>40142</v>
      </c>
      <c r="Q58" s="15">
        <f t="shared" si="0"/>
        <v>2009</v>
      </c>
      <c r="R58" s="19">
        <v>40169</v>
      </c>
      <c r="S58" s="19">
        <v>40259</v>
      </c>
      <c r="T58" s="19">
        <v>40301</v>
      </c>
      <c r="U58" s="19">
        <v>41455</v>
      </c>
      <c r="V58" s="19">
        <v>42480</v>
      </c>
      <c r="W58" s="25">
        <v>0</v>
      </c>
      <c r="X58" s="25">
        <v>0</v>
      </c>
      <c r="Y58" s="25">
        <v>71</v>
      </c>
      <c r="Z58" s="25">
        <v>66.239999999999995</v>
      </c>
      <c r="AA58" s="14" t="s">
        <v>97</v>
      </c>
      <c r="AB58" s="14" t="s">
        <v>108</v>
      </c>
      <c r="AC58" s="24" t="s">
        <v>97</v>
      </c>
      <c r="AD58" s="15" t="str">
        <f t="shared" si="1"/>
        <v>EDU</v>
      </c>
      <c r="AE58" s="23" t="s">
        <v>108</v>
      </c>
      <c r="AF58" s="20" t="s">
        <v>77</v>
      </c>
      <c r="AG58" s="20" t="s">
        <v>77</v>
      </c>
      <c r="AH58" s="28">
        <v>40121</v>
      </c>
      <c r="AI58" s="19">
        <v>42916</v>
      </c>
      <c r="AJ58" s="14" t="s">
        <v>78</v>
      </c>
      <c r="AK58" s="14" t="s">
        <v>100</v>
      </c>
      <c r="AL58" s="14" t="s">
        <v>84</v>
      </c>
      <c r="AM58" s="14" t="s">
        <v>81</v>
      </c>
      <c r="AN58" s="14" t="s">
        <v>251</v>
      </c>
      <c r="AO58" s="15" t="s">
        <v>83</v>
      </c>
      <c r="AP58" s="21">
        <v>43070</v>
      </c>
      <c r="AQ58" s="14" t="s">
        <v>78</v>
      </c>
      <c r="AR58" s="14" t="s">
        <v>79</v>
      </c>
      <c r="AS58" s="14" t="s">
        <v>84</v>
      </c>
      <c r="AT58" s="14" t="s">
        <v>81</v>
      </c>
      <c r="AU58" s="14" t="s">
        <v>82</v>
      </c>
      <c r="AV58" s="14" t="s">
        <v>85</v>
      </c>
      <c r="AW58" s="22" t="s">
        <v>86</v>
      </c>
      <c r="AX58" s="23" t="s">
        <v>86</v>
      </c>
      <c r="AY58" s="23" t="s">
        <v>86</v>
      </c>
      <c r="AZ58" s="23" t="s">
        <v>86</v>
      </c>
      <c r="BA58" s="23" t="s">
        <v>86</v>
      </c>
      <c r="BB58" s="23" t="s">
        <v>86</v>
      </c>
      <c r="BC58" s="14" t="s">
        <v>410</v>
      </c>
      <c r="BD58" s="15">
        <v>2017</v>
      </c>
      <c r="BE58" s="14" t="s">
        <v>78</v>
      </c>
      <c r="BF58" s="14" t="s">
        <v>79</v>
      </c>
      <c r="BG58" s="14" t="s">
        <v>84</v>
      </c>
      <c r="BH58" s="14" t="s">
        <v>81</v>
      </c>
      <c r="BI58" s="14" t="s">
        <v>82</v>
      </c>
      <c r="BJ58" s="14"/>
    </row>
    <row r="59" spans="1:62" ht="13" customHeight="1">
      <c r="A59" s="33">
        <v>1841</v>
      </c>
      <c r="B59" s="33" t="s">
        <v>406</v>
      </c>
      <c r="C59" s="14" t="s">
        <v>125</v>
      </c>
      <c r="D59" s="34" t="s">
        <v>126</v>
      </c>
      <c r="E59" s="14" t="s">
        <v>116</v>
      </c>
      <c r="F59" s="34" t="s">
        <v>66</v>
      </c>
      <c r="G59" s="34" t="s">
        <v>127</v>
      </c>
      <c r="H59" s="34" t="s">
        <v>117</v>
      </c>
      <c r="I59" s="24" t="s">
        <v>407</v>
      </c>
      <c r="J59" s="20" t="s">
        <v>70</v>
      </c>
      <c r="K59" s="14" t="s">
        <v>71</v>
      </c>
      <c r="L59" s="24" t="s">
        <v>151</v>
      </c>
      <c r="M59" s="20" t="s">
        <v>96</v>
      </c>
      <c r="N59" s="35">
        <v>10</v>
      </c>
      <c r="O59" s="36">
        <v>8.64</v>
      </c>
      <c r="P59" s="37">
        <v>37161</v>
      </c>
      <c r="Q59" s="24">
        <v>2001</v>
      </c>
      <c r="R59" s="37">
        <v>37202</v>
      </c>
      <c r="S59" s="37">
        <v>37292</v>
      </c>
      <c r="T59" s="37">
        <v>37383</v>
      </c>
      <c r="U59" s="37">
        <v>38046</v>
      </c>
      <c r="V59" s="37">
        <v>40133</v>
      </c>
      <c r="W59" s="36">
        <v>0</v>
      </c>
      <c r="X59" s="36">
        <v>0</v>
      </c>
      <c r="Y59" s="36">
        <v>14.4</v>
      </c>
      <c r="Z59" s="38">
        <v>11.94</v>
      </c>
      <c r="AA59" s="20" t="s">
        <v>237</v>
      </c>
      <c r="AB59" s="20" t="s">
        <v>408</v>
      </c>
      <c r="AC59" s="24" t="s">
        <v>239</v>
      </c>
      <c r="AD59" s="15" t="str">
        <f t="shared" si="1"/>
        <v>TRA</v>
      </c>
      <c r="AE59" s="24" t="s">
        <v>363</v>
      </c>
      <c r="AF59" s="20" t="s">
        <v>77</v>
      </c>
      <c r="AG59" s="20" t="s">
        <v>77</v>
      </c>
      <c r="AH59" s="39">
        <v>37138</v>
      </c>
      <c r="AI59" s="39">
        <v>42214</v>
      </c>
      <c r="AJ59" s="24" t="s">
        <v>78</v>
      </c>
      <c r="AK59" s="24" t="s">
        <v>79</v>
      </c>
      <c r="AL59" s="24" t="s">
        <v>121</v>
      </c>
      <c r="AM59" s="24" t="s">
        <v>81</v>
      </c>
      <c r="AN59" s="24" t="s">
        <v>409</v>
      </c>
      <c r="AO59" s="34" t="s">
        <v>83</v>
      </c>
      <c r="AP59" s="40">
        <v>42732</v>
      </c>
      <c r="AQ59" s="24" t="s">
        <v>78</v>
      </c>
      <c r="AR59" s="24" t="s">
        <v>79</v>
      </c>
      <c r="AS59" s="24" t="s">
        <v>84</v>
      </c>
      <c r="AT59" s="24" t="s">
        <v>109</v>
      </c>
      <c r="AU59" s="24" t="s">
        <v>82</v>
      </c>
      <c r="AV59" s="20" t="s">
        <v>85</v>
      </c>
      <c r="AW59" s="22" t="s">
        <v>86</v>
      </c>
      <c r="AX59" s="23" t="s">
        <v>86</v>
      </c>
      <c r="AY59" s="23" t="s">
        <v>86</v>
      </c>
      <c r="AZ59" s="23" t="s">
        <v>86</v>
      </c>
      <c r="BA59" s="23" t="s">
        <v>86</v>
      </c>
      <c r="BB59" s="23" t="s">
        <v>86</v>
      </c>
      <c r="BC59" s="20" t="s">
        <v>410</v>
      </c>
      <c r="BD59" s="34">
        <v>2016</v>
      </c>
      <c r="BE59" s="14" t="s">
        <v>78</v>
      </c>
      <c r="BF59" s="14" t="s">
        <v>79</v>
      </c>
      <c r="BG59" s="14" t="s">
        <v>84</v>
      </c>
      <c r="BH59" s="14" t="s">
        <v>109</v>
      </c>
      <c r="BI59" s="14" t="s">
        <v>82</v>
      </c>
    </row>
    <row r="60" spans="1:62" ht="13" customHeight="1">
      <c r="A60" s="33">
        <v>2689</v>
      </c>
      <c r="B60" s="33" t="s">
        <v>411</v>
      </c>
      <c r="C60" s="14" t="s">
        <v>267</v>
      </c>
      <c r="D60" s="34" t="s">
        <v>268</v>
      </c>
      <c r="E60" s="14" t="s">
        <v>65</v>
      </c>
      <c r="F60" s="34" t="s">
        <v>149</v>
      </c>
      <c r="G60" s="34" t="s">
        <v>149</v>
      </c>
      <c r="H60" s="34" t="s">
        <v>68</v>
      </c>
      <c r="I60" s="24" t="s">
        <v>412</v>
      </c>
      <c r="J60" s="20" t="s">
        <v>70</v>
      </c>
      <c r="K60" s="20" t="s">
        <v>202</v>
      </c>
      <c r="L60" s="24" t="s">
        <v>151</v>
      </c>
      <c r="M60" s="20" t="s">
        <v>151</v>
      </c>
      <c r="N60" s="38">
        <v>150</v>
      </c>
      <c r="O60" s="38">
        <v>150</v>
      </c>
      <c r="P60" s="37">
        <v>40486</v>
      </c>
      <c r="Q60" s="24">
        <v>2010</v>
      </c>
      <c r="R60" s="37">
        <v>40807</v>
      </c>
      <c r="S60" s="37">
        <v>40837</v>
      </c>
      <c r="T60" s="37">
        <v>40814</v>
      </c>
      <c r="U60" s="37">
        <v>41538</v>
      </c>
      <c r="V60" s="37">
        <v>41817</v>
      </c>
      <c r="W60" s="36">
        <v>0</v>
      </c>
      <c r="X60" s="36">
        <v>0</v>
      </c>
      <c r="Y60" s="38">
        <v>150</v>
      </c>
      <c r="Z60" s="38">
        <v>150</v>
      </c>
      <c r="AA60" s="41" t="s">
        <v>227</v>
      </c>
      <c r="AB60" s="41" t="s">
        <v>413</v>
      </c>
      <c r="AC60" s="24" t="s">
        <v>227</v>
      </c>
      <c r="AD60" s="15" t="str">
        <f t="shared" si="1"/>
        <v>FIN</v>
      </c>
      <c r="AE60" s="24" t="s">
        <v>383</v>
      </c>
      <c r="AF60" s="20" t="s">
        <v>77</v>
      </c>
      <c r="AG60" s="20" t="s">
        <v>77</v>
      </c>
      <c r="AH60" s="39">
        <v>40429</v>
      </c>
      <c r="AI60" s="39">
        <v>42262</v>
      </c>
      <c r="AJ60" s="24" t="s">
        <v>78</v>
      </c>
      <c r="AK60" s="24" t="s">
        <v>79</v>
      </c>
      <c r="AL60" s="24" t="s">
        <v>121</v>
      </c>
      <c r="AM60" s="24" t="s">
        <v>81</v>
      </c>
      <c r="AN60" s="24" t="s">
        <v>409</v>
      </c>
      <c r="AO60" s="34" t="s">
        <v>83</v>
      </c>
      <c r="AP60" s="40">
        <v>42732</v>
      </c>
      <c r="AQ60" s="24" t="s">
        <v>110</v>
      </c>
      <c r="AR60" s="24" t="s">
        <v>79</v>
      </c>
      <c r="AS60" s="24" t="s">
        <v>121</v>
      </c>
      <c r="AT60" s="24" t="s">
        <v>81</v>
      </c>
      <c r="AU60" s="24" t="s">
        <v>122</v>
      </c>
      <c r="AV60" s="20" t="s">
        <v>85</v>
      </c>
      <c r="AW60" s="22" t="s">
        <v>86</v>
      </c>
      <c r="AX60" s="23" t="s">
        <v>86</v>
      </c>
      <c r="AY60" s="23" t="s">
        <v>86</v>
      </c>
      <c r="AZ60" s="23" t="s">
        <v>86</v>
      </c>
      <c r="BA60" s="23" t="s">
        <v>86</v>
      </c>
      <c r="BB60" s="23" t="s">
        <v>86</v>
      </c>
      <c r="BC60" s="20" t="s">
        <v>410</v>
      </c>
      <c r="BD60" s="34">
        <v>2016</v>
      </c>
      <c r="BE60" s="14" t="s">
        <v>110</v>
      </c>
      <c r="BF60" s="14" t="s">
        <v>79</v>
      </c>
      <c r="BG60" s="14" t="s">
        <v>121</v>
      </c>
      <c r="BH60" s="14" t="s">
        <v>81</v>
      </c>
      <c r="BI60" s="14" t="s">
        <v>122</v>
      </c>
    </row>
    <row r="61" spans="1:62" ht="13" customHeight="1">
      <c r="A61" s="33">
        <v>2143</v>
      </c>
      <c r="B61" s="33" t="s">
        <v>415</v>
      </c>
      <c r="C61" s="14" t="s">
        <v>114</v>
      </c>
      <c r="D61" s="34" t="s">
        <v>115</v>
      </c>
      <c r="E61" s="14" t="s">
        <v>116</v>
      </c>
      <c r="F61" s="34" t="s">
        <v>92</v>
      </c>
      <c r="G61" s="34" t="s">
        <v>92</v>
      </c>
      <c r="H61" s="34" t="s">
        <v>117</v>
      </c>
      <c r="I61" s="24" t="s">
        <v>416</v>
      </c>
      <c r="J61" s="20" t="s">
        <v>70</v>
      </c>
      <c r="K61" s="14" t="s">
        <v>71</v>
      </c>
      <c r="L61" s="24" t="s">
        <v>151</v>
      </c>
      <c r="M61" s="20" t="s">
        <v>96</v>
      </c>
      <c r="N61" s="35">
        <v>10</v>
      </c>
      <c r="O61" s="36">
        <v>7.37</v>
      </c>
      <c r="P61" s="37">
        <v>38337</v>
      </c>
      <c r="Q61" s="24">
        <v>2004</v>
      </c>
      <c r="R61" s="37">
        <v>38877</v>
      </c>
      <c r="S61" s="37">
        <v>38967</v>
      </c>
      <c r="T61" s="37">
        <v>39049</v>
      </c>
      <c r="U61" s="37">
        <v>40359</v>
      </c>
      <c r="V61" s="37">
        <v>41619</v>
      </c>
      <c r="W61" s="36">
        <v>0</v>
      </c>
      <c r="X61" s="36">
        <v>0</v>
      </c>
      <c r="Y61" s="30">
        <v>15.5</v>
      </c>
      <c r="Z61" s="38">
        <v>12.87</v>
      </c>
      <c r="AA61" s="42" t="s">
        <v>73</v>
      </c>
      <c r="AB61" s="42" t="s">
        <v>417</v>
      </c>
      <c r="AC61" s="24" t="s">
        <v>75</v>
      </c>
      <c r="AD61" s="15" t="str">
        <f t="shared" si="1"/>
        <v>ANR</v>
      </c>
      <c r="AE61" s="24" t="s">
        <v>229</v>
      </c>
      <c r="AF61" s="20" t="s">
        <v>77</v>
      </c>
      <c r="AG61" s="20" t="s">
        <v>77</v>
      </c>
      <c r="AH61" s="39">
        <v>38316</v>
      </c>
      <c r="AI61" s="39">
        <v>42258</v>
      </c>
      <c r="AJ61" s="24" t="s">
        <v>78</v>
      </c>
      <c r="AK61" s="24" t="s">
        <v>79</v>
      </c>
      <c r="AL61" s="24" t="s">
        <v>84</v>
      </c>
      <c r="AM61" s="24" t="s">
        <v>109</v>
      </c>
      <c r="AN61" s="24" t="s">
        <v>409</v>
      </c>
      <c r="AO61" s="34" t="s">
        <v>83</v>
      </c>
      <c r="AP61" s="40">
        <v>42646</v>
      </c>
      <c r="AQ61" s="24" t="s">
        <v>78</v>
      </c>
      <c r="AR61" s="24" t="s">
        <v>79</v>
      </c>
      <c r="AS61" s="24" t="s">
        <v>84</v>
      </c>
      <c r="AT61" s="24" t="s">
        <v>109</v>
      </c>
      <c r="AU61" s="24" t="s">
        <v>82</v>
      </c>
      <c r="AV61" s="20" t="s">
        <v>85</v>
      </c>
      <c r="AW61" s="22" t="s">
        <v>86</v>
      </c>
      <c r="AX61" s="23" t="s">
        <v>86</v>
      </c>
      <c r="AY61" s="23" t="s">
        <v>86</v>
      </c>
      <c r="AZ61" s="23" t="s">
        <v>86</v>
      </c>
      <c r="BA61" s="23" t="s">
        <v>86</v>
      </c>
      <c r="BB61" s="23" t="s">
        <v>86</v>
      </c>
      <c r="BC61" s="20" t="s">
        <v>410</v>
      </c>
      <c r="BD61" s="34">
        <v>2016</v>
      </c>
      <c r="BE61" s="14" t="s">
        <v>78</v>
      </c>
      <c r="BF61" s="14" t="s">
        <v>79</v>
      </c>
      <c r="BG61" s="14" t="s">
        <v>84</v>
      </c>
      <c r="BH61" s="14" t="s">
        <v>109</v>
      </c>
      <c r="BI61" s="14" t="s">
        <v>82</v>
      </c>
    </row>
    <row r="62" spans="1:62" ht="13" customHeight="1">
      <c r="A62" s="33">
        <v>2240</v>
      </c>
      <c r="B62" s="33" t="s">
        <v>418</v>
      </c>
      <c r="C62" s="14" t="s">
        <v>1492</v>
      </c>
      <c r="D62" s="34" t="s">
        <v>163</v>
      </c>
      <c r="E62" s="14" t="s">
        <v>164</v>
      </c>
      <c r="F62" s="34" t="s">
        <v>149</v>
      </c>
      <c r="G62" s="34" t="s">
        <v>67</v>
      </c>
      <c r="H62" s="34" t="s">
        <v>165</v>
      </c>
      <c r="I62" s="24" t="s">
        <v>419</v>
      </c>
      <c r="J62" s="20" t="s">
        <v>70</v>
      </c>
      <c r="K62" s="14" t="s">
        <v>71</v>
      </c>
      <c r="L62" s="24" t="s">
        <v>151</v>
      </c>
      <c r="M62" s="20" t="s">
        <v>151</v>
      </c>
      <c r="N62" s="35">
        <v>100</v>
      </c>
      <c r="O62" s="36">
        <v>97.84</v>
      </c>
      <c r="P62" s="37">
        <v>38894</v>
      </c>
      <c r="Q62" s="24">
        <v>2006</v>
      </c>
      <c r="R62" s="37">
        <v>39014</v>
      </c>
      <c r="S62" s="37">
        <v>39104</v>
      </c>
      <c r="T62" s="37">
        <v>39146</v>
      </c>
      <c r="U62" s="37">
        <v>40724</v>
      </c>
      <c r="V62" s="37">
        <v>41639</v>
      </c>
      <c r="W62" s="36">
        <v>0</v>
      </c>
      <c r="X62" s="36">
        <v>0</v>
      </c>
      <c r="Y62" s="30">
        <v>266.39999999999998</v>
      </c>
      <c r="Z62" s="38">
        <v>513.6</v>
      </c>
      <c r="AA62" s="41" t="s">
        <v>420</v>
      </c>
      <c r="AB62" s="41" t="s">
        <v>421</v>
      </c>
      <c r="AC62" s="24" t="s">
        <v>158</v>
      </c>
      <c r="AD62" s="15" t="str">
        <f t="shared" si="1"/>
        <v>WUS</v>
      </c>
      <c r="AE62" s="24" t="s">
        <v>422</v>
      </c>
      <c r="AF62" s="20" t="s">
        <v>77</v>
      </c>
      <c r="AG62" s="20" t="s">
        <v>77</v>
      </c>
      <c r="AH62" s="39">
        <v>38873</v>
      </c>
      <c r="AI62" s="39">
        <v>42254</v>
      </c>
      <c r="AJ62" s="24" t="s">
        <v>423</v>
      </c>
      <c r="AK62" s="24" t="s">
        <v>79</v>
      </c>
      <c r="AL62" s="24" t="s">
        <v>424</v>
      </c>
      <c r="AM62" s="24" t="s">
        <v>199</v>
      </c>
      <c r="AN62" s="24" t="s">
        <v>409</v>
      </c>
      <c r="AO62" s="34" t="s">
        <v>83</v>
      </c>
      <c r="AP62" s="39">
        <v>42565</v>
      </c>
      <c r="AQ62" s="24" t="s">
        <v>110</v>
      </c>
      <c r="AR62" s="24" t="s">
        <v>79</v>
      </c>
      <c r="AS62" s="24" t="s">
        <v>121</v>
      </c>
      <c r="AT62" s="24" t="s">
        <v>109</v>
      </c>
      <c r="AU62" s="24" t="s">
        <v>82</v>
      </c>
      <c r="AV62" s="20" t="s">
        <v>85</v>
      </c>
      <c r="AW62" s="22" t="s">
        <v>86</v>
      </c>
      <c r="AX62" s="23" t="s">
        <v>86</v>
      </c>
      <c r="AY62" s="23" t="s">
        <v>86</v>
      </c>
      <c r="AZ62" s="23" t="s">
        <v>86</v>
      </c>
      <c r="BA62" s="23" t="s">
        <v>86</v>
      </c>
      <c r="BB62" s="23" t="s">
        <v>86</v>
      </c>
      <c r="BC62" s="20" t="s">
        <v>410</v>
      </c>
      <c r="BD62" s="34">
        <v>2016</v>
      </c>
      <c r="BE62" s="14" t="s">
        <v>110</v>
      </c>
      <c r="BF62" s="14" t="s">
        <v>79</v>
      </c>
      <c r="BG62" s="14" t="s">
        <v>121</v>
      </c>
      <c r="BH62" s="14" t="s">
        <v>109</v>
      </c>
      <c r="BI62" s="14" t="s">
        <v>82</v>
      </c>
    </row>
    <row r="63" spans="1:62" ht="13" customHeight="1">
      <c r="A63" s="33">
        <v>2272</v>
      </c>
      <c r="B63" s="33" t="s">
        <v>425</v>
      </c>
      <c r="C63" s="14" t="s">
        <v>380</v>
      </c>
      <c r="D63" s="34" t="s">
        <v>381</v>
      </c>
      <c r="E63" s="14" t="s">
        <v>91</v>
      </c>
      <c r="F63" s="34" t="s">
        <v>66</v>
      </c>
      <c r="G63" s="34" t="s">
        <v>127</v>
      </c>
      <c r="H63" s="34" t="s">
        <v>93</v>
      </c>
      <c r="I63" s="24" t="s">
        <v>426</v>
      </c>
      <c r="J63" s="20" t="s">
        <v>70</v>
      </c>
      <c r="K63" s="14" t="s">
        <v>71</v>
      </c>
      <c r="L63" s="24" t="s">
        <v>151</v>
      </c>
      <c r="M63" s="20" t="s">
        <v>96</v>
      </c>
      <c r="N63" s="35">
        <v>53.22</v>
      </c>
      <c r="O63" s="36">
        <v>51.89</v>
      </c>
      <c r="P63" s="37">
        <v>39038</v>
      </c>
      <c r="Q63" s="24">
        <v>2006</v>
      </c>
      <c r="R63" s="37">
        <v>39226</v>
      </c>
      <c r="S63" s="37">
        <v>39316</v>
      </c>
      <c r="T63" s="37">
        <v>39321</v>
      </c>
      <c r="U63" s="37">
        <v>41090</v>
      </c>
      <c r="V63" s="43">
        <v>41820</v>
      </c>
      <c r="W63" s="36">
        <v>0</v>
      </c>
      <c r="X63" s="36">
        <v>0</v>
      </c>
      <c r="Y63" s="44">
        <v>66.72</v>
      </c>
      <c r="Z63" s="45">
        <v>68.91</v>
      </c>
      <c r="AA63" s="41" t="s">
        <v>420</v>
      </c>
      <c r="AB63" s="46" t="s">
        <v>427</v>
      </c>
      <c r="AC63" s="24" t="s">
        <v>158</v>
      </c>
      <c r="AD63" s="15" t="str">
        <f t="shared" si="1"/>
        <v>WUS</v>
      </c>
      <c r="AE63" s="24" t="s">
        <v>198</v>
      </c>
      <c r="AF63" s="20" t="s">
        <v>77</v>
      </c>
      <c r="AG63" s="20" t="s">
        <v>77</v>
      </c>
      <c r="AH63" s="39">
        <v>39017</v>
      </c>
      <c r="AI63" s="39">
        <v>42216</v>
      </c>
      <c r="AJ63" s="24" t="s">
        <v>78</v>
      </c>
      <c r="AK63" s="24" t="s">
        <v>79</v>
      </c>
      <c r="AL63" s="24" t="s">
        <v>84</v>
      </c>
      <c r="AM63" s="24" t="s">
        <v>199</v>
      </c>
      <c r="AN63" s="24" t="s">
        <v>409</v>
      </c>
      <c r="AO63" s="34" t="s">
        <v>83</v>
      </c>
      <c r="AP63" s="39">
        <v>42653</v>
      </c>
      <c r="AQ63" s="24" t="s">
        <v>110</v>
      </c>
      <c r="AR63" s="24" t="s">
        <v>79</v>
      </c>
      <c r="AS63" s="24" t="s">
        <v>84</v>
      </c>
      <c r="AT63" s="24" t="s">
        <v>109</v>
      </c>
      <c r="AU63" s="24" t="s">
        <v>122</v>
      </c>
      <c r="AV63" s="20" t="s">
        <v>85</v>
      </c>
      <c r="AW63" s="22" t="s">
        <v>86</v>
      </c>
      <c r="AX63" s="23" t="s">
        <v>86</v>
      </c>
      <c r="AY63" s="23" t="s">
        <v>86</v>
      </c>
      <c r="AZ63" s="23" t="s">
        <v>86</v>
      </c>
      <c r="BA63" s="23" t="s">
        <v>86</v>
      </c>
      <c r="BB63" s="23" t="s">
        <v>86</v>
      </c>
      <c r="BC63" s="20" t="s">
        <v>410</v>
      </c>
      <c r="BD63" s="34">
        <v>2016</v>
      </c>
      <c r="BE63" s="14" t="s">
        <v>110</v>
      </c>
      <c r="BF63" s="14" t="s">
        <v>79</v>
      </c>
      <c r="BG63" s="14" t="s">
        <v>84</v>
      </c>
      <c r="BH63" s="14" t="s">
        <v>109</v>
      </c>
      <c r="BI63" s="14" t="s">
        <v>122</v>
      </c>
    </row>
    <row r="64" spans="1:62" ht="13" customHeight="1">
      <c r="A64" s="33">
        <v>2312</v>
      </c>
      <c r="B64" s="33" t="s">
        <v>428</v>
      </c>
      <c r="C64" s="14" t="s">
        <v>179</v>
      </c>
      <c r="D64" s="34" t="s">
        <v>180</v>
      </c>
      <c r="E64" s="14" t="s">
        <v>116</v>
      </c>
      <c r="F64" s="34" t="s">
        <v>66</v>
      </c>
      <c r="G64" s="34" t="s">
        <v>67</v>
      </c>
      <c r="H64" s="34" t="s">
        <v>117</v>
      </c>
      <c r="I64" s="24" t="s">
        <v>429</v>
      </c>
      <c r="J64" s="20" t="s">
        <v>70</v>
      </c>
      <c r="K64" s="20" t="s">
        <v>202</v>
      </c>
      <c r="L64" s="24" t="s">
        <v>151</v>
      </c>
      <c r="M64" s="20" t="s">
        <v>151</v>
      </c>
      <c r="N64" s="35">
        <v>33</v>
      </c>
      <c r="O64" s="36">
        <v>23.42</v>
      </c>
      <c r="P64" s="37">
        <v>39057</v>
      </c>
      <c r="Q64" s="24">
        <v>2006</v>
      </c>
      <c r="R64" s="37">
        <v>39470</v>
      </c>
      <c r="S64" s="37" t="s">
        <v>430</v>
      </c>
      <c r="T64" s="37">
        <v>39563</v>
      </c>
      <c r="U64" s="37">
        <v>40908</v>
      </c>
      <c r="V64" s="37">
        <v>41639</v>
      </c>
      <c r="W64" s="36">
        <v>0</v>
      </c>
      <c r="X64" s="36">
        <v>0</v>
      </c>
      <c r="Y64" s="30">
        <v>51.4</v>
      </c>
      <c r="Z64" s="38">
        <v>35.450000000000003</v>
      </c>
      <c r="AA64" s="41" t="s">
        <v>420</v>
      </c>
      <c r="AB64" s="47" t="s">
        <v>431</v>
      </c>
      <c r="AC64" s="24" t="s">
        <v>158</v>
      </c>
      <c r="AD64" s="15" t="str">
        <f t="shared" si="1"/>
        <v>WUS</v>
      </c>
      <c r="AE64" s="24" t="s">
        <v>432</v>
      </c>
      <c r="AF64" s="20" t="s">
        <v>77</v>
      </c>
      <c r="AG64" s="20" t="s">
        <v>77</v>
      </c>
      <c r="AH64" s="39">
        <v>39036</v>
      </c>
      <c r="AI64" s="39">
        <v>42229</v>
      </c>
      <c r="AJ64" s="24" t="s">
        <v>110</v>
      </c>
      <c r="AK64" s="24" t="s">
        <v>79</v>
      </c>
      <c r="AL64" s="24" t="s">
        <v>121</v>
      </c>
      <c r="AM64" s="24" t="s">
        <v>109</v>
      </c>
      <c r="AN64" s="24" t="s">
        <v>122</v>
      </c>
      <c r="AO64" s="34" t="s">
        <v>83</v>
      </c>
      <c r="AP64" s="39">
        <v>42590</v>
      </c>
      <c r="AQ64" s="24" t="s">
        <v>110</v>
      </c>
      <c r="AR64" s="24" t="s">
        <v>79</v>
      </c>
      <c r="AS64" s="24" t="s">
        <v>121</v>
      </c>
      <c r="AT64" s="24" t="s">
        <v>109</v>
      </c>
      <c r="AU64" s="24" t="s">
        <v>122</v>
      </c>
      <c r="AV64" s="20" t="s">
        <v>85</v>
      </c>
      <c r="AW64" s="22" t="s">
        <v>86</v>
      </c>
      <c r="AX64" s="23" t="s">
        <v>86</v>
      </c>
      <c r="AY64" s="23" t="s">
        <v>86</v>
      </c>
      <c r="AZ64" s="23" t="s">
        <v>86</v>
      </c>
      <c r="BA64" s="23" t="s">
        <v>86</v>
      </c>
      <c r="BB64" s="23" t="s">
        <v>86</v>
      </c>
      <c r="BC64" s="20" t="s">
        <v>410</v>
      </c>
      <c r="BD64" s="34">
        <v>2016</v>
      </c>
      <c r="BE64" s="14" t="s">
        <v>110</v>
      </c>
      <c r="BF64" s="14" t="s">
        <v>79</v>
      </c>
      <c r="BG64" s="14" t="s">
        <v>121</v>
      </c>
      <c r="BH64" s="14" t="s">
        <v>109</v>
      </c>
      <c r="BI64" s="14" t="s">
        <v>122</v>
      </c>
    </row>
    <row r="65" spans="1:61" ht="13" customHeight="1">
      <c r="A65" s="33">
        <v>2330</v>
      </c>
      <c r="B65" s="33" t="s">
        <v>433</v>
      </c>
      <c r="C65" s="14" t="s">
        <v>179</v>
      </c>
      <c r="D65" s="34" t="s">
        <v>180</v>
      </c>
      <c r="E65" s="14" t="s">
        <v>116</v>
      </c>
      <c r="F65" s="34" t="s">
        <v>66</v>
      </c>
      <c r="G65" s="34" t="s">
        <v>67</v>
      </c>
      <c r="H65" s="34" t="s">
        <v>117</v>
      </c>
      <c r="I65" s="24" t="s">
        <v>434</v>
      </c>
      <c r="J65" s="20" t="s">
        <v>70</v>
      </c>
      <c r="K65" s="20" t="s">
        <v>167</v>
      </c>
      <c r="L65" s="24" t="s">
        <v>151</v>
      </c>
      <c r="M65" s="20" t="s">
        <v>151</v>
      </c>
      <c r="N65" s="35">
        <v>320</v>
      </c>
      <c r="O65" s="36">
        <v>316.83</v>
      </c>
      <c r="P65" s="37">
        <v>39233</v>
      </c>
      <c r="Q65" s="24">
        <v>2007</v>
      </c>
      <c r="R65" s="37">
        <v>39286</v>
      </c>
      <c r="S65" s="37">
        <v>39375</v>
      </c>
      <c r="T65" s="37">
        <v>39325</v>
      </c>
      <c r="U65" s="37">
        <v>40543</v>
      </c>
      <c r="V65" s="37">
        <v>40908</v>
      </c>
      <c r="W65" s="36">
        <v>0</v>
      </c>
      <c r="X65" s="36">
        <v>0</v>
      </c>
      <c r="Y65" s="30">
        <v>400</v>
      </c>
      <c r="Z65" s="38">
        <v>387</v>
      </c>
      <c r="AA65" s="41" t="s">
        <v>237</v>
      </c>
      <c r="AB65" s="41" t="s">
        <v>435</v>
      </c>
      <c r="AC65" s="24" t="s">
        <v>239</v>
      </c>
      <c r="AD65" s="15" t="str">
        <f t="shared" si="1"/>
        <v>TRA</v>
      </c>
      <c r="AE65" s="24" t="s">
        <v>240</v>
      </c>
      <c r="AF65" s="20" t="s">
        <v>77</v>
      </c>
      <c r="AG65" s="20" t="s">
        <v>77</v>
      </c>
      <c r="AH65" s="39">
        <v>39212</v>
      </c>
      <c r="AI65" s="39">
        <v>42258</v>
      </c>
      <c r="AJ65" s="24" t="s">
        <v>78</v>
      </c>
      <c r="AK65" s="24" t="s">
        <v>79</v>
      </c>
      <c r="AL65" s="24" t="s">
        <v>84</v>
      </c>
      <c r="AM65" s="24" t="s">
        <v>81</v>
      </c>
      <c r="AN65" s="24" t="s">
        <v>409</v>
      </c>
      <c r="AO65" s="34" t="s">
        <v>83</v>
      </c>
      <c r="AP65" s="39">
        <v>42711</v>
      </c>
      <c r="AQ65" s="24" t="s">
        <v>78</v>
      </c>
      <c r="AR65" s="24" t="s">
        <v>79</v>
      </c>
      <c r="AS65" s="24" t="s">
        <v>84</v>
      </c>
      <c r="AT65" s="24" t="s">
        <v>81</v>
      </c>
      <c r="AU65" s="24" t="s">
        <v>82</v>
      </c>
      <c r="AV65" s="20" t="s">
        <v>85</v>
      </c>
      <c r="AW65" s="22" t="s">
        <v>86</v>
      </c>
      <c r="AX65" s="23" t="s">
        <v>86</v>
      </c>
      <c r="AY65" s="23" t="s">
        <v>86</v>
      </c>
      <c r="AZ65" s="23" t="s">
        <v>86</v>
      </c>
      <c r="BA65" s="23" t="s">
        <v>86</v>
      </c>
      <c r="BB65" s="23" t="s">
        <v>86</v>
      </c>
      <c r="BC65" s="20" t="s">
        <v>410</v>
      </c>
      <c r="BD65" s="34">
        <v>2016</v>
      </c>
      <c r="BE65" s="14" t="s">
        <v>78</v>
      </c>
      <c r="BF65" s="14" t="s">
        <v>79</v>
      </c>
      <c r="BG65" s="14" t="s">
        <v>84</v>
      </c>
      <c r="BH65" s="14" t="s">
        <v>81</v>
      </c>
      <c r="BI65" s="14" t="s">
        <v>82</v>
      </c>
    </row>
    <row r="66" spans="1:61" ht="13" customHeight="1">
      <c r="A66" s="33">
        <v>2403</v>
      </c>
      <c r="B66" s="33" t="s">
        <v>436</v>
      </c>
      <c r="C66" s="14" t="s">
        <v>63</v>
      </c>
      <c r="D66" s="34" t="s">
        <v>64</v>
      </c>
      <c r="E66" s="14" t="s">
        <v>65</v>
      </c>
      <c r="F66" s="34" t="s">
        <v>66</v>
      </c>
      <c r="G66" s="34" t="s">
        <v>67</v>
      </c>
      <c r="H66" s="34" t="s">
        <v>68</v>
      </c>
      <c r="I66" s="24" t="s">
        <v>437</v>
      </c>
      <c r="J66" s="20" t="s">
        <v>70</v>
      </c>
      <c r="K66" s="14" t="s">
        <v>71</v>
      </c>
      <c r="L66" s="24" t="s">
        <v>151</v>
      </c>
      <c r="M66" s="20" t="s">
        <v>151</v>
      </c>
      <c r="N66" s="35">
        <v>75.3</v>
      </c>
      <c r="O66" s="36">
        <v>59.88</v>
      </c>
      <c r="P66" s="37">
        <v>39435</v>
      </c>
      <c r="Q66" s="24">
        <v>2007</v>
      </c>
      <c r="R66" s="37">
        <v>39552</v>
      </c>
      <c r="S66" s="37" t="s">
        <v>438</v>
      </c>
      <c r="T66" s="37">
        <v>39570</v>
      </c>
      <c r="U66" s="37">
        <v>41090</v>
      </c>
      <c r="V66" s="37">
        <v>41090</v>
      </c>
      <c r="W66" s="36">
        <v>0</v>
      </c>
      <c r="X66" s="36">
        <v>0</v>
      </c>
      <c r="Y66" s="30">
        <v>173.4</v>
      </c>
      <c r="Z66" s="38">
        <v>224.9</v>
      </c>
      <c r="AA66" s="41" t="s">
        <v>237</v>
      </c>
      <c r="AB66" s="41" t="s">
        <v>435</v>
      </c>
      <c r="AC66" s="24" t="s">
        <v>239</v>
      </c>
      <c r="AD66" s="15" t="str">
        <f t="shared" ref="AD66:AD126" si="2">IF(AC66="Agriculture, natural resources and rural development","ANR",IF(AC66="Energy","ENE",IF(AC66="Information and communication technology","ICT",IF(AC66="Transport","TRA",IF(AC66="Water and other urban infrastructure services","WUS",IF(AC66="Education","EDU",IF(AC66="Finance","FIN",IF(AC66="Health","HLT",IF(AC66="Industry and trade","IND","PSM")))))))))</f>
        <v>TRA</v>
      </c>
      <c r="AE66" s="24" t="s">
        <v>240</v>
      </c>
      <c r="AF66" s="20" t="s">
        <v>77</v>
      </c>
      <c r="AG66" s="20" t="s">
        <v>77</v>
      </c>
      <c r="AH66" s="39">
        <v>39414</v>
      </c>
      <c r="AI66" s="39">
        <v>42268</v>
      </c>
      <c r="AJ66" s="24" t="s">
        <v>78</v>
      </c>
      <c r="AK66" s="24" t="s">
        <v>100</v>
      </c>
      <c r="AL66" s="24" t="s">
        <v>84</v>
      </c>
      <c r="AM66" s="24" t="s">
        <v>81</v>
      </c>
      <c r="AN66" s="24" t="s">
        <v>409</v>
      </c>
      <c r="AO66" s="34" t="s">
        <v>83</v>
      </c>
      <c r="AP66" s="40">
        <v>42641</v>
      </c>
      <c r="AQ66" s="24" t="s">
        <v>78</v>
      </c>
      <c r="AR66" s="24" t="s">
        <v>100</v>
      </c>
      <c r="AS66" s="24" t="s">
        <v>84</v>
      </c>
      <c r="AT66" s="24" t="s">
        <v>81</v>
      </c>
      <c r="AU66" s="24" t="s">
        <v>82</v>
      </c>
      <c r="AV66" s="20" t="s">
        <v>85</v>
      </c>
      <c r="AW66" s="22" t="s">
        <v>86</v>
      </c>
      <c r="AX66" s="23" t="s">
        <v>86</v>
      </c>
      <c r="AY66" s="23" t="s">
        <v>86</v>
      </c>
      <c r="AZ66" s="23" t="s">
        <v>86</v>
      </c>
      <c r="BA66" s="23" t="s">
        <v>86</v>
      </c>
      <c r="BB66" s="23" t="s">
        <v>86</v>
      </c>
      <c r="BC66" s="20" t="s">
        <v>410</v>
      </c>
      <c r="BD66" s="34">
        <v>2016</v>
      </c>
      <c r="BE66" s="14" t="s">
        <v>78</v>
      </c>
      <c r="BF66" s="14" t="s">
        <v>100</v>
      </c>
      <c r="BG66" s="14" t="s">
        <v>84</v>
      </c>
      <c r="BH66" s="14" t="s">
        <v>81</v>
      </c>
      <c r="BI66" s="14" t="s">
        <v>82</v>
      </c>
    </row>
    <row r="67" spans="1:61" ht="13" customHeight="1">
      <c r="A67" s="33">
        <v>2407</v>
      </c>
      <c r="B67" s="33" t="s">
        <v>439</v>
      </c>
      <c r="C67" s="14" t="s">
        <v>1492</v>
      </c>
      <c r="D67" s="34" t="s">
        <v>163</v>
      </c>
      <c r="E67" s="14" t="s">
        <v>164</v>
      </c>
      <c r="F67" s="34" t="s">
        <v>149</v>
      </c>
      <c r="G67" s="34" t="s">
        <v>67</v>
      </c>
      <c r="H67" s="34" t="s">
        <v>165</v>
      </c>
      <c r="I67" s="24" t="s">
        <v>440</v>
      </c>
      <c r="J67" s="20" t="s">
        <v>70</v>
      </c>
      <c r="K67" s="14" t="s">
        <v>71</v>
      </c>
      <c r="L67" s="24" t="s">
        <v>151</v>
      </c>
      <c r="M67" s="20" t="s">
        <v>151</v>
      </c>
      <c r="N67" s="35">
        <v>80</v>
      </c>
      <c r="O67" s="36">
        <v>80</v>
      </c>
      <c r="P67" s="37">
        <v>39470</v>
      </c>
      <c r="Q67" s="24">
        <v>2008</v>
      </c>
      <c r="R67" s="37">
        <v>39625</v>
      </c>
      <c r="S67" s="37">
        <v>39715</v>
      </c>
      <c r="T67" s="37">
        <v>39745</v>
      </c>
      <c r="U67" s="37">
        <v>41090</v>
      </c>
      <c r="V67" s="37">
        <v>41761</v>
      </c>
      <c r="W67" s="36">
        <v>0</v>
      </c>
      <c r="X67" s="36">
        <v>0</v>
      </c>
      <c r="Y67" s="30">
        <v>161.5</v>
      </c>
      <c r="Z67" s="38">
        <v>172.4</v>
      </c>
      <c r="AA67" s="41" t="s">
        <v>420</v>
      </c>
      <c r="AB67" s="41" t="s">
        <v>427</v>
      </c>
      <c r="AC67" s="24" t="s">
        <v>239</v>
      </c>
      <c r="AD67" s="15" t="str">
        <f t="shared" si="2"/>
        <v>TRA</v>
      </c>
      <c r="AE67" s="24" t="s">
        <v>161</v>
      </c>
      <c r="AF67" s="20" t="s">
        <v>441</v>
      </c>
      <c r="AG67" s="20" t="s">
        <v>442</v>
      </c>
      <c r="AH67" s="39">
        <v>39449</v>
      </c>
      <c r="AI67" s="39">
        <v>42248</v>
      </c>
      <c r="AJ67" s="24" t="s">
        <v>78</v>
      </c>
      <c r="AK67" s="24" t="s">
        <v>100</v>
      </c>
      <c r="AL67" s="24" t="s">
        <v>84</v>
      </c>
      <c r="AM67" s="24" t="s">
        <v>81</v>
      </c>
      <c r="AN67" s="24" t="s">
        <v>409</v>
      </c>
      <c r="AO67" s="34" t="s">
        <v>83</v>
      </c>
      <c r="AP67" s="39">
        <v>42732</v>
      </c>
      <c r="AQ67" s="24" t="s">
        <v>78</v>
      </c>
      <c r="AR67" s="24" t="s">
        <v>79</v>
      </c>
      <c r="AS67" s="24" t="s">
        <v>84</v>
      </c>
      <c r="AT67" s="24" t="s">
        <v>81</v>
      </c>
      <c r="AU67" s="24" t="s">
        <v>82</v>
      </c>
      <c r="AV67" s="20" t="s">
        <v>85</v>
      </c>
      <c r="AW67" s="22" t="s">
        <v>86</v>
      </c>
      <c r="AX67" s="23" t="s">
        <v>86</v>
      </c>
      <c r="AY67" s="23" t="s">
        <v>86</v>
      </c>
      <c r="AZ67" s="23" t="s">
        <v>86</v>
      </c>
      <c r="BA67" s="23" t="s">
        <v>86</v>
      </c>
      <c r="BB67" s="23" t="s">
        <v>86</v>
      </c>
      <c r="BC67" s="20" t="s">
        <v>410</v>
      </c>
      <c r="BD67" s="34">
        <v>2016</v>
      </c>
      <c r="BE67" s="14" t="s">
        <v>78</v>
      </c>
      <c r="BF67" s="14" t="s">
        <v>79</v>
      </c>
      <c r="BG67" s="14" t="s">
        <v>84</v>
      </c>
      <c r="BH67" s="14" t="s">
        <v>81</v>
      </c>
      <c r="BI67" s="14" t="s">
        <v>82</v>
      </c>
    </row>
    <row r="68" spans="1:61" ht="13" customHeight="1">
      <c r="A68" s="33">
        <v>2437</v>
      </c>
      <c r="B68" s="33" t="s">
        <v>443</v>
      </c>
      <c r="C68" s="14" t="s">
        <v>444</v>
      </c>
      <c r="D68" s="34" t="s">
        <v>445</v>
      </c>
      <c r="E68" s="14" t="s">
        <v>65</v>
      </c>
      <c r="F68" s="34" t="s">
        <v>149</v>
      </c>
      <c r="G68" s="34" t="s">
        <v>66</v>
      </c>
      <c r="H68" s="34" t="s">
        <v>68</v>
      </c>
      <c r="I68" s="24" t="s">
        <v>446</v>
      </c>
      <c r="J68" s="20" t="s">
        <v>70</v>
      </c>
      <c r="K68" s="14" t="s">
        <v>71</v>
      </c>
      <c r="L68" s="24" t="s">
        <v>151</v>
      </c>
      <c r="M68" s="20" t="s">
        <v>151</v>
      </c>
      <c r="N68" s="35">
        <v>160</v>
      </c>
      <c r="O68" s="36">
        <v>154.06</v>
      </c>
      <c r="P68" s="37">
        <v>39701</v>
      </c>
      <c r="Q68" s="24">
        <v>2008</v>
      </c>
      <c r="R68" s="37">
        <v>39788</v>
      </c>
      <c r="S68" s="37">
        <v>39818</v>
      </c>
      <c r="T68" s="37">
        <v>39839</v>
      </c>
      <c r="U68" s="37">
        <v>41090</v>
      </c>
      <c r="V68" s="37">
        <v>41806</v>
      </c>
      <c r="W68" s="36">
        <v>0</v>
      </c>
      <c r="X68" s="36">
        <v>0</v>
      </c>
      <c r="Y68" s="30">
        <v>240</v>
      </c>
      <c r="Z68" s="38">
        <v>187.2</v>
      </c>
      <c r="AA68" s="41" t="s">
        <v>203</v>
      </c>
      <c r="AB68" s="41" t="s">
        <v>447</v>
      </c>
      <c r="AC68" s="24" t="s">
        <v>203</v>
      </c>
      <c r="AD68" s="15" t="str">
        <f t="shared" si="2"/>
        <v>ENE</v>
      </c>
      <c r="AE68" s="24" t="s">
        <v>204</v>
      </c>
      <c r="AF68" s="20" t="s">
        <v>77</v>
      </c>
      <c r="AG68" s="20" t="s">
        <v>77</v>
      </c>
      <c r="AH68" s="39">
        <v>39680</v>
      </c>
      <c r="AI68" s="39">
        <v>42268</v>
      </c>
      <c r="AJ68" s="24" t="s">
        <v>78</v>
      </c>
      <c r="AK68" s="24" t="s">
        <v>79</v>
      </c>
      <c r="AL68" s="24" t="s">
        <v>84</v>
      </c>
      <c r="AM68" s="24" t="s">
        <v>81</v>
      </c>
      <c r="AN68" s="24" t="s">
        <v>122</v>
      </c>
      <c r="AO68" s="34" t="s">
        <v>83</v>
      </c>
      <c r="AP68" s="39">
        <v>42732</v>
      </c>
      <c r="AQ68" s="24" t="s">
        <v>78</v>
      </c>
      <c r="AR68" s="24" t="s">
        <v>79</v>
      </c>
      <c r="AS68" s="24" t="s">
        <v>84</v>
      </c>
      <c r="AT68" s="24" t="s">
        <v>81</v>
      </c>
      <c r="AU68" s="24" t="s">
        <v>122</v>
      </c>
      <c r="AV68" s="20" t="s">
        <v>85</v>
      </c>
      <c r="AW68" s="22" t="s">
        <v>86</v>
      </c>
      <c r="AX68" s="23" t="s">
        <v>86</v>
      </c>
      <c r="AY68" s="23" t="s">
        <v>86</v>
      </c>
      <c r="AZ68" s="23" t="s">
        <v>86</v>
      </c>
      <c r="BA68" s="23" t="s">
        <v>86</v>
      </c>
      <c r="BB68" s="23" t="s">
        <v>86</v>
      </c>
      <c r="BC68" s="20" t="s">
        <v>410</v>
      </c>
      <c r="BD68" s="34">
        <v>2016</v>
      </c>
      <c r="BE68" s="14" t="s">
        <v>78</v>
      </c>
      <c r="BF68" s="14" t="s">
        <v>79</v>
      </c>
      <c r="BG68" s="14" t="s">
        <v>84</v>
      </c>
      <c r="BH68" s="14" t="s">
        <v>81</v>
      </c>
      <c r="BI68" s="14" t="s">
        <v>122</v>
      </c>
    </row>
    <row r="69" spans="1:61" ht="13" customHeight="1">
      <c r="A69" s="33">
        <v>2448</v>
      </c>
      <c r="B69" s="33" t="s">
        <v>448</v>
      </c>
      <c r="C69" s="14" t="s">
        <v>1492</v>
      </c>
      <c r="D69" s="34" t="s">
        <v>163</v>
      </c>
      <c r="E69" s="14" t="s">
        <v>164</v>
      </c>
      <c r="F69" s="34" t="s">
        <v>149</v>
      </c>
      <c r="G69" s="34" t="s">
        <v>149</v>
      </c>
      <c r="H69" s="34" t="s">
        <v>165</v>
      </c>
      <c r="I69" s="24" t="s">
        <v>449</v>
      </c>
      <c r="J69" s="20" t="s">
        <v>70</v>
      </c>
      <c r="K69" s="14" t="s">
        <v>71</v>
      </c>
      <c r="L69" s="24" t="s">
        <v>151</v>
      </c>
      <c r="M69" s="20" t="s">
        <v>151</v>
      </c>
      <c r="N69" s="35">
        <v>200</v>
      </c>
      <c r="O69" s="36">
        <v>200</v>
      </c>
      <c r="P69" s="37">
        <v>39716</v>
      </c>
      <c r="Q69" s="24">
        <v>2008</v>
      </c>
      <c r="R69" s="37">
        <v>39899</v>
      </c>
      <c r="S69" s="37">
        <v>39989</v>
      </c>
      <c r="T69" s="37">
        <v>40056</v>
      </c>
      <c r="U69" s="37">
        <v>41455</v>
      </c>
      <c r="V69" s="37">
        <v>41729</v>
      </c>
      <c r="W69" s="36">
        <v>0</v>
      </c>
      <c r="X69" s="36">
        <v>0</v>
      </c>
      <c r="Y69" s="30">
        <v>745</v>
      </c>
      <c r="Z69" s="48">
        <v>1110.3</v>
      </c>
      <c r="AA69" s="41" t="s">
        <v>237</v>
      </c>
      <c r="AB69" s="41" t="s">
        <v>435</v>
      </c>
      <c r="AC69" s="24" t="s">
        <v>239</v>
      </c>
      <c r="AD69" s="15" t="str">
        <f t="shared" si="2"/>
        <v>TRA</v>
      </c>
      <c r="AE69" s="24" t="s">
        <v>240</v>
      </c>
      <c r="AF69" s="20" t="s">
        <v>77</v>
      </c>
      <c r="AG69" s="20" t="s">
        <v>77</v>
      </c>
      <c r="AH69" s="39">
        <v>39695</v>
      </c>
      <c r="AI69" s="39">
        <v>42249</v>
      </c>
      <c r="AJ69" s="24" t="s">
        <v>78</v>
      </c>
      <c r="AK69" s="24" t="s">
        <v>79</v>
      </c>
      <c r="AL69" s="24" t="s">
        <v>84</v>
      </c>
      <c r="AM69" s="24" t="s">
        <v>81</v>
      </c>
      <c r="AN69" s="24" t="s">
        <v>409</v>
      </c>
      <c r="AO69" s="34" t="s">
        <v>83</v>
      </c>
      <c r="AP69" s="39">
        <v>42725</v>
      </c>
      <c r="AQ69" s="24" t="s">
        <v>78</v>
      </c>
      <c r="AR69" s="24" t="s">
        <v>79</v>
      </c>
      <c r="AS69" s="24" t="s">
        <v>84</v>
      </c>
      <c r="AT69" s="24" t="s">
        <v>81</v>
      </c>
      <c r="AU69" s="24" t="s">
        <v>82</v>
      </c>
      <c r="AV69" s="20" t="s">
        <v>85</v>
      </c>
      <c r="AW69" s="22" t="s">
        <v>86</v>
      </c>
      <c r="AX69" s="23" t="s">
        <v>86</v>
      </c>
      <c r="AY69" s="23" t="s">
        <v>86</v>
      </c>
      <c r="AZ69" s="23" t="s">
        <v>86</v>
      </c>
      <c r="BA69" s="23" t="s">
        <v>86</v>
      </c>
      <c r="BB69" s="23" t="s">
        <v>86</v>
      </c>
      <c r="BC69" s="20" t="s">
        <v>410</v>
      </c>
      <c r="BD69" s="34">
        <v>2016</v>
      </c>
      <c r="BE69" s="14" t="s">
        <v>78</v>
      </c>
      <c r="BF69" s="14" t="s">
        <v>79</v>
      </c>
      <c r="BG69" s="14" t="s">
        <v>84</v>
      </c>
      <c r="BH69" s="14" t="s">
        <v>81</v>
      </c>
      <c r="BI69" s="14" t="s">
        <v>82</v>
      </c>
    </row>
    <row r="70" spans="1:61" ht="13" customHeight="1">
      <c r="A70" s="33">
        <v>2487</v>
      </c>
      <c r="B70" s="33" t="s">
        <v>450</v>
      </c>
      <c r="C70" s="14" t="s">
        <v>1492</v>
      </c>
      <c r="D70" s="34" t="s">
        <v>163</v>
      </c>
      <c r="E70" s="14" t="s">
        <v>164</v>
      </c>
      <c r="F70" s="34" t="s">
        <v>149</v>
      </c>
      <c r="G70" s="34" t="s">
        <v>149</v>
      </c>
      <c r="H70" s="34" t="s">
        <v>165</v>
      </c>
      <c r="I70" s="24" t="s">
        <v>451</v>
      </c>
      <c r="J70" s="20" t="s">
        <v>70</v>
      </c>
      <c r="K70" s="14" t="s">
        <v>71</v>
      </c>
      <c r="L70" s="24" t="s">
        <v>151</v>
      </c>
      <c r="M70" s="20" t="s">
        <v>151</v>
      </c>
      <c r="N70" s="35">
        <v>200</v>
      </c>
      <c r="O70" s="36">
        <v>195.42</v>
      </c>
      <c r="P70" s="37">
        <v>39793</v>
      </c>
      <c r="Q70" s="24">
        <v>2008</v>
      </c>
      <c r="R70" s="37">
        <v>39958</v>
      </c>
      <c r="S70" s="37">
        <v>40049</v>
      </c>
      <c r="T70" s="37">
        <v>40049</v>
      </c>
      <c r="U70" s="37">
        <v>41820</v>
      </c>
      <c r="V70" s="37">
        <v>41939</v>
      </c>
      <c r="W70" s="36">
        <v>0</v>
      </c>
      <c r="X70" s="36">
        <v>0</v>
      </c>
      <c r="Y70" s="30">
        <v>396.33</v>
      </c>
      <c r="Z70" s="36">
        <v>425.21</v>
      </c>
      <c r="AA70" s="41" t="s">
        <v>420</v>
      </c>
      <c r="AB70" s="41" t="s">
        <v>421</v>
      </c>
      <c r="AC70" s="24" t="s">
        <v>158</v>
      </c>
      <c r="AD70" s="15" t="str">
        <f t="shared" si="2"/>
        <v>WUS</v>
      </c>
      <c r="AE70" s="24" t="s">
        <v>198</v>
      </c>
      <c r="AF70" s="20" t="s">
        <v>77</v>
      </c>
      <c r="AG70" s="20" t="s">
        <v>77</v>
      </c>
      <c r="AH70" s="39">
        <v>39772</v>
      </c>
      <c r="AI70" s="39">
        <v>42186</v>
      </c>
      <c r="AJ70" s="24" t="s">
        <v>250</v>
      </c>
      <c r="AK70" s="24" t="s">
        <v>100</v>
      </c>
      <c r="AL70" s="24" t="s">
        <v>84</v>
      </c>
      <c r="AM70" s="24" t="s">
        <v>261</v>
      </c>
      <c r="AN70" s="24" t="s">
        <v>170</v>
      </c>
      <c r="AO70" s="34" t="s">
        <v>83</v>
      </c>
      <c r="AP70" s="39">
        <v>42732</v>
      </c>
      <c r="AQ70" s="24" t="s">
        <v>78</v>
      </c>
      <c r="AR70" s="24" t="s">
        <v>100</v>
      </c>
      <c r="AS70" s="24" t="s">
        <v>84</v>
      </c>
      <c r="AT70" s="24" t="s">
        <v>261</v>
      </c>
      <c r="AU70" s="24" t="s">
        <v>82</v>
      </c>
      <c r="AV70" s="20" t="s">
        <v>85</v>
      </c>
      <c r="AW70" s="22" t="s">
        <v>86</v>
      </c>
      <c r="AX70" s="23" t="s">
        <v>86</v>
      </c>
      <c r="AY70" s="23" t="s">
        <v>86</v>
      </c>
      <c r="AZ70" s="23" t="s">
        <v>86</v>
      </c>
      <c r="BA70" s="23" t="s">
        <v>86</v>
      </c>
      <c r="BB70" s="23" t="s">
        <v>86</v>
      </c>
      <c r="BC70" s="20" t="s">
        <v>410</v>
      </c>
      <c r="BD70" s="34">
        <v>2016</v>
      </c>
      <c r="BE70" s="14" t="s">
        <v>78</v>
      </c>
      <c r="BF70" s="14" t="s">
        <v>100</v>
      </c>
      <c r="BG70" s="14" t="s">
        <v>84</v>
      </c>
      <c r="BH70" s="14" t="s">
        <v>261</v>
      </c>
      <c r="BI70" s="14" t="s">
        <v>82</v>
      </c>
    </row>
    <row r="71" spans="1:61" ht="13" customHeight="1">
      <c r="A71" s="33">
        <v>2508</v>
      </c>
      <c r="B71" s="33" t="s">
        <v>452</v>
      </c>
      <c r="C71" s="14" t="s">
        <v>1492</v>
      </c>
      <c r="D71" s="34" t="s">
        <v>163</v>
      </c>
      <c r="E71" s="14" t="s">
        <v>164</v>
      </c>
      <c r="F71" s="34" t="s">
        <v>149</v>
      </c>
      <c r="G71" s="34" t="s">
        <v>149</v>
      </c>
      <c r="H71" s="34" t="s">
        <v>165</v>
      </c>
      <c r="I71" s="24" t="s">
        <v>453</v>
      </c>
      <c r="J71" s="20" t="s">
        <v>70</v>
      </c>
      <c r="K71" s="14" t="s">
        <v>71</v>
      </c>
      <c r="L71" s="24" t="s">
        <v>151</v>
      </c>
      <c r="M71" s="20" t="s">
        <v>151</v>
      </c>
      <c r="N71" s="35">
        <v>400</v>
      </c>
      <c r="O71" s="36">
        <v>400</v>
      </c>
      <c r="P71" s="37">
        <v>39863</v>
      </c>
      <c r="Q71" s="24">
        <v>2009</v>
      </c>
      <c r="R71" s="37">
        <v>39890</v>
      </c>
      <c r="S71" s="37">
        <v>39985</v>
      </c>
      <c r="T71" s="37">
        <v>39988</v>
      </c>
      <c r="U71" s="37">
        <v>41090</v>
      </c>
      <c r="V71" s="37">
        <v>41455</v>
      </c>
      <c r="W71" s="36">
        <v>0</v>
      </c>
      <c r="X71" s="36">
        <v>0</v>
      </c>
      <c r="Y71" s="30">
        <v>441.6</v>
      </c>
      <c r="Z71" s="36">
        <v>568.1</v>
      </c>
      <c r="AA71" s="20" t="s">
        <v>225</v>
      </c>
      <c r="AB71" s="20" t="s">
        <v>225</v>
      </c>
      <c r="AC71" s="24" t="s">
        <v>239</v>
      </c>
      <c r="AD71" s="15" t="str">
        <f t="shared" si="2"/>
        <v>TRA</v>
      </c>
      <c r="AE71" s="24" t="s">
        <v>240</v>
      </c>
      <c r="AF71" s="20" t="s">
        <v>454</v>
      </c>
      <c r="AG71" s="20" t="s">
        <v>455</v>
      </c>
      <c r="AH71" s="39">
        <v>39856</v>
      </c>
      <c r="AI71" s="39">
        <v>42249</v>
      </c>
      <c r="AJ71" s="24" t="s">
        <v>78</v>
      </c>
      <c r="AK71" s="24" t="s">
        <v>100</v>
      </c>
      <c r="AL71" s="24" t="s">
        <v>84</v>
      </c>
      <c r="AM71" s="24" t="s">
        <v>81</v>
      </c>
      <c r="AN71" s="24" t="s">
        <v>409</v>
      </c>
      <c r="AO71" s="34" t="s">
        <v>83</v>
      </c>
      <c r="AP71" s="39">
        <v>42711</v>
      </c>
      <c r="AQ71" s="24" t="s">
        <v>78</v>
      </c>
      <c r="AR71" s="24" t="s">
        <v>100</v>
      </c>
      <c r="AS71" s="24" t="s">
        <v>84</v>
      </c>
      <c r="AT71" s="24" t="s">
        <v>81</v>
      </c>
      <c r="AU71" s="24" t="s">
        <v>82</v>
      </c>
      <c r="AV71" s="20" t="s">
        <v>85</v>
      </c>
      <c r="AW71" s="22" t="s">
        <v>86</v>
      </c>
      <c r="AX71" s="23" t="s">
        <v>86</v>
      </c>
      <c r="AY71" s="23" t="s">
        <v>86</v>
      </c>
      <c r="AZ71" s="23" t="s">
        <v>86</v>
      </c>
      <c r="BA71" s="23" t="s">
        <v>86</v>
      </c>
      <c r="BB71" s="23" t="s">
        <v>86</v>
      </c>
      <c r="BC71" s="20" t="s">
        <v>410</v>
      </c>
      <c r="BD71" s="34">
        <v>2016</v>
      </c>
      <c r="BE71" s="14" t="s">
        <v>78</v>
      </c>
      <c r="BF71" s="14" t="s">
        <v>100</v>
      </c>
      <c r="BG71" s="14" t="s">
        <v>84</v>
      </c>
      <c r="BH71" s="14" t="s">
        <v>81</v>
      </c>
      <c r="BI71" s="14" t="s">
        <v>82</v>
      </c>
    </row>
    <row r="72" spans="1:61" ht="13" customHeight="1">
      <c r="A72" s="33">
        <v>2549</v>
      </c>
      <c r="B72" s="33" t="s">
        <v>459</v>
      </c>
      <c r="C72" s="14" t="s">
        <v>184</v>
      </c>
      <c r="D72" s="34" t="s">
        <v>185</v>
      </c>
      <c r="E72" s="14" t="s">
        <v>116</v>
      </c>
      <c r="F72" s="34" t="s">
        <v>66</v>
      </c>
      <c r="G72" s="34" t="s">
        <v>66</v>
      </c>
      <c r="H72" s="34" t="s">
        <v>117</v>
      </c>
      <c r="I72" s="24" t="s">
        <v>460</v>
      </c>
      <c r="J72" s="20" t="s">
        <v>70</v>
      </c>
      <c r="K72" s="20" t="s">
        <v>321</v>
      </c>
      <c r="L72" s="24" t="s">
        <v>151</v>
      </c>
      <c r="M72" s="20" t="s">
        <v>96</v>
      </c>
      <c r="N72" s="35">
        <v>76</v>
      </c>
      <c r="O72" s="36">
        <v>74.97</v>
      </c>
      <c r="P72" s="37">
        <v>40073</v>
      </c>
      <c r="Q72" s="24">
        <f>YEAR(P72)</f>
        <v>2009</v>
      </c>
      <c r="R72" s="37">
        <v>40098</v>
      </c>
      <c r="S72" s="37">
        <v>40188</v>
      </c>
      <c r="T72" s="37">
        <v>40301</v>
      </c>
      <c r="U72" s="37">
        <v>41363</v>
      </c>
      <c r="V72" s="37">
        <v>41639</v>
      </c>
      <c r="W72" s="36">
        <v>0</v>
      </c>
      <c r="X72" s="36">
        <v>0</v>
      </c>
      <c r="Y72" s="38">
        <v>126.67</v>
      </c>
      <c r="Z72" s="38">
        <v>125.57</v>
      </c>
      <c r="AA72" s="41" t="s">
        <v>461</v>
      </c>
      <c r="AB72" s="42" t="s">
        <v>462</v>
      </c>
      <c r="AC72" s="24" t="s">
        <v>227</v>
      </c>
      <c r="AD72" s="15" t="str">
        <f t="shared" si="2"/>
        <v>FIN</v>
      </c>
      <c r="AE72" s="24" t="s">
        <v>383</v>
      </c>
      <c r="AF72" s="20" t="s">
        <v>77</v>
      </c>
      <c r="AG72" s="20" t="s">
        <v>77</v>
      </c>
      <c r="AH72" s="39">
        <v>40052</v>
      </c>
      <c r="AI72" s="39">
        <v>42248</v>
      </c>
      <c r="AJ72" s="24" t="s">
        <v>78</v>
      </c>
      <c r="AK72" s="24" t="s">
        <v>79</v>
      </c>
      <c r="AL72" s="24" t="s">
        <v>84</v>
      </c>
      <c r="AM72" s="24" t="s">
        <v>81</v>
      </c>
      <c r="AN72" s="24" t="s">
        <v>409</v>
      </c>
      <c r="AO72" s="34" t="s">
        <v>83</v>
      </c>
      <c r="AP72" s="40">
        <v>42565</v>
      </c>
      <c r="AQ72" s="24" t="s">
        <v>78</v>
      </c>
      <c r="AR72" s="24" t="s">
        <v>79</v>
      </c>
      <c r="AS72" s="24" t="s">
        <v>84</v>
      </c>
      <c r="AT72" s="24" t="s">
        <v>81</v>
      </c>
      <c r="AU72" s="24" t="s">
        <v>82</v>
      </c>
      <c r="AV72" s="20" t="s">
        <v>85</v>
      </c>
      <c r="AW72" s="22" t="s">
        <v>86</v>
      </c>
      <c r="AX72" s="23" t="s">
        <v>86</v>
      </c>
      <c r="AY72" s="23" t="s">
        <v>86</v>
      </c>
      <c r="AZ72" s="23" t="s">
        <v>86</v>
      </c>
      <c r="BA72" s="23" t="s">
        <v>86</v>
      </c>
      <c r="BB72" s="23" t="s">
        <v>86</v>
      </c>
      <c r="BC72" s="20" t="s">
        <v>410</v>
      </c>
      <c r="BD72" s="34">
        <v>2016</v>
      </c>
      <c r="BE72" s="14" t="s">
        <v>78</v>
      </c>
      <c r="BF72" s="14" t="s">
        <v>79</v>
      </c>
      <c r="BG72" s="14" t="s">
        <v>84</v>
      </c>
      <c r="BH72" s="14" t="s">
        <v>81</v>
      </c>
      <c r="BI72" s="14" t="s">
        <v>82</v>
      </c>
    </row>
    <row r="73" spans="1:61" ht="13" customHeight="1">
      <c r="A73" s="33">
        <v>2634</v>
      </c>
      <c r="B73" s="33" t="s">
        <v>463</v>
      </c>
      <c r="C73" s="14" t="s">
        <v>63</v>
      </c>
      <c r="D73" s="34" t="s">
        <v>64</v>
      </c>
      <c r="E73" s="14" t="s">
        <v>65</v>
      </c>
      <c r="F73" s="34" t="s">
        <v>66</v>
      </c>
      <c r="G73" s="34" t="s">
        <v>66</v>
      </c>
      <c r="H73" s="34" t="s">
        <v>68</v>
      </c>
      <c r="I73" s="24" t="s">
        <v>464</v>
      </c>
      <c r="J73" s="20" t="s">
        <v>70</v>
      </c>
      <c r="K73" s="20" t="s">
        <v>321</v>
      </c>
      <c r="L73" s="24" t="s">
        <v>151</v>
      </c>
      <c r="M73" s="20" t="s">
        <v>151</v>
      </c>
      <c r="N73" s="35">
        <v>50</v>
      </c>
      <c r="O73" s="36">
        <v>50</v>
      </c>
      <c r="P73" s="37">
        <v>40289</v>
      </c>
      <c r="Q73" s="24">
        <v>2010</v>
      </c>
      <c r="R73" s="37">
        <v>40299</v>
      </c>
      <c r="S73" s="37">
        <v>40344</v>
      </c>
      <c r="T73" s="37">
        <v>40393</v>
      </c>
      <c r="U73" s="37">
        <v>41639</v>
      </c>
      <c r="V73" s="37">
        <v>41757</v>
      </c>
      <c r="W73" s="36">
        <v>0</v>
      </c>
      <c r="X73" s="36">
        <v>0</v>
      </c>
      <c r="Y73" s="30">
        <v>142.85</v>
      </c>
      <c r="Z73" s="38">
        <v>142.85</v>
      </c>
      <c r="AA73" s="41" t="s">
        <v>227</v>
      </c>
      <c r="AB73" s="41" t="s">
        <v>465</v>
      </c>
      <c r="AC73" s="24" t="s">
        <v>227</v>
      </c>
      <c r="AD73" s="15" t="str">
        <f t="shared" si="2"/>
        <v>FIN</v>
      </c>
      <c r="AE73" s="24" t="s">
        <v>466</v>
      </c>
      <c r="AF73" s="20" t="s">
        <v>77</v>
      </c>
      <c r="AG73" s="20" t="s">
        <v>77</v>
      </c>
      <c r="AH73" s="39">
        <v>40268</v>
      </c>
      <c r="AI73" s="39">
        <v>42265</v>
      </c>
      <c r="AJ73" s="24" t="s">
        <v>78</v>
      </c>
      <c r="AK73" s="24" t="s">
        <v>79</v>
      </c>
      <c r="AL73" s="24" t="s">
        <v>121</v>
      </c>
      <c r="AM73" s="24" t="s">
        <v>81</v>
      </c>
      <c r="AN73" s="24" t="s">
        <v>409</v>
      </c>
      <c r="AO73" s="34" t="s">
        <v>83</v>
      </c>
      <c r="AP73" s="40">
        <v>42565</v>
      </c>
      <c r="AQ73" s="24" t="s">
        <v>78</v>
      </c>
      <c r="AR73" s="24" t="s">
        <v>79</v>
      </c>
      <c r="AS73" s="24" t="s">
        <v>121</v>
      </c>
      <c r="AT73" s="24" t="s">
        <v>81</v>
      </c>
      <c r="AU73" s="24" t="s">
        <v>82</v>
      </c>
      <c r="AV73" s="20" t="s">
        <v>83</v>
      </c>
      <c r="AW73" s="22">
        <v>43089</v>
      </c>
      <c r="AX73" s="23" t="s">
        <v>78</v>
      </c>
      <c r="AY73" s="23" t="s">
        <v>79</v>
      </c>
      <c r="AZ73" s="23" t="s">
        <v>121</v>
      </c>
      <c r="BA73" s="23" t="s">
        <v>81</v>
      </c>
      <c r="BB73" s="23" t="s">
        <v>82</v>
      </c>
      <c r="BC73" s="20" t="s">
        <v>467</v>
      </c>
      <c r="BD73" s="34">
        <v>2016</v>
      </c>
      <c r="BE73" s="14" t="s">
        <v>78</v>
      </c>
      <c r="BF73" s="14" t="s">
        <v>79</v>
      </c>
      <c r="BG73" s="14" t="s">
        <v>121</v>
      </c>
      <c r="BH73" s="14" t="s">
        <v>81</v>
      </c>
      <c r="BI73" s="14" t="s">
        <v>82</v>
      </c>
    </row>
    <row r="74" spans="1:61" ht="13" customHeight="1">
      <c r="A74" s="33">
        <v>2635</v>
      </c>
      <c r="B74" s="33" t="s">
        <v>468</v>
      </c>
      <c r="C74" s="14" t="s">
        <v>63</v>
      </c>
      <c r="D74" s="34" t="s">
        <v>64</v>
      </c>
      <c r="E74" s="14" t="s">
        <v>65</v>
      </c>
      <c r="F74" s="34" t="s">
        <v>66</v>
      </c>
      <c r="G74" s="34" t="s">
        <v>66</v>
      </c>
      <c r="H74" s="34" t="s">
        <v>68</v>
      </c>
      <c r="I74" s="24" t="s">
        <v>469</v>
      </c>
      <c r="J74" s="20" t="s">
        <v>70</v>
      </c>
      <c r="K74" s="20" t="s">
        <v>202</v>
      </c>
      <c r="L74" s="24" t="s">
        <v>151</v>
      </c>
      <c r="M74" s="20" t="s">
        <v>151</v>
      </c>
      <c r="N74" s="35">
        <v>115</v>
      </c>
      <c r="O74" s="36">
        <v>83.73</v>
      </c>
      <c r="P74" s="37">
        <v>40289</v>
      </c>
      <c r="Q74" s="24">
        <v>2010</v>
      </c>
      <c r="R74" s="37">
        <v>40299</v>
      </c>
      <c r="S74" s="37">
        <v>40299</v>
      </c>
      <c r="T74" s="37">
        <v>40315</v>
      </c>
      <c r="U74" s="37">
        <v>41547</v>
      </c>
      <c r="V74" s="37">
        <v>41912</v>
      </c>
      <c r="W74" s="36">
        <v>0</v>
      </c>
      <c r="X74" s="36">
        <v>0</v>
      </c>
      <c r="Y74" s="30">
        <v>146</v>
      </c>
      <c r="Z74" s="38">
        <v>101.59</v>
      </c>
      <c r="AA74" s="41" t="s">
        <v>237</v>
      </c>
      <c r="AB74" s="41" t="s">
        <v>435</v>
      </c>
      <c r="AC74" s="24" t="s">
        <v>239</v>
      </c>
      <c r="AD74" s="15" t="str">
        <f t="shared" si="2"/>
        <v>TRA</v>
      </c>
      <c r="AE74" s="24" t="s">
        <v>240</v>
      </c>
      <c r="AF74" s="20" t="s">
        <v>77</v>
      </c>
      <c r="AG74" s="20" t="s">
        <v>77</v>
      </c>
      <c r="AH74" s="39">
        <v>40267</v>
      </c>
      <c r="AI74" s="39">
        <v>42269</v>
      </c>
      <c r="AJ74" s="24" t="s">
        <v>78</v>
      </c>
      <c r="AK74" s="24" t="s">
        <v>100</v>
      </c>
      <c r="AL74" s="24" t="s">
        <v>84</v>
      </c>
      <c r="AM74" s="24" t="s">
        <v>81</v>
      </c>
      <c r="AN74" s="24" t="s">
        <v>409</v>
      </c>
      <c r="AO74" s="34" t="s">
        <v>83</v>
      </c>
      <c r="AP74" s="40">
        <v>42717</v>
      </c>
      <c r="AQ74" s="24" t="s">
        <v>78</v>
      </c>
      <c r="AR74" s="24" t="s">
        <v>79</v>
      </c>
      <c r="AS74" s="24" t="s">
        <v>84</v>
      </c>
      <c r="AT74" s="24" t="s">
        <v>81</v>
      </c>
      <c r="AU74" s="24" t="s">
        <v>82</v>
      </c>
      <c r="AV74" s="20" t="s">
        <v>85</v>
      </c>
      <c r="AW74" s="22" t="s">
        <v>86</v>
      </c>
      <c r="AX74" s="23" t="s">
        <v>86</v>
      </c>
      <c r="AY74" s="23" t="s">
        <v>86</v>
      </c>
      <c r="AZ74" s="23" t="s">
        <v>86</v>
      </c>
      <c r="BA74" s="23" t="s">
        <v>86</v>
      </c>
      <c r="BB74" s="23" t="s">
        <v>86</v>
      </c>
      <c r="BC74" s="20" t="s">
        <v>410</v>
      </c>
      <c r="BD74" s="34">
        <v>2016</v>
      </c>
      <c r="BE74" s="14" t="s">
        <v>78</v>
      </c>
      <c r="BF74" s="14" t="s">
        <v>79</v>
      </c>
      <c r="BG74" s="14" t="s">
        <v>84</v>
      </c>
      <c r="BH74" s="14" t="s">
        <v>81</v>
      </c>
      <c r="BI74" s="14" t="s">
        <v>82</v>
      </c>
    </row>
    <row r="75" spans="1:61" ht="13" customHeight="1">
      <c r="A75" s="33">
        <v>2773</v>
      </c>
      <c r="B75" s="33" t="s">
        <v>470</v>
      </c>
      <c r="C75" s="14" t="s">
        <v>1492</v>
      </c>
      <c r="D75" s="34" t="s">
        <v>163</v>
      </c>
      <c r="E75" s="14" t="s">
        <v>164</v>
      </c>
      <c r="F75" s="34" t="s">
        <v>149</v>
      </c>
      <c r="G75" s="34" t="s">
        <v>149</v>
      </c>
      <c r="H75" s="34" t="s">
        <v>165</v>
      </c>
      <c r="I75" s="24" t="s">
        <v>471</v>
      </c>
      <c r="J75" s="20" t="s">
        <v>70</v>
      </c>
      <c r="K75" s="20" t="s">
        <v>202</v>
      </c>
      <c r="L75" s="24" t="s">
        <v>151</v>
      </c>
      <c r="M75" s="20" t="s">
        <v>151</v>
      </c>
      <c r="N75" s="35">
        <v>42.94</v>
      </c>
      <c r="O75" s="36">
        <v>42.94</v>
      </c>
      <c r="P75" s="37">
        <v>40791</v>
      </c>
      <c r="Q75" s="24">
        <v>2011</v>
      </c>
      <c r="R75" s="37">
        <v>40861</v>
      </c>
      <c r="S75" s="37">
        <v>40951</v>
      </c>
      <c r="T75" s="37">
        <v>40959</v>
      </c>
      <c r="U75" s="37">
        <v>41639</v>
      </c>
      <c r="V75" s="37">
        <v>41620</v>
      </c>
      <c r="W75" s="36">
        <v>0</v>
      </c>
      <c r="X75" s="36">
        <v>0</v>
      </c>
      <c r="Y75" s="30">
        <v>79.05</v>
      </c>
      <c r="Z75" s="44">
        <v>85.47</v>
      </c>
      <c r="AA75" s="41" t="s">
        <v>203</v>
      </c>
      <c r="AB75" s="41" t="s">
        <v>472</v>
      </c>
      <c r="AC75" s="24" t="s">
        <v>203</v>
      </c>
      <c r="AD75" s="15" t="str">
        <f t="shared" si="2"/>
        <v>ENE</v>
      </c>
      <c r="AE75" s="50" t="s">
        <v>218</v>
      </c>
      <c r="AF75" s="20" t="s">
        <v>77</v>
      </c>
      <c r="AG75" s="20" t="s">
        <v>77</v>
      </c>
      <c r="AH75" s="39">
        <v>39570</v>
      </c>
      <c r="AI75" s="39">
        <v>42235</v>
      </c>
      <c r="AJ75" s="24" t="s">
        <v>250</v>
      </c>
      <c r="AK75" s="24" t="s">
        <v>100</v>
      </c>
      <c r="AL75" s="24" t="s">
        <v>80</v>
      </c>
      <c r="AM75" s="24" t="s">
        <v>81</v>
      </c>
      <c r="AN75" s="24" t="s">
        <v>170</v>
      </c>
      <c r="AO75" s="34" t="s">
        <v>83</v>
      </c>
      <c r="AP75" s="40">
        <v>42586</v>
      </c>
      <c r="AQ75" s="24" t="s">
        <v>250</v>
      </c>
      <c r="AR75" s="24" t="s">
        <v>100</v>
      </c>
      <c r="AS75" s="24" t="s">
        <v>80</v>
      </c>
      <c r="AT75" s="24" t="s">
        <v>81</v>
      </c>
      <c r="AU75" s="24" t="s">
        <v>170</v>
      </c>
      <c r="AV75" s="20" t="s">
        <v>85</v>
      </c>
      <c r="AW75" s="22" t="s">
        <v>86</v>
      </c>
      <c r="AX75" s="23" t="s">
        <v>86</v>
      </c>
      <c r="AY75" s="23" t="s">
        <v>86</v>
      </c>
      <c r="AZ75" s="23" t="s">
        <v>86</v>
      </c>
      <c r="BA75" s="23" t="s">
        <v>86</v>
      </c>
      <c r="BB75" s="23" t="s">
        <v>86</v>
      </c>
      <c r="BC75" s="20" t="s">
        <v>410</v>
      </c>
      <c r="BD75" s="34">
        <v>2016</v>
      </c>
      <c r="BE75" s="14" t="s">
        <v>250</v>
      </c>
      <c r="BF75" s="14" t="s">
        <v>100</v>
      </c>
      <c r="BG75" s="14" t="s">
        <v>80</v>
      </c>
      <c r="BH75" s="14" t="s">
        <v>81</v>
      </c>
      <c r="BI75" s="14" t="s">
        <v>170</v>
      </c>
    </row>
    <row r="76" spans="1:61" ht="13" customHeight="1">
      <c r="A76" s="33">
        <v>2926</v>
      </c>
      <c r="B76" s="33" t="s">
        <v>473</v>
      </c>
      <c r="C76" s="14" t="s">
        <v>179</v>
      </c>
      <c r="D76" s="34" t="s">
        <v>180</v>
      </c>
      <c r="E76" s="14" t="s">
        <v>116</v>
      </c>
      <c r="F76" s="34" t="s">
        <v>66</v>
      </c>
      <c r="G76" s="34" t="s">
        <v>66</v>
      </c>
      <c r="H76" s="34" t="s">
        <v>117</v>
      </c>
      <c r="I76" s="24" t="s">
        <v>474</v>
      </c>
      <c r="J76" s="20" t="s">
        <v>119</v>
      </c>
      <c r="K76" s="14" t="s">
        <v>120</v>
      </c>
      <c r="L76" s="24" t="s">
        <v>151</v>
      </c>
      <c r="M76" s="20" t="s">
        <v>151</v>
      </c>
      <c r="N76" s="35">
        <v>400</v>
      </c>
      <c r="O76" s="36">
        <v>400</v>
      </c>
      <c r="P76" s="37">
        <v>41212</v>
      </c>
      <c r="Q76" s="24">
        <v>2012</v>
      </c>
      <c r="R76" s="37">
        <v>41219</v>
      </c>
      <c r="S76" s="37">
        <v>41309</v>
      </c>
      <c r="T76" s="37">
        <v>41239</v>
      </c>
      <c r="U76" s="37">
        <v>41973</v>
      </c>
      <c r="V76" s="37">
        <v>41844</v>
      </c>
      <c r="W76" s="36">
        <v>0</v>
      </c>
      <c r="X76" s="36">
        <v>0</v>
      </c>
      <c r="Y76" s="44">
        <v>400</v>
      </c>
      <c r="Z76" s="44">
        <v>400</v>
      </c>
      <c r="AA76" s="51" t="s">
        <v>133</v>
      </c>
      <c r="AB76" s="46" t="s">
        <v>475</v>
      </c>
      <c r="AC76" s="24" t="s">
        <v>135</v>
      </c>
      <c r="AD76" s="15" t="str">
        <f t="shared" si="2"/>
        <v>PSM</v>
      </c>
      <c r="AE76" s="24" t="s">
        <v>153</v>
      </c>
      <c r="AF76" s="20" t="s">
        <v>77</v>
      </c>
      <c r="AG76" s="20" t="s">
        <v>77</v>
      </c>
      <c r="AH76" s="39">
        <v>41191</v>
      </c>
      <c r="AI76" s="39">
        <v>42230</v>
      </c>
      <c r="AJ76" s="24" t="s">
        <v>78</v>
      </c>
      <c r="AK76" s="24" t="s">
        <v>100</v>
      </c>
      <c r="AL76" s="24" t="s">
        <v>84</v>
      </c>
      <c r="AM76" s="24" t="s">
        <v>261</v>
      </c>
      <c r="AN76" s="24" t="s">
        <v>409</v>
      </c>
      <c r="AO76" s="34" t="s">
        <v>83</v>
      </c>
      <c r="AP76" s="40">
        <v>42681</v>
      </c>
      <c r="AQ76" s="24" t="s">
        <v>78</v>
      </c>
      <c r="AR76" s="24" t="s">
        <v>100</v>
      </c>
      <c r="AS76" s="24" t="s">
        <v>84</v>
      </c>
      <c r="AT76" s="24" t="s">
        <v>261</v>
      </c>
      <c r="AU76" s="24" t="s">
        <v>82</v>
      </c>
      <c r="AV76" s="20" t="s">
        <v>85</v>
      </c>
      <c r="AW76" s="22" t="s">
        <v>86</v>
      </c>
      <c r="AX76" s="23" t="s">
        <v>86</v>
      </c>
      <c r="AY76" s="23" t="s">
        <v>86</v>
      </c>
      <c r="AZ76" s="23" t="s">
        <v>86</v>
      </c>
      <c r="BA76" s="23" t="s">
        <v>86</v>
      </c>
      <c r="BB76" s="23" t="s">
        <v>86</v>
      </c>
      <c r="BC76" s="20" t="s">
        <v>410</v>
      </c>
      <c r="BD76" s="34">
        <v>2016</v>
      </c>
      <c r="BE76" s="14" t="s">
        <v>78</v>
      </c>
      <c r="BF76" s="14" t="s">
        <v>100</v>
      </c>
      <c r="BG76" s="14" t="s">
        <v>84</v>
      </c>
      <c r="BH76" s="14" t="s">
        <v>261</v>
      </c>
      <c r="BI76" s="14" t="s">
        <v>82</v>
      </c>
    </row>
    <row r="77" spans="1:61" ht="13" customHeight="1">
      <c r="A77" s="33">
        <v>2984</v>
      </c>
      <c r="B77" s="33" t="s">
        <v>476</v>
      </c>
      <c r="C77" s="14" t="s">
        <v>477</v>
      </c>
      <c r="D77" s="34" t="s">
        <v>478</v>
      </c>
      <c r="E77" s="14" t="s">
        <v>91</v>
      </c>
      <c r="F77" s="34" t="s">
        <v>92</v>
      </c>
      <c r="G77" s="34" t="s">
        <v>92</v>
      </c>
      <c r="H77" s="34" t="s">
        <v>93</v>
      </c>
      <c r="I77" s="24" t="s">
        <v>479</v>
      </c>
      <c r="J77" s="20" t="s">
        <v>119</v>
      </c>
      <c r="K77" s="14" t="s">
        <v>120</v>
      </c>
      <c r="L77" s="24" t="s">
        <v>151</v>
      </c>
      <c r="M77" s="20" t="s">
        <v>96</v>
      </c>
      <c r="N77" s="35">
        <v>575.5</v>
      </c>
      <c r="O77" s="36">
        <v>511.53</v>
      </c>
      <c r="P77" s="37">
        <v>41288</v>
      </c>
      <c r="Q77" s="24">
        <v>2013</v>
      </c>
      <c r="R77" s="37">
        <v>41288</v>
      </c>
      <c r="S77" s="37" t="s">
        <v>480</v>
      </c>
      <c r="T77" s="37">
        <v>41291</v>
      </c>
      <c r="U77" s="37">
        <v>41364</v>
      </c>
      <c r="V77" s="37">
        <v>41364</v>
      </c>
      <c r="W77" s="36">
        <v>0</v>
      </c>
      <c r="X77" s="36">
        <v>0</v>
      </c>
      <c r="Y77" s="30">
        <v>575.5</v>
      </c>
      <c r="Z77" s="36">
        <v>511.53</v>
      </c>
      <c r="AA77" s="51" t="s">
        <v>133</v>
      </c>
      <c r="AB77" s="46" t="s">
        <v>481</v>
      </c>
      <c r="AC77" s="24" t="s">
        <v>135</v>
      </c>
      <c r="AD77" s="15" t="str">
        <f t="shared" si="2"/>
        <v>PSM</v>
      </c>
      <c r="AE77" s="24" t="s">
        <v>482</v>
      </c>
      <c r="AF77" s="20" t="s">
        <v>77</v>
      </c>
      <c r="AG77" s="20" t="s">
        <v>77</v>
      </c>
      <c r="AH77" s="39">
        <v>41250</v>
      </c>
      <c r="AI77" s="39">
        <v>42208</v>
      </c>
      <c r="AJ77" s="24" t="s">
        <v>78</v>
      </c>
      <c r="AK77" s="24" t="s">
        <v>100</v>
      </c>
      <c r="AL77" s="24" t="s">
        <v>84</v>
      </c>
      <c r="AM77" s="24" t="s">
        <v>81</v>
      </c>
      <c r="AN77" s="24" t="s">
        <v>170</v>
      </c>
      <c r="AO77" s="34" t="s">
        <v>83</v>
      </c>
      <c r="AP77" s="39">
        <v>42725</v>
      </c>
      <c r="AQ77" s="24" t="s">
        <v>78</v>
      </c>
      <c r="AR77" s="24" t="s">
        <v>79</v>
      </c>
      <c r="AS77" s="24" t="s">
        <v>84</v>
      </c>
      <c r="AT77" s="24" t="s">
        <v>81</v>
      </c>
      <c r="AU77" s="24" t="s">
        <v>82</v>
      </c>
      <c r="AV77" s="20" t="s">
        <v>85</v>
      </c>
      <c r="AW77" s="22" t="s">
        <v>86</v>
      </c>
      <c r="AX77" s="23" t="s">
        <v>86</v>
      </c>
      <c r="AY77" s="23" t="s">
        <v>86</v>
      </c>
      <c r="AZ77" s="23" t="s">
        <v>86</v>
      </c>
      <c r="BA77" s="23" t="s">
        <v>86</v>
      </c>
      <c r="BB77" s="23" t="s">
        <v>86</v>
      </c>
      <c r="BC77" s="20" t="s">
        <v>410</v>
      </c>
      <c r="BD77" s="34">
        <v>2016</v>
      </c>
      <c r="BE77" s="14" t="s">
        <v>78</v>
      </c>
      <c r="BF77" s="14" t="s">
        <v>79</v>
      </c>
      <c r="BG77" s="14" t="s">
        <v>84</v>
      </c>
      <c r="BH77" s="14" t="s">
        <v>81</v>
      </c>
      <c r="BI77" s="14" t="s">
        <v>82</v>
      </c>
    </row>
    <row r="78" spans="1:61" ht="13" customHeight="1">
      <c r="A78" s="33" t="s">
        <v>483</v>
      </c>
      <c r="B78" s="33" t="s">
        <v>484</v>
      </c>
      <c r="C78" s="14" t="s">
        <v>114</v>
      </c>
      <c r="D78" s="34" t="s">
        <v>115</v>
      </c>
      <c r="E78" s="14" t="s">
        <v>116</v>
      </c>
      <c r="F78" s="34" t="s">
        <v>92</v>
      </c>
      <c r="G78" s="34" t="s">
        <v>92</v>
      </c>
      <c r="H78" s="34" t="s">
        <v>117</v>
      </c>
      <c r="I78" s="24" t="s">
        <v>485</v>
      </c>
      <c r="J78" s="20" t="s">
        <v>70</v>
      </c>
      <c r="K78" s="20" t="s">
        <v>95</v>
      </c>
      <c r="L78" s="24" t="s">
        <v>96</v>
      </c>
      <c r="M78" s="20" t="s">
        <v>96</v>
      </c>
      <c r="N78" s="35">
        <v>18</v>
      </c>
      <c r="O78" s="36">
        <v>14.88</v>
      </c>
      <c r="P78" s="37">
        <v>39037</v>
      </c>
      <c r="Q78" s="24">
        <v>2006</v>
      </c>
      <c r="R78" s="37">
        <v>39136</v>
      </c>
      <c r="S78" s="37">
        <v>39226</v>
      </c>
      <c r="T78" s="37">
        <v>39300</v>
      </c>
      <c r="U78" s="37">
        <v>41455</v>
      </c>
      <c r="V78" s="37">
        <v>41681</v>
      </c>
      <c r="W78" s="36">
        <v>0</v>
      </c>
      <c r="X78" s="36">
        <v>0</v>
      </c>
      <c r="Y78" s="30">
        <v>24.1</v>
      </c>
      <c r="Z78" s="36">
        <v>21.89</v>
      </c>
      <c r="AA78" s="42" t="s">
        <v>73</v>
      </c>
      <c r="AB78" s="20" t="s">
        <v>486</v>
      </c>
      <c r="AC78" s="24" t="s">
        <v>75</v>
      </c>
      <c r="AD78" s="15" t="str">
        <f t="shared" si="2"/>
        <v>ANR</v>
      </c>
      <c r="AE78" s="24" t="s">
        <v>487</v>
      </c>
      <c r="AF78" s="20" t="s">
        <v>77</v>
      </c>
      <c r="AG78" s="20" t="s">
        <v>77</v>
      </c>
      <c r="AH78" s="39">
        <v>39016</v>
      </c>
      <c r="AI78" s="39">
        <v>42257</v>
      </c>
      <c r="AJ78" s="24" t="s">
        <v>78</v>
      </c>
      <c r="AK78" s="24" t="s">
        <v>79</v>
      </c>
      <c r="AL78" s="24" t="s">
        <v>84</v>
      </c>
      <c r="AM78" s="24" t="s">
        <v>81</v>
      </c>
      <c r="AN78" s="24" t="s">
        <v>409</v>
      </c>
      <c r="AO78" s="34" t="s">
        <v>83</v>
      </c>
      <c r="AP78" s="39">
        <v>42576</v>
      </c>
      <c r="AQ78" s="24" t="s">
        <v>78</v>
      </c>
      <c r="AR78" s="24" t="s">
        <v>79</v>
      </c>
      <c r="AS78" s="24" t="s">
        <v>84</v>
      </c>
      <c r="AT78" s="24" t="s">
        <v>261</v>
      </c>
      <c r="AU78" s="24" t="s">
        <v>82</v>
      </c>
      <c r="AV78" s="20" t="s">
        <v>85</v>
      </c>
      <c r="AW78" s="22" t="s">
        <v>86</v>
      </c>
      <c r="AX78" s="23" t="s">
        <v>86</v>
      </c>
      <c r="AY78" s="23" t="s">
        <v>86</v>
      </c>
      <c r="AZ78" s="23" t="s">
        <v>86</v>
      </c>
      <c r="BA78" s="23" t="s">
        <v>86</v>
      </c>
      <c r="BB78" s="23" t="s">
        <v>86</v>
      </c>
      <c r="BC78" s="20" t="s">
        <v>410</v>
      </c>
      <c r="BD78" s="34">
        <v>2016</v>
      </c>
      <c r="BE78" s="14" t="s">
        <v>78</v>
      </c>
      <c r="BF78" s="14" t="s">
        <v>79</v>
      </c>
      <c r="BG78" s="14" t="s">
        <v>84</v>
      </c>
      <c r="BH78" s="14" t="s">
        <v>261</v>
      </c>
      <c r="BI78" s="14" t="s">
        <v>82</v>
      </c>
    </row>
    <row r="79" spans="1:61" ht="13" customHeight="1">
      <c r="A79" s="52" t="s">
        <v>488</v>
      </c>
      <c r="B79" s="33" t="s">
        <v>489</v>
      </c>
      <c r="C79" s="14" t="s">
        <v>490</v>
      </c>
      <c r="D79" s="34" t="s">
        <v>491</v>
      </c>
      <c r="E79" s="14" t="s">
        <v>105</v>
      </c>
      <c r="F79" s="34" t="s">
        <v>92</v>
      </c>
      <c r="G79" s="34" t="s">
        <v>127</v>
      </c>
      <c r="H79" s="34" t="s">
        <v>106</v>
      </c>
      <c r="I79" s="24" t="s">
        <v>492</v>
      </c>
      <c r="J79" s="20" t="s">
        <v>70</v>
      </c>
      <c r="K79" s="20" t="s">
        <v>95</v>
      </c>
      <c r="L79" s="24" t="s">
        <v>96</v>
      </c>
      <c r="M79" s="20" t="s">
        <v>96</v>
      </c>
      <c r="N79" s="35">
        <v>11.3</v>
      </c>
      <c r="O79" s="36">
        <v>11.26</v>
      </c>
      <c r="P79" s="37">
        <v>39595</v>
      </c>
      <c r="Q79" s="24">
        <v>2008</v>
      </c>
      <c r="R79" s="37">
        <v>39640</v>
      </c>
      <c r="S79" s="37">
        <v>39730</v>
      </c>
      <c r="T79" s="37">
        <v>39678</v>
      </c>
      <c r="U79" s="37">
        <v>41455</v>
      </c>
      <c r="V79" s="37">
        <v>42038</v>
      </c>
      <c r="W79" s="36">
        <v>0</v>
      </c>
      <c r="X79" s="36">
        <v>0</v>
      </c>
      <c r="Y79" s="30">
        <v>14.21</v>
      </c>
      <c r="Z79" s="36">
        <v>13.36</v>
      </c>
      <c r="AA79" s="41" t="s">
        <v>420</v>
      </c>
      <c r="AB79" s="20" t="s">
        <v>427</v>
      </c>
      <c r="AC79" s="24" t="s">
        <v>158</v>
      </c>
      <c r="AD79" s="15" t="str">
        <f t="shared" si="2"/>
        <v>WUS</v>
      </c>
      <c r="AE79" s="24" t="s">
        <v>138</v>
      </c>
      <c r="AF79" s="20" t="s">
        <v>160</v>
      </c>
      <c r="AG79" s="20" t="s">
        <v>161</v>
      </c>
      <c r="AH79" s="39">
        <v>39574</v>
      </c>
      <c r="AI79" s="39">
        <v>42265</v>
      </c>
      <c r="AJ79" s="24" t="s">
        <v>78</v>
      </c>
      <c r="AK79" s="24" t="s">
        <v>100</v>
      </c>
      <c r="AL79" s="24" t="s">
        <v>84</v>
      </c>
      <c r="AM79" s="24" t="s">
        <v>81</v>
      </c>
      <c r="AN79" s="24" t="s">
        <v>409</v>
      </c>
      <c r="AO79" s="34" t="s">
        <v>83</v>
      </c>
      <c r="AP79" s="39">
        <v>42681</v>
      </c>
      <c r="AQ79" s="24" t="s">
        <v>78</v>
      </c>
      <c r="AR79" s="24" t="s">
        <v>79</v>
      </c>
      <c r="AS79" s="24" t="s">
        <v>84</v>
      </c>
      <c r="AT79" s="24" t="s">
        <v>81</v>
      </c>
      <c r="AU79" s="24" t="s">
        <v>122</v>
      </c>
      <c r="AV79" s="20" t="s">
        <v>85</v>
      </c>
      <c r="AW79" s="22" t="s">
        <v>86</v>
      </c>
      <c r="AX79" s="23" t="s">
        <v>86</v>
      </c>
      <c r="AY79" s="23" t="s">
        <v>86</v>
      </c>
      <c r="AZ79" s="23" t="s">
        <v>86</v>
      </c>
      <c r="BA79" s="23" t="s">
        <v>86</v>
      </c>
      <c r="BB79" s="23" t="s">
        <v>86</v>
      </c>
      <c r="BC79" s="20" t="s">
        <v>410</v>
      </c>
      <c r="BD79" s="34">
        <v>2016</v>
      </c>
      <c r="BE79" s="14" t="s">
        <v>78</v>
      </c>
      <c r="BF79" s="14" t="s">
        <v>79</v>
      </c>
      <c r="BG79" s="14" t="s">
        <v>84</v>
      </c>
      <c r="BH79" s="14" t="s">
        <v>81</v>
      </c>
      <c r="BI79" s="14" t="s">
        <v>122</v>
      </c>
    </row>
    <row r="80" spans="1:61" ht="13" customHeight="1">
      <c r="A80" s="33" t="s">
        <v>493</v>
      </c>
      <c r="B80" s="33" t="s">
        <v>494</v>
      </c>
      <c r="C80" s="14" t="s">
        <v>495</v>
      </c>
      <c r="D80" s="34" t="s">
        <v>496</v>
      </c>
      <c r="E80" s="14" t="s">
        <v>105</v>
      </c>
      <c r="F80" s="34" t="s">
        <v>92</v>
      </c>
      <c r="G80" s="34" t="s">
        <v>92</v>
      </c>
      <c r="H80" s="34" t="s">
        <v>106</v>
      </c>
      <c r="I80" s="24" t="s">
        <v>497</v>
      </c>
      <c r="J80" s="20" t="s">
        <v>70</v>
      </c>
      <c r="K80" s="20" t="s">
        <v>498</v>
      </c>
      <c r="L80" s="24" t="s">
        <v>96</v>
      </c>
      <c r="M80" s="20" t="s">
        <v>96</v>
      </c>
      <c r="N80" s="35">
        <v>15</v>
      </c>
      <c r="O80" s="36">
        <v>14.99</v>
      </c>
      <c r="P80" s="37">
        <v>40129</v>
      </c>
      <c r="Q80" s="24">
        <v>2009</v>
      </c>
      <c r="R80" s="37">
        <v>40148</v>
      </c>
      <c r="S80" s="37">
        <v>40237</v>
      </c>
      <c r="T80" s="37">
        <v>40247</v>
      </c>
      <c r="U80" s="37">
        <v>40999</v>
      </c>
      <c r="V80" s="37">
        <v>41639</v>
      </c>
      <c r="W80" s="36">
        <v>7.84</v>
      </c>
      <c r="X80" s="36">
        <v>14.38</v>
      </c>
      <c r="Y80" s="30">
        <v>24</v>
      </c>
      <c r="Z80" s="36">
        <v>33.54</v>
      </c>
      <c r="AA80" s="20" t="s">
        <v>237</v>
      </c>
      <c r="AB80" s="20" t="s">
        <v>435</v>
      </c>
      <c r="AC80" s="24" t="s">
        <v>239</v>
      </c>
      <c r="AD80" s="15" t="str">
        <f t="shared" si="2"/>
        <v>TRA</v>
      </c>
      <c r="AE80" s="24" t="s">
        <v>240</v>
      </c>
      <c r="AF80" s="20" t="s">
        <v>77</v>
      </c>
      <c r="AG80" s="20" t="s">
        <v>77</v>
      </c>
      <c r="AH80" s="39">
        <v>40108</v>
      </c>
      <c r="AI80" s="39">
        <v>42265</v>
      </c>
      <c r="AJ80" s="24" t="s">
        <v>78</v>
      </c>
      <c r="AK80" s="24" t="s">
        <v>79</v>
      </c>
      <c r="AL80" s="24" t="s">
        <v>84</v>
      </c>
      <c r="AM80" s="24" t="s">
        <v>81</v>
      </c>
      <c r="AN80" s="24" t="s">
        <v>170</v>
      </c>
      <c r="AO80" s="34" t="s">
        <v>83</v>
      </c>
      <c r="AP80" s="39">
        <v>42732</v>
      </c>
      <c r="AQ80" s="24" t="s">
        <v>78</v>
      </c>
      <c r="AR80" s="24" t="s">
        <v>79</v>
      </c>
      <c r="AS80" s="24" t="s">
        <v>84</v>
      </c>
      <c r="AT80" s="24" t="s">
        <v>81</v>
      </c>
      <c r="AU80" s="24" t="s">
        <v>122</v>
      </c>
      <c r="AV80" s="20" t="s">
        <v>85</v>
      </c>
      <c r="AW80" s="22" t="s">
        <v>86</v>
      </c>
      <c r="AX80" s="23" t="s">
        <v>86</v>
      </c>
      <c r="AY80" s="23" t="s">
        <v>86</v>
      </c>
      <c r="AZ80" s="23" t="s">
        <v>86</v>
      </c>
      <c r="BA80" s="23" t="s">
        <v>86</v>
      </c>
      <c r="BB80" s="23" t="s">
        <v>86</v>
      </c>
      <c r="BC80" s="20" t="s">
        <v>410</v>
      </c>
      <c r="BD80" s="34">
        <v>2016</v>
      </c>
      <c r="BE80" s="14" t="s">
        <v>78</v>
      </c>
      <c r="BF80" s="14" t="s">
        <v>79</v>
      </c>
      <c r="BG80" s="14" t="s">
        <v>84</v>
      </c>
      <c r="BH80" s="14" t="s">
        <v>81</v>
      </c>
      <c r="BI80" s="14" t="s">
        <v>122</v>
      </c>
    </row>
    <row r="81" spans="1:61" ht="13" customHeight="1">
      <c r="A81" s="33" t="s">
        <v>499</v>
      </c>
      <c r="B81" s="33" t="s">
        <v>500</v>
      </c>
      <c r="C81" s="14" t="s">
        <v>456</v>
      </c>
      <c r="D81" s="34" t="s">
        <v>457</v>
      </c>
      <c r="E81" s="14" t="s">
        <v>65</v>
      </c>
      <c r="F81" s="34" t="s">
        <v>92</v>
      </c>
      <c r="G81" s="34" t="s">
        <v>92</v>
      </c>
      <c r="H81" s="34" t="s">
        <v>68</v>
      </c>
      <c r="I81" s="24" t="s">
        <v>501</v>
      </c>
      <c r="J81" s="20" t="s">
        <v>119</v>
      </c>
      <c r="K81" s="20" t="s">
        <v>132</v>
      </c>
      <c r="L81" s="24" t="s">
        <v>96</v>
      </c>
      <c r="M81" s="20" t="s">
        <v>96</v>
      </c>
      <c r="N81" s="35">
        <v>45</v>
      </c>
      <c r="O81" s="36">
        <v>45</v>
      </c>
      <c r="P81" s="37">
        <v>40645</v>
      </c>
      <c r="Q81" s="24">
        <v>2011</v>
      </c>
      <c r="R81" s="37">
        <v>40646</v>
      </c>
      <c r="S81" s="37">
        <v>40676</v>
      </c>
      <c r="T81" s="37">
        <v>40659</v>
      </c>
      <c r="U81" s="37">
        <v>41394</v>
      </c>
      <c r="V81" s="37">
        <v>41886</v>
      </c>
      <c r="W81" s="36">
        <v>0</v>
      </c>
      <c r="X81" s="36">
        <v>0</v>
      </c>
      <c r="Y81" s="30">
        <v>45</v>
      </c>
      <c r="Z81" s="36">
        <v>45</v>
      </c>
      <c r="AA81" s="51" t="s">
        <v>133</v>
      </c>
      <c r="AB81" s="20" t="s">
        <v>475</v>
      </c>
      <c r="AC81" s="24" t="s">
        <v>135</v>
      </c>
      <c r="AD81" s="15" t="str">
        <f t="shared" si="2"/>
        <v>PSM</v>
      </c>
      <c r="AE81" s="24" t="s">
        <v>502</v>
      </c>
      <c r="AF81" s="20" t="s">
        <v>77</v>
      </c>
      <c r="AG81" s="20" t="s">
        <v>77</v>
      </c>
      <c r="AH81" s="39">
        <v>40612</v>
      </c>
      <c r="AI81" s="39">
        <v>42264</v>
      </c>
      <c r="AJ81" s="24" t="s">
        <v>78</v>
      </c>
      <c r="AK81" s="24" t="s">
        <v>79</v>
      </c>
      <c r="AL81" s="24" t="s">
        <v>84</v>
      </c>
      <c r="AM81" s="24" t="s">
        <v>81</v>
      </c>
      <c r="AN81" s="24" t="s">
        <v>409</v>
      </c>
      <c r="AO81" s="34" t="s">
        <v>83</v>
      </c>
      <c r="AP81" s="39">
        <v>42653</v>
      </c>
      <c r="AQ81" s="24" t="s">
        <v>78</v>
      </c>
      <c r="AR81" s="24" t="s">
        <v>79</v>
      </c>
      <c r="AS81" s="24" t="s">
        <v>84</v>
      </c>
      <c r="AT81" s="24" t="s">
        <v>81</v>
      </c>
      <c r="AU81" s="24" t="s">
        <v>82</v>
      </c>
      <c r="AV81" s="20" t="s">
        <v>85</v>
      </c>
      <c r="AW81" s="22" t="s">
        <v>86</v>
      </c>
      <c r="AX81" s="23" t="s">
        <v>86</v>
      </c>
      <c r="AY81" s="23" t="s">
        <v>86</v>
      </c>
      <c r="AZ81" s="23" t="s">
        <v>86</v>
      </c>
      <c r="BA81" s="23" t="s">
        <v>86</v>
      </c>
      <c r="BB81" s="23" t="s">
        <v>86</v>
      </c>
      <c r="BC81" s="20" t="s">
        <v>410</v>
      </c>
      <c r="BD81" s="34">
        <v>2016</v>
      </c>
      <c r="BE81" s="14" t="s">
        <v>78</v>
      </c>
      <c r="BF81" s="14" t="s">
        <v>79</v>
      </c>
      <c r="BG81" s="14" t="s">
        <v>84</v>
      </c>
      <c r="BH81" s="14" t="s">
        <v>81</v>
      </c>
      <c r="BI81" s="14" t="s">
        <v>82</v>
      </c>
    </row>
    <row r="82" spans="1:61" ht="13" customHeight="1">
      <c r="A82" s="33" t="s">
        <v>503</v>
      </c>
      <c r="B82" s="33" t="s">
        <v>504</v>
      </c>
      <c r="C82" s="14" t="s">
        <v>179</v>
      </c>
      <c r="D82" s="34" t="s">
        <v>180</v>
      </c>
      <c r="E82" s="14" t="s">
        <v>116</v>
      </c>
      <c r="F82" s="34" t="s">
        <v>66</v>
      </c>
      <c r="G82" s="34" t="s">
        <v>67</v>
      </c>
      <c r="H82" s="34" t="s">
        <v>117</v>
      </c>
      <c r="I82" s="24" t="s">
        <v>505</v>
      </c>
      <c r="J82" s="24" t="s">
        <v>70</v>
      </c>
      <c r="K82" s="24" t="s">
        <v>167</v>
      </c>
      <c r="L82" s="24" t="s">
        <v>151</v>
      </c>
      <c r="M82" s="20" t="s">
        <v>151</v>
      </c>
      <c r="N82" s="30">
        <v>500</v>
      </c>
      <c r="O82" s="36">
        <v>499.6</v>
      </c>
      <c r="P82" s="37">
        <v>37959</v>
      </c>
      <c r="Q82" s="24">
        <v>2003</v>
      </c>
      <c r="R82" s="37">
        <v>38287</v>
      </c>
      <c r="S82" s="37" t="s">
        <v>506</v>
      </c>
      <c r="T82" s="37" t="s">
        <v>507</v>
      </c>
      <c r="U82" s="37" t="s">
        <v>508</v>
      </c>
      <c r="V82" s="37">
        <v>41038</v>
      </c>
      <c r="W82" s="36">
        <v>0</v>
      </c>
      <c r="X82" s="36">
        <v>0</v>
      </c>
      <c r="Y82" s="30">
        <v>760.2</v>
      </c>
      <c r="Z82" s="53">
        <v>1137.3</v>
      </c>
      <c r="AA82" s="20" t="s">
        <v>237</v>
      </c>
      <c r="AB82" s="54" t="s">
        <v>435</v>
      </c>
      <c r="AC82" s="24" t="s">
        <v>239</v>
      </c>
      <c r="AD82" s="15" t="str">
        <f t="shared" si="2"/>
        <v>TRA</v>
      </c>
      <c r="AE82" s="24" t="s">
        <v>240</v>
      </c>
      <c r="AF82" s="20" t="s">
        <v>77</v>
      </c>
      <c r="AG82" s="20" t="s">
        <v>77</v>
      </c>
      <c r="AH82" s="39">
        <v>37938</v>
      </c>
      <c r="AI82" s="39">
        <v>42258</v>
      </c>
      <c r="AJ82" s="24" t="s">
        <v>78</v>
      </c>
      <c r="AK82" s="24" t="s">
        <v>79</v>
      </c>
      <c r="AL82" s="24" t="s">
        <v>84</v>
      </c>
      <c r="AM82" s="24" t="s">
        <v>109</v>
      </c>
      <c r="AN82" s="24" t="s">
        <v>409</v>
      </c>
      <c r="AO82" s="34" t="s">
        <v>85</v>
      </c>
      <c r="AP82" s="39" t="s">
        <v>86</v>
      </c>
      <c r="AQ82" s="24" t="s">
        <v>86</v>
      </c>
      <c r="AR82" s="24" t="s">
        <v>86</v>
      </c>
      <c r="AS82" s="24" t="s">
        <v>86</v>
      </c>
      <c r="AT82" s="24" t="s">
        <v>86</v>
      </c>
      <c r="AU82" s="24" t="s">
        <v>86</v>
      </c>
      <c r="AV82" s="20" t="s">
        <v>83</v>
      </c>
      <c r="AW82" s="55">
        <v>43009</v>
      </c>
      <c r="AX82" s="24" t="s">
        <v>78</v>
      </c>
      <c r="AY82" s="24" t="s">
        <v>111</v>
      </c>
      <c r="AZ82" s="24" t="s">
        <v>84</v>
      </c>
      <c r="BA82" s="24" t="s">
        <v>81</v>
      </c>
      <c r="BB82" s="24" t="s">
        <v>82</v>
      </c>
      <c r="BC82" s="20" t="s">
        <v>467</v>
      </c>
      <c r="BD82" s="34">
        <v>2016</v>
      </c>
      <c r="BE82" s="14" t="s">
        <v>78</v>
      </c>
      <c r="BF82" s="14" t="s">
        <v>111</v>
      </c>
      <c r="BG82" s="14" t="s">
        <v>84</v>
      </c>
      <c r="BH82" s="14" t="s">
        <v>81</v>
      </c>
      <c r="BI82" s="14" t="s">
        <v>82</v>
      </c>
    </row>
    <row r="83" spans="1:61" ht="13" customHeight="1">
      <c r="A83" s="33" t="s">
        <v>509</v>
      </c>
      <c r="B83" s="33" t="s">
        <v>510</v>
      </c>
      <c r="C83" s="14" t="s">
        <v>276</v>
      </c>
      <c r="D83" s="34" t="s">
        <v>277</v>
      </c>
      <c r="E83" s="14" t="s">
        <v>164</v>
      </c>
      <c r="F83" s="34" t="s">
        <v>66</v>
      </c>
      <c r="G83" s="34" t="s">
        <v>92</v>
      </c>
      <c r="H83" s="34" t="s">
        <v>165</v>
      </c>
      <c r="I83" s="24" t="s">
        <v>511</v>
      </c>
      <c r="J83" s="20" t="s">
        <v>70</v>
      </c>
      <c r="K83" s="14" t="s">
        <v>71</v>
      </c>
      <c r="L83" s="24" t="s">
        <v>151</v>
      </c>
      <c r="M83" s="20" t="s">
        <v>96</v>
      </c>
      <c r="N83" s="35">
        <v>61.13</v>
      </c>
      <c r="O83" s="36">
        <v>66.930000000000007</v>
      </c>
      <c r="P83" s="37">
        <v>38190</v>
      </c>
      <c r="Q83" s="24">
        <v>2004</v>
      </c>
      <c r="R83" s="37">
        <v>38378</v>
      </c>
      <c r="S83" s="37">
        <v>38468</v>
      </c>
      <c r="T83" s="37">
        <v>38534</v>
      </c>
      <c r="U83" s="37">
        <v>40179</v>
      </c>
      <c r="V83" s="37">
        <v>42004</v>
      </c>
      <c r="W83" s="30">
        <v>25.4</v>
      </c>
      <c r="X83" s="30">
        <v>56.3</v>
      </c>
      <c r="Y83" s="30">
        <v>78.14</v>
      </c>
      <c r="Z83" s="38">
        <v>153</v>
      </c>
      <c r="AA83" s="20" t="s">
        <v>237</v>
      </c>
      <c r="AB83" s="42" t="s">
        <v>435</v>
      </c>
      <c r="AC83" s="24" t="s">
        <v>239</v>
      </c>
      <c r="AD83" s="15" t="str">
        <f t="shared" si="2"/>
        <v>TRA</v>
      </c>
      <c r="AE83" s="24" t="s">
        <v>240</v>
      </c>
      <c r="AF83" s="20" t="s">
        <v>77</v>
      </c>
      <c r="AG83" s="20" t="s">
        <v>77</v>
      </c>
      <c r="AH83" s="39">
        <v>38167</v>
      </c>
      <c r="AI83" s="39">
        <v>42241</v>
      </c>
      <c r="AJ83" s="24" t="s">
        <v>78</v>
      </c>
      <c r="AK83" s="24" t="s">
        <v>79</v>
      </c>
      <c r="AL83" s="24" t="s">
        <v>84</v>
      </c>
      <c r="AM83" s="24" t="s">
        <v>81</v>
      </c>
      <c r="AN83" s="24" t="s">
        <v>122</v>
      </c>
      <c r="AO83" s="34" t="s">
        <v>83</v>
      </c>
      <c r="AP83" s="39">
        <v>42732</v>
      </c>
      <c r="AQ83" s="24" t="s">
        <v>110</v>
      </c>
      <c r="AR83" s="24" t="s">
        <v>79</v>
      </c>
      <c r="AS83" s="24" t="s">
        <v>84</v>
      </c>
      <c r="AT83" s="24" t="s">
        <v>109</v>
      </c>
      <c r="AU83" s="24" t="s">
        <v>122</v>
      </c>
      <c r="AV83" s="20" t="s">
        <v>85</v>
      </c>
      <c r="AW83" s="22" t="s">
        <v>86</v>
      </c>
      <c r="AX83" s="23" t="s">
        <v>86</v>
      </c>
      <c r="AY83" s="23" t="s">
        <v>86</v>
      </c>
      <c r="AZ83" s="23" t="s">
        <v>86</v>
      </c>
      <c r="BA83" s="23" t="s">
        <v>86</v>
      </c>
      <c r="BB83" s="23" t="s">
        <v>86</v>
      </c>
      <c r="BC83" s="20" t="s">
        <v>410</v>
      </c>
      <c r="BD83" s="34">
        <v>2016</v>
      </c>
      <c r="BE83" s="14" t="s">
        <v>110</v>
      </c>
      <c r="BF83" s="14" t="s">
        <v>79</v>
      </c>
      <c r="BG83" s="14" t="s">
        <v>84</v>
      </c>
      <c r="BH83" s="14" t="s">
        <v>109</v>
      </c>
      <c r="BI83" s="14" t="s">
        <v>122</v>
      </c>
    </row>
    <row r="84" spans="1:61" ht="13" customHeight="1">
      <c r="A84" s="33" t="s">
        <v>512</v>
      </c>
      <c r="B84" s="33" t="s">
        <v>513</v>
      </c>
      <c r="C84" s="14" t="s">
        <v>184</v>
      </c>
      <c r="D84" s="34" t="s">
        <v>185</v>
      </c>
      <c r="E84" s="14" t="s">
        <v>116</v>
      </c>
      <c r="F84" s="34" t="s">
        <v>66</v>
      </c>
      <c r="G84" s="34" t="s">
        <v>127</v>
      </c>
      <c r="H84" s="34" t="s">
        <v>117</v>
      </c>
      <c r="I84" s="24" t="s">
        <v>514</v>
      </c>
      <c r="J84" s="20" t="s">
        <v>70</v>
      </c>
      <c r="K84" s="14" t="s">
        <v>71</v>
      </c>
      <c r="L84" s="24" t="s">
        <v>151</v>
      </c>
      <c r="M84" s="20" t="s">
        <v>96</v>
      </c>
      <c r="N84" s="35">
        <v>80</v>
      </c>
      <c r="O84" s="36">
        <v>72.86</v>
      </c>
      <c r="P84" s="37">
        <v>38323</v>
      </c>
      <c r="Q84" s="24">
        <v>2004</v>
      </c>
      <c r="R84" s="37">
        <v>38364</v>
      </c>
      <c r="S84" s="37">
        <v>38453</v>
      </c>
      <c r="T84" s="37">
        <v>38515</v>
      </c>
      <c r="U84" s="37">
        <v>40178</v>
      </c>
      <c r="V84" s="37">
        <v>41090</v>
      </c>
      <c r="W84" s="36">
        <v>15</v>
      </c>
      <c r="X84" s="36">
        <v>13.88</v>
      </c>
      <c r="Y84" s="38">
        <v>128.88</v>
      </c>
      <c r="Z84" s="38">
        <v>99.97</v>
      </c>
      <c r="AA84" s="41" t="s">
        <v>420</v>
      </c>
      <c r="AB84" s="42" t="s">
        <v>427</v>
      </c>
      <c r="AC84" s="24" t="s">
        <v>158</v>
      </c>
      <c r="AD84" s="15" t="str">
        <f t="shared" si="2"/>
        <v>WUS</v>
      </c>
      <c r="AE84" s="24" t="s">
        <v>422</v>
      </c>
      <c r="AF84" s="20" t="s">
        <v>77</v>
      </c>
      <c r="AG84" s="20" t="s">
        <v>77</v>
      </c>
      <c r="AH84" s="39">
        <v>38302</v>
      </c>
      <c r="AI84" s="39">
        <v>42255</v>
      </c>
      <c r="AJ84" s="24" t="s">
        <v>110</v>
      </c>
      <c r="AK84" s="24" t="s">
        <v>79</v>
      </c>
      <c r="AL84" s="24" t="s">
        <v>84</v>
      </c>
      <c r="AM84" s="24" t="s">
        <v>109</v>
      </c>
      <c r="AN84" s="24" t="s">
        <v>122</v>
      </c>
      <c r="AO84" s="34" t="s">
        <v>83</v>
      </c>
      <c r="AP84" s="39">
        <v>42732</v>
      </c>
      <c r="AQ84" s="24" t="s">
        <v>78</v>
      </c>
      <c r="AR84" s="24" t="s">
        <v>79</v>
      </c>
      <c r="AS84" s="24" t="s">
        <v>84</v>
      </c>
      <c r="AT84" s="24" t="s">
        <v>81</v>
      </c>
      <c r="AU84" s="24" t="s">
        <v>122</v>
      </c>
      <c r="AV84" s="20" t="s">
        <v>85</v>
      </c>
      <c r="AW84" s="22" t="s">
        <v>86</v>
      </c>
      <c r="AX84" s="23" t="s">
        <v>86</v>
      </c>
      <c r="AY84" s="23" t="s">
        <v>86</v>
      </c>
      <c r="AZ84" s="23" t="s">
        <v>86</v>
      </c>
      <c r="BA84" s="23" t="s">
        <v>86</v>
      </c>
      <c r="BB84" s="23" t="s">
        <v>86</v>
      </c>
      <c r="BC84" s="20" t="s">
        <v>410</v>
      </c>
      <c r="BD84" s="34">
        <v>2016</v>
      </c>
      <c r="BE84" s="14" t="s">
        <v>78</v>
      </c>
      <c r="BF84" s="14" t="s">
        <v>79</v>
      </c>
      <c r="BG84" s="14" t="s">
        <v>84</v>
      </c>
      <c r="BH84" s="14" t="s">
        <v>81</v>
      </c>
      <c r="BI84" s="14" t="s">
        <v>122</v>
      </c>
    </row>
    <row r="85" spans="1:61" ht="13" customHeight="1">
      <c r="A85" s="33" t="s">
        <v>515</v>
      </c>
      <c r="B85" s="33" t="s">
        <v>516</v>
      </c>
      <c r="C85" s="14" t="s">
        <v>184</v>
      </c>
      <c r="D85" s="34" t="s">
        <v>185</v>
      </c>
      <c r="E85" s="14" t="s">
        <v>116</v>
      </c>
      <c r="F85" s="34" t="s">
        <v>66</v>
      </c>
      <c r="G85" s="34" t="s">
        <v>127</v>
      </c>
      <c r="H85" s="34" t="s">
        <v>117</v>
      </c>
      <c r="I85" s="24" t="s">
        <v>517</v>
      </c>
      <c r="J85" s="20" t="s">
        <v>70</v>
      </c>
      <c r="K85" s="14" t="s">
        <v>71</v>
      </c>
      <c r="L85" s="24" t="s">
        <v>151</v>
      </c>
      <c r="M85" s="20" t="s">
        <v>96</v>
      </c>
      <c r="N85" s="35">
        <v>96.1</v>
      </c>
      <c r="O85" s="36">
        <v>97.69</v>
      </c>
      <c r="P85" s="37">
        <v>38947</v>
      </c>
      <c r="Q85" s="24">
        <v>2006</v>
      </c>
      <c r="R85" s="37">
        <v>38977</v>
      </c>
      <c r="S85" s="37">
        <v>39021</v>
      </c>
      <c r="T85" s="37">
        <v>39056</v>
      </c>
      <c r="U85" s="37">
        <v>40908</v>
      </c>
      <c r="V85" s="37">
        <v>41634</v>
      </c>
      <c r="W85" s="38">
        <f>60.9+21.6+3.6</f>
        <v>86.1</v>
      </c>
      <c r="X85" s="36">
        <f>4.5+22.7+7</f>
        <v>34.200000000000003</v>
      </c>
      <c r="Y85" s="38">
        <v>260.5</v>
      </c>
      <c r="Z85" s="38">
        <v>206.3</v>
      </c>
      <c r="AA85" s="42" t="s">
        <v>73</v>
      </c>
      <c r="AB85" s="41" t="s">
        <v>417</v>
      </c>
      <c r="AC85" s="24" t="s">
        <v>75</v>
      </c>
      <c r="AD85" s="15" t="str">
        <f t="shared" si="2"/>
        <v>ANR</v>
      </c>
      <c r="AE85" s="24" t="s">
        <v>229</v>
      </c>
      <c r="AF85" s="20" t="s">
        <v>77</v>
      </c>
      <c r="AG85" s="20" t="s">
        <v>77</v>
      </c>
      <c r="AH85" s="39">
        <v>38302</v>
      </c>
      <c r="AI85" s="39">
        <v>42255</v>
      </c>
      <c r="AJ85" s="24" t="s">
        <v>78</v>
      </c>
      <c r="AK85" s="24" t="s">
        <v>79</v>
      </c>
      <c r="AL85" s="24" t="s">
        <v>84</v>
      </c>
      <c r="AM85" s="24" t="s">
        <v>81</v>
      </c>
      <c r="AN85" s="24" t="s">
        <v>122</v>
      </c>
      <c r="AO85" s="34" t="s">
        <v>83</v>
      </c>
      <c r="AP85" s="39">
        <v>42732</v>
      </c>
      <c r="AQ85" s="24" t="s">
        <v>110</v>
      </c>
      <c r="AR85" s="24" t="s">
        <v>111</v>
      </c>
      <c r="AS85" s="24" t="s">
        <v>121</v>
      </c>
      <c r="AT85" s="24" t="s">
        <v>109</v>
      </c>
      <c r="AU85" s="24" t="s">
        <v>122</v>
      </c>
      <c r="AV85" s="20" t="s">
        <v>85</v>
      </c>
      <c r="AW85" s="22" t="s">
        <v>86</v>
      </c>
      <c r="AX85" s="23" t="s">
        <v>86</v>
      </c>
      <c r="AY85" s="23" t="s">
        <v>86</v>
      </c>
      <c r="AZ85" s="23" t="s">
        <v>86</v>
      </c>
      <c r="BA85" s="23" t="s">
        <v>86</v>
      </c>
      <c r="BB85" s="23" t="s">
        <v>86</v>
      </c>
      <c r="BC85" s="20" t="s">
        <v>410</v>
      </c>
      <c r="BD85" s="34">
        <v>2016</v>
      </c>
      <c r="BE85" s="14" t="s">
        <v>110</v>
      </c>
      <c r="BF85" s="14" t="s">
        <v>111</v>
      </c>
      <c r="BG85" s="14" t="s">
        <v>121</v>
      </c>
      <c r="BH85" s="14" t="s">
        <v>109</v>
      </c>
      <c r="BI85" s="14" t="s">
        <v>122</v>
      </c>
    </row>
    <row r="86" spans="1:61" ht="13" customHeight="1">
      <c r="A86" s="33" t="s">
        <v>518</v>
      </c>
      <c r="B86" s="33" t="s">
        <v>519</v>
      </c>
      <c r="C86" s="14" t="s">
        <v>184</v>
      </c>
      <c r="D86" s="34" t="s">
        <v>185</v>
      </c>
      <c r="E86" s="14" t="s">
        <v>116</v>
      </c>
      <c r="F86" s="34" t="s">
        <v>66</v>
      </c>
      <c r="G86" s="34" t="s">
        <v>127</v>
      </c>
      <c r="H86" s="34" t="s">
        <v>117</v>
      </c>
      <c r="I86" s="24" t="s">
        <v>405</v>
      </c>
      <c r="J86" s="20" t="s">
        <v>215</v>
      </c>
      <c r="K86" s="20" t="s">
        <v>520</v>
      </c>
      <c r="L86" s="24" t="s">
        <v>151</v>
      </c>
      <c r="M86" s="20" t="s">
        <v>96</v>
      </c>
      <c r="N86" s="35">
        <v>115</v>
      </c>
      <c r="O86" s="36">
        <v>106.39</v>
      </c>
      <c r="P86" s="37">
        <v>39016</v>
      </c>
      <c r="Q86" s="24">
        <v>2006</v>
      </c>
      <c r="R86" s="37">
        <v>39029</v>
      </c>
      <c r="S86" s="37">
        <v>39119</v>
      </c>
      <c r="T86" s="37">
        <v>39055</v>
      </c>
      <c r="U86" s="37">
        <v>41455</v>
      </c>
      <c r="V86" s="37">
        <v>41639</v>
      </c>
      <c r="W86" s="36">
        <v>0</v>
      </c>
      <c r="X86" s="36">
        <v>0</v>
      </c>
      <c r="Y86" s="38">
        <v>143.33000000000001</v>
      </c>
      <c r="Z86" s="38">
        <v>131.81</v>
      </c>
      <c r="AA86" s="41" t="s">
        <v>97</v>
      </c>
      <c r="AB86" s="41" t="s">
        <v>521</v>
      </c>
      <c r="AC86" s="24" t="s">
        <v>97</v>
      </c>
      <c r="AD86" s="15" t="str">
        <f t="shared" si="2"/>
        <v>EDU</v>
      </c>
      <c r="AE86" s="24" t="s">
        <v>522</v>
      </c>
      <c r="AF86" s="20" t="s">
        <v>77</v>
      </c>
      <c r="AG86" s="20" t="s">
        <v>77</v>
      </c>
      <c r="AH86" s="39">
        <v>38995</v>
      </c>
      <c r="AI86" s="39">
        <v>42255</v>
      </c>
      <c r="AJ86" s="24" t="s">
        <v>78</v>
      </c>
      <c r="AK86" s="24" t="s">
        <v>79</v>
      </c>
      <c r="AL86" s="24" t="s">
        <v>84</v>
      </c>
      <c r="AM86" s="24" t="s">
        <v>81</v>
      </c>
      <c r="AN86" s="24" t="s">
        <v>409</v>
      </c>
      <c r="AO86" s="34" t="s">
        <v>83</v>
      </c>
      <c r="AP86" s="39">
        <v>42645</v>
      </c>
      <c r="AQ86" s="24" t="s">
        <v>78</v>
      </c>
      <c r="AR86" s="24" t="s">
        <v>79</v>
      </c>
      <c r="AS86" s="24" t="s">
        <v>84</v>
      </c>
      <c r="AT86" s="24" t="s">
        <v>81</v>
      </c>
      <c r="AU86" s="24" t="s">
        <v>82</v>
      </c>
      <c r="AV86" s="20" t="s">
        <v>85</v>
      </c>
      <c r="AW86" s="22" t="s">
        <v>86</v>
      </c>
      <c r="AX86" s="23" t="s">
        <v>86</v>
      </c>
      <c r="AY86" s="23" t="s">
        <v>86</v>
      </c>
      <c r="AZ86" s="23" t="s">
        <v>86</v>
      </c>
      <c r="BA86" s="23" t="s">
        <v>86</v>
      </c>
      <c r="BB86" s="23" t="s">
        <v>86</v>
      </c>
      <c r="BC86" s="20" t="s">
        <v>410</v>
      </c>
      <c r="BD86" s="34">
        <v>2016</v>
      </c>
      <c r="BE86" s="14" t="s">
        <v>78</v>
      </c>
      <c r="BF86" s="14" t="s">
        <v>79</v>
      </c>
      <c r="BG86" s="14" t="s">
        <v>84</v>
      </c>
      <c r="BH86" s="14" t="s">
        <v>81</v>
      </c>
      <c r="BI86" s="14" t="s">
        <v>82</v>
      </c>
    </row>
    <row r="87" spans="1:61" ht="13" customHeight="1">
      <c r="A87" s="33" t="s">
        <v>523</v>
      </c>
      <c r="B87" s="33" t="s">
        <v>524</v>
      </c>
      <c r="C87" s="14" t="s">
        <v>456</v>
      </c>
      <c r="D87" s="34" t="s">
        <v>457</v>
      </c>
      <c r="E87" s="14" t="s">
        <v>65</v>
      </c>
      <c r="F87" s="34" t="s">
        <v>92</v>
      </c>
      <c r="G87" s="34" t="s">
        <v>92</v>
      </c>
      <c r="H87" s="34" t="s">
        <v>68</v>
      </c>
      <c r="I87" s="24" t="s">
        <v>525</v>
      </c>
      <c r="J87" s="20" t="s">
        <v>70</v>
      </c>
      <c r="K87" s="14" t="s">
        <v>71</v>
      </c>
      <c r="L87" s="24" t="s">
        <v>96</v>
      </c>
      <c r="M87" s="20" t="s">
        <v>96</v>
      </c>
      <c r="N87" s="35">
        <v>17.100000000000001</v>
      </c>
      <c r="O87" s="36">
        <v>10.58</v>
      </c>
      <c r="P87" s="37">
        <v>39111</v>
      </c>
      <c r="Q87" s="24">
        <v>2007</v>
      </c>
      <c r="R87" s="37">
        <v>39125</v>
      </c>
      <c r="S87" s="37">
        <v>39278</v>
      </c>
      <c r="T87" s="37">
        <v>39339</v>
      </c>
      <c r="U87" s="37">
        <v>41912</v>
      </c>
      <c r="V87" s="37">
        <v>42047</v>
      </c>
      <c r="W87" s="36">
        <v>3.5</v>
      </c>
      <c r="X87" s="36">
        <v>2.36</v>
      </c>
      <c r="Y87" s="30">
        <v>23.3</v>
      </c>
      <c r="Z87" s="38">
        <v>15.28</v>
      </c>
      <c r="AA87" s="42" t="s">
        <v>73</v>
      </c>
      <c r="AB87" s="41" t="s">
        <v>486</v>
      </c>
      <c r="AC87" s="24" t="s">
        <v>75</v>
      </c>
      <c r="AD87" s="15" t="str">
        <f t="shared" si="2"/>
        <v>ANR</v>
      </c>
      <c r="AE87" s="24" t="s">
        <v>526</v>
      </c>
      <c r="AF87" s="20" t="s">
        <v>527</v>
      </c>
      <c r="AG87" s="20" t="s">
        <v>528</v>
      </c>
      <c r="AH87" s="39">
        <v>39072</v>
      </c>
      <c r="AI87" s="39">
        <v>42268</v>
      </c>
      <c r="AJ87" s="24" t="s">
        <v>110</v>
      </c>
      <c r="AK87" s="24" t="s">
        <v>79</v>
      </c>
      <c r="AL87" s="24" t="s">
        <v>121</v>
      </c>
      <c r="AM87" s="24" t="s">
        <v>81</v>
      </c>
      <c r="AN87" s="24" t="s">
        <v>122</v>
      </c>
      <c r="AO87" s="34" t="s">
        <v>83</v>
      </c>
      <c r="AP87" s="39">
        <v>42725</v>
      </c>
      <c r="AQ87" s="24" t="s">
        <v>110</v>
      </c>
      <c r="AR87" s="24" t="s">
        <v>79</v>
      </c>
      <c r="AS87" s="24" t="s">
        <v>121</v>
      </c>
      <c r="AT87" s="24" t="s">
        <v>109</v>
      </c>
      <c r="AU87" s="24" t="s">
        <v>122</v>
      </c>
      <c r="AV87" s="20" t="s">
        <v>85</v>
      </c>
      <c r="AW87" s="22" t="s">
        <v>86</v>
      </c>
      <c r="AX87" s="23" t="s">
        <v>86</v>
      </c>
      <c r="AY87" s="23" t="s">
        <v>86</v>
      </c>
      <c r="AZ87" s="23" t="s">
        <v>86</v>
      </c>
      <c r="BA87" s="23" t="s">
        <v>86</v>
      </c>
      <c r="BB87" s="23" t="s">
        <v>86</v>
      </c>
      <c r="BC87" s="20" t="s">
        <v>410</v>
      </c>
      <c r="BD87" s="34">
        <v>2016</v>
      </c>
      <c r="BE87" s="14" t="s">
        <v>110</v>
      </c>
      <c r="BF87" s="14" t="s">
        <v>79</v>
      </c>
      <c r="BG87" s="14" t="s">
        <v>121</v>
      </c>
      <c r="BH87" s="14" t="s">
        <v>109</v>
      </c>
      <c r="BI87" s="14" t="s">
        <v>122</v>
      </c>
    </row>
    <row r="88" spans="1:61" ht="13" customHeight="1">
      <c r="A88" s="33" t="s">
        <v>529</v>
      </c>
      <c r="B88" s="33" t="s">
        <v>530</v>
      </c>
      <c r="C88" s="14" t="s">
        <v>125</v>
      </c>
      <c r="D88" s="34" t="s">
        <v>126</v>
      </c>
      <c r="E88" s="14" t="s">
        <v>116</v>
      </c>
      <c r="F88" s="34" t="s">
        <v>66</v>
      </c>
      <c r="G88" s="34" t="s">
        <v>127</v>
      </c>
      <c r="H88" s="34" t="s">
        <v>117</v>
      </c>
      <c r="I88" s="24" t="s">
        <v>531</v>
      </c>
      <c r="J88" s="20" t="s">
        <v>70</v>
      </c>
      <c r="K88" s="14" t="s">
        <v>71</v>
      </c>
      <c r="L88" s="24" t="s">
        <v>151</v>
      </c>
      <c r="M88" s="20" t="s">
        <v>151</v>
      </c>
      <c r="N88" s="35">
        <v>300</v>
      </c>
      <c r="O88" s="36">
        <v>300</v>
      </c>
      <c r="P88" s="37">
        <v>39140</v>
      </c>
      <c r="Q88" s="24">
        <v>2007</v>
      </c>
      <c r="R88" s="37">
        <v>39197</v>
      </c>
      <c r="S88" s="37">
        <v>39287</v>
      </c>
      <c r="T88" s="37">
        <v>39570</v>
      </c>
      <c r="U88" s="37">
        <v>40663</v>
      </c>
      <c r="V88" s="37">
        <v>41474</v>
      </c>
      <c r="W88" s="36">
        <v>0</v>
      </c>
      <c r="X88" s="36">
        <v>0</v>
      </c>
      <c r="Y88" s="30">
        <v>781</v>
      </c>
      <c r="Z88" s="38">
        <v>920.99</v>
      </c>
      <c r="AA88" s="20" t="s">
        <v>237</v>
      </c>
      <c r="AB88" s="41" t="s">
        <v>532</v>
      </c>
      <c r="AC88" s="24" t="s">
        <v>239</v>
      </c>
      <c r="AD88" s="15" t="str">
        <f t="shared" si="2"/>
        <v>TRA</v>
      </c>
      <c r="AE88" s="24" t="s">
        <v>363</v>
      </c>
      <c r="AF88" s="20" t="s">
        <v>77</v>
      </c>
      <c r="AG88" s="20" t="s">
        <v>77</v>
      </c>
      <c r="AH88" s="39">
        <v>39120</v>
      </c>
      <c r="AI88" s="39">
        <v>42212</v>
      </c>
      <c r="AJ88" s="24" t="s">
        <v>78</v>
      </c>
      <c r="AK88" s="24" t="s">
        <v>79</v>
      </c>
      <c r="AL88" s="24" t="s">
        <v>84</v>
      </c>
      <c r="AM88" s="24" t="s">
        <v>81</v>
      </c>
      <c r="AN88" s="24" t="s">
        <v>409</v>
      </c>
      <c r="AO88" s="34" t="s">
        <v>83</v>
      </c>
      <c r="AP88" s="39">
        <v>42732</v>
      </c>
      <c r="AQ88" s="24" t="s">
        <v>78</v>
      </c>
      <c r="AR88" s="24" t="s">
        <v>79</v>
      </c>
      <c r="AS88" s="24" t="s">
        <v>84</v>
      </c>
      <c r="AT88" s="24" t="s">
        <v>109</v>
      </c>
      <c r="AU88" s="24" t="s">
        <v>82</v>
      </c>
      <c r="AV88" s="20" t="s">
        <v>85</v>
      </c>
      <c r="AW88" s="22" t="s">
        <v>86</v>
      </c>
      <c r="AX88" s="23" t="s">
        <v>86</v>
      </c>
      <c r="AY88" s="23" t="s">
        <v>86</v>
      </c>
      <c r="AZ88" s="23" t="s">
        <v>86</v>
      </c>
      <c r="BA88" s="23" t="s">
        <v>86</v>
      </c>
      <c r="BB88" s="23" t="s">
        <v>86</v>
      </c>
      <c r="BC88" s="20" t="s">
        <v>410</v>
      </c>
      <c r="BD88" s="34">
        <v>2016</v>
      </c>
      <c r="BE88" s="14" t="s">
        <v>78</v>
      </c>
      <c r="BF88" s="14" t="s">
        <v>79</v>
      </c>
      <c r="BG88" s="14" t="s">
        <v>84</v>
      </c>
      <c r="BH88" s="14" t="s">
        <v>109</v>
      </c>
      <c r="BI88" s="14" t="s">
        <v>82</v>
      </c>
    </row>
    <row r="89" spans="1:61" ht="13" customHeight="1">
      <c r="A89" s="33" t="s">
        <v>533</v>
      </c>
      <c r="B89" s="33" t="s">
        <v>534</v>
      </c>
      <c r="C89" s="14" t="s">
        <v>535</v>
      </c>
      <c r="D89" s="34" t="s">
        <v>536</v>
      </c>
      <c r="E89" s="14" t="s">
        <v>65</v>
      </c>
      <c r="F89" s="34" t="s">
        <v>92</v>
      </c>
      <c r="G89" s="34" t="s">
        <v>92</v>
      </c>
      <c r="H89" s="34" t="s">
        <v>68</v>
      </c>
      <c r="I89" s="24" t="s">
        <v>537</v>
      </c>
      <c r="J89" s="20" t="s">
        <v>70</v>
      </c>
      <c r="K89" s="14" t="s">
        <v>71</v>
      </c>
      <c r="L89" s="24" t="s">
        <v>96</v>
      </c>
      <c r="M89" s="20" t="s">
        <v>96</v>
      </c>
      <c r="N89" s="35">
        <v>50</v>
      </c>
      <c r="O89" s="36">
        <v>49.8</v>
      </c>
      <c r="P89" s="37">
        <v>40008</v>
      </c>
      <c r="Q89" s="24">
        <v>2009</v>
      </c>
      <c r="R89" s="37">
        <v>40030</v>
      </c>
      <c r="S89" s="37">
        <v>40092</v>
      </c>
      <c r="T89" s="37">
        <v>40116</v>
      </c>
      <c r="U89" s="37">
        <v>41820</v>
      </c>
      <c r="V89" s="37">
        <v>42064</v>
      </c>
      <c r="W89" s="36">
        <v>0</v>
      </c>
      <c r="X89" s="36">
        <v>0</v>
      </c>
      <c r="Y89" s="30">
        <v>62.5</v>
      </c>
      <c r="Z89" s="38">
        <v>61.13</v>
      </c>
      <c r="AA89" s="20" t="s">
        <v>237</v>
      </c>
      <c r="AB89" s="41" t="s">
        <v>435</v>
      </c>
      <c r="AC89" s="24" t="s">
        <v>239</v>
      </c>
      <c r="AD89" s="15" t="str">
        <f t="shared" si="2"/>
        <v>TRA</v>
      </c>
      <c r="AE89" s="24" t="s">
        <v>240</v>
      </c>
      <c r="AF89" s="20" t="s">
        <v>77</v>
      </c>
      <c r="AG89" s="20" t="s">
        <v>77</v>
      </c>
      <c r="AH89" s="39">
        <v>39987</v>
      </c>
      <c r="AI89" s="39">
        <v>42258</v>
      </c>
      <c r="AJ89" s="24" t="s">
        <v>78</v>
      </c>
      <c r="AK89" s="24" t="s">
        <v>79</v>
      </c>
      <c r="AL89" s="24" t="s">
        <v>84</v>
      </c>
      <c r="AM89" s="24" t="s">
        <v>81</v>
      </c>
      <c r="AN89" s="24" t="s">
        <v>122</v>
      </c>
      <c r="AO89" s="34" t="s">
        <v>83</v>
      </c>
      <c r="AP89" s="39">
        <v>42732</v>
      </c>
      <c r="AQ89" s="24" t="s">
        <v>78</v>
      </c>
      <c r="AR89" s="24" t="s">
        <v>79</v>
      </c>
      <c r="AS89" s="24" t="s">
        <v>84</v>
      </c>
      <c r="AT89" s="24" t="s">
        <v>81</v>
      </c>
      <c r="AU89" s="24" t="s">
        <v>122</v>
      </c>
      <c r="AV89" s="20" t="s">
        <v>85</v>
      </c>
      <c r="AW89" s="22" t="s">
        <v>86</v>
      </c>
      <c r="AX89" s="23" t="s">
        <v>86</v>
      </c>
      <c r="AY89" s="23" t="s">
        <v>86</v>
      </c>
      <c r="AZ89" s="23" t="s">
        <v>86</v>
      </c>
      <c r="BA89" s="23" t="s">
        <v>86</v>
      </c>
      <c r="BB89" s="23" t="s">
        <v>86</v>
      </c>
      <c r="BC89" s="20" t="s">
        <v>410</v>
      </c>
      <c r="BD89" s="34">
        <v>2016</v>
      </c>
      <c r="BE89" s="14" t="s">
        <v>78</v>
      </c>
      <c r="BF89" s="14" t="s">
        <v>79</v>
      </c>
      <c r="BG89" s="14" t="s">
        <v>84</v>
      </c>
      <c r="BH89" s="14" t="s">
        <v>81</v>
      </c>
      <c r="BI89" s="14" t="s">
        <v>122</v>
      </c>
    </row>
    <row r="90" spans="1:61" ht="13" customHeight="1">
      <c r="A90" s="33" t="s">
        <v>538</v>
      </c>
      <c r="B90" s="33" t="s">
        <v>539</v>
      </c>
      <c r="C90" s="14" t="s">
        <v>540</v>
      </c>
      <c r="D90" s="34" t="s">
        <v>541</v>
      </c>
      <c r="E90" s="14" t="s">
        <v>105</v>
      </c>
      <c r="F90" s="34" t="s">
        <v>149</v>
      </c>
      <c r="G90" s="34" t="s">
        <v>149</v>
      </c>
      <c r="H90" s="34" t="s">
        <v>106</v>
      </c>
      <c r="I90" s="24" t="s">
        <v>542</v>
      </c>
      <c r="J90" s="20" t="s">
        <v>119</v>
      </c>
      <c r="K90" s="20" t="s">
        <v>120</v>
      </c>
      <c r="L90" s="24" t="s">
        <v>151</v>
      </c>
      <c r="M90" s="20" t="s">
        <v>151</v>
      </c>
      <c r="N90" s="35">
        <v>16</v>
      </c>
      <c r="O90" s="36">
        <v>16</v>
      </c>
      <c r="P90" s="37">
        <v>40099</v>
      </c>
      <c r="Q90" s="24">
        <v>2009</v>
      </c>
      <c r="R90" s="37">
        <v>40115</v>
      </c>
      <c r="S90" s="37">
        <v>40205</v>
      </c>
      <c r="T90" s="37">
        <v>40263</v>
      </c>
      <c r="U90" s="37">
        <v>40268</v>
      </c>
      <c r="V90" s="37">
        <v>40268</v>
      </c>
      <c r="W90" s="36">
        <v>0</v>
      </c>
      <c r="X90" s="36">
        <v>0</v>
      </c>
      <c r="Y90" s="38">
        <v>16</v>
      </c>
      <c r="Z90" s="44">
        <v>16</v>
      </c>
      <c r="AA90" s="41" t="s">
        <v>225</v>
      </c>
      <c r="AB90" s="54" t="s">
        <v>225</v>
      </c>
      <c r="AC90" s="24" t="s">
        <v>135</v>
      </c>
      <c r="AD90" s="15" t="str">
        <f t="shared" si="2"/>
        <v>PSM</v>
      </c>
      <c r="AE90" s="24" t="s">
        <v>482</v>
      </c>
      <c r="AF90" s="20" t="s">
        <v>543</v>
      </c>
      <c r="AG90" s="20" t="s">
        <v>544</v>
      </c>
      <c r="AH90" s="39">
        <v>40078</v>
      </c>
      <c r="AI90" s="39">
        <v>42262</v>
      </c>
      <c r="AJ90" s="24" t="s">
        <v>78</v>
      </c>
      <c r="AK90" s="24" t="s">
        <v>79</v>
      </c>
      <c r="AL90" s="24" t="s">
        <v>84</v>
      </c>
      <c r="AM90" s="24" t="s">
        <v>81</v>
      </c>
      <c r="AN90" s="24" t="s">
        <v>409</v>
      </c>
      <c r="AO90" s="34" t="s">
        <v>83</v>
      </c>
      <c r="AP90" s="39">
        <v>42698</v>
      </c>
      <c r="AQ90" s="24" t="s">
        <v>78</v>
      </c>
      <c r="AR90" s="24" t="s">
        <v>79</v>
      </c>
      <c r="AS90" s="24" t="s">
        <v>84</v>
      </c>
      <c r="AT90" s="24" t="s">
        <v>109</v>
      </c>
      <c r="AU90" s="24" t="s">
        <v>82</v>
      </c>
      <c r="AV90" s="20" t="s">
        <v>83</v>
      </c>
      <c r="AW90" s="55">
        <v>42887</v>
      </c>
      <c r="AX90" s="24" t="s">
        <v>78</v>
      </c>
      <c r="AY90" s="24" t="s">
        <v>79</v>
      </c>
      <c r="AZ90" s="24" t="s">
        <v>84</v>
      </c>
      <c r="BA90" s="24" t="s">
        <v>109</v>
      </c>
      <c r="BB90" s="24" t="s">
        <v>82</v>
      </c>
      <c r="BC90" s="14" t="s">
        <v>467</v>
      </c>
      <c r="BD90" s="34">
        <v>2016</v>
      </c>
      <c r="BE90" s="14" t="s">
        <v>78</v>
      </c>
      <c r="BF90" s="14" t="s">
        <v>79</v>
      </c>
      <c r="BG90" s="14" t="s">
        <v>84</v>
      </c>
      <c r="BH90" s="14" t="s">
        <v>109</v>
      </c>
      <c r="BI90" s="14" t="s">
        <v>82</v>
      </c>
    </row>
    <row r="91" spans="1:61" ht="13" customHeight="1">
      <c r="A91" s="33" t="s">
        <v>545</v>
      </c>
      <c r="B91" s="33" t="s">
        <v>546</v>
      </c>
      <c r="C91" s="14" t="s">
        <v>184</v>
      </c>
      <c r="D91" s="34" t="s">
        <v>185</v>
      </c>
      <c r="E91" s="14" t="s">
        <v>116</v>
      </c>
      <c r="F91" s="34" t="s">
        <v>66</v>
      </c>
      <c r="G91" s="34" t="s">
        <v>66</v>
      </c>
      <c r="H91" s="34" t="s">
        <v>117</v>
      </c>
      <c r="I91" s="24" t="s">
        <v>547</v>
      </c>
      <c r="J91" s="20" t="s">
        <v>119</v>
      </c>
      <c r="K91" s="20" t="s">
        <v>120</v>
      </c>
      <c r="L91" s="24" t="s">
        <v>151</v>
      </c>
      <c r="M91" s="20" t="s">
        <v>72</v>
      </c>
      <c r="N91" s="35">
        <v>300</v>
      </c>
      <c r="O91" s="36">
        <v>294.77999999999997</v>
      </c>
      <c r="P91" s="37">
        <v>41241</v>
      </c>
      <c r="Q91" s="24">
        <v>2012</v>
      </c>
      <c r="R91" s="37">
        <v>41242</v>
      </c>
      <c r="S91" s="37">
        <v>41332</v>
      </c>
      <c r="T91" s="37">
        <v>41260</v>
      </c>
      <c r="U91" s="37">
        <v>41820</v>
      </c>
      <c r="V91" s="37">
        <v>41991</v>
      </c>
      <c r="W91" s="36">
        <v>0</v>
      </c>
      <c r="X91" s="36">
        <v>0</v>
      </c>
      <c r="Y91" s="30">
        <v>300</v>
      </c>
      <c r="Z91" s="44">
        <v>294.77999999999997</v>
      </c>
      <c r="AA91" s="41" t="s">
        <v>227</v>
      </c>
      <c r="AB91" s="46" t="s">
        <v>548</v>
      </c>
      <c r="AC91" s="24" t="s">
        <v>227</v>
      </c>
      <c r="AD91" s="15" t="str">
        <f t="shared" si="2"/>
        <v>FIN</v>
      </c>
      <c r="AE91" s="24" t="s">
        <v>330</v>
      </c>
      <c r="AF91" s="20" t="s">
        <v>77</v>
      </c>
      <c r="AG91" s="20" t="s">
        <v>77</v>
      </c>
      <c r="AH91" s="39">
        <v>41220</v>
      </c>
      <c r="AI91" s="39">
        <v>42255</v>
      </c>
      <c r="AJ91" s="24" t="s">
        <v>78</v>
      </c>
      <c r="AK91" s="24" t="s">
        <v>100</v>
      </c>
      <c r="AL91" s="24" t="s">
        <v>84</v>
      </c>
      <c r="AM91" s="24" t="s">
        <v>81</v>
      </c>
      <c r="AN91" s="24" t="s">
        <v>409</v>
      </c>
      <c r="AO91" s="34" t="s">
        <v>83</v>
      </c>
      <c r="AP91" s="39">
        <v>42698</v>
      </c>
      <c r="AQ91" s="24" t="s">
        <v>78</v>
      </c>
      <c r="AR91" s="24" t="s">
        <v>100</v>
      </c>
      <c r="AS91" s="24" t="s">
        <v>84</v>
      </c>
      <c r="AT91" s="24" t="s">
        <v>81</v>
      </c>
      <c r="AU91" s="24" t="s">
        <v>82</v>
      </c>
      <c r="AV91" s="20" t="s">
        <v>85</v>
      </c>
      <c r="AW91" s="22" t="s">
        <v>86</v>
      </c>
      <c r="AX91" s="23" t="s">
        <v>86</v>
      </c>
      <c r="AY91" s="23" t="s">
        <v>86</v>
      </c>
      <c r="AZ91" s="23" t="s">
        <v>86</v>
      </c>
      <c r="BA91" s="23" t="s">
        <v>86</v>
      </c>
      <c r="BB91" s="23" t="s">
        <v>86</v>
      </c>
      <c r="BC91" s="20" t="s">
        <v>410</v>
      </c>
      <c r="BD91" s="34">
        <v>2016</v>
      </c>
      <c r="BE91" s="14" t="s">
        <v>78</v>
      </c>
      <c r="BF91" s="14" t="s">
        <v>100</v>
      </c>
      <c r="BG91" s="14" t="s">
        <v>84</v>
      </c>
      <c r="BH91" s="14" t="s">
        <v>81</v>
      </c>
      <c r="BI91" s="14" t="s">
        <v>82</v>
      </c>
    </row>
    <row r="92" spans="1:61" ht="13" customHeight="1">
      <c r="A92" s="33" t="s">
        <v>549</v>
      </c>
      <c r="B92" s="33" t="s">
        <v>550</v>
      </c>
      <c r="C92" s="14" t="s">
        <v>551</v>
      </c>
      <c r="D92" s="34" t="s">
        <v>552</v>
      </c>
      <c r="E92" s="14" t="s">
        <v>116</v>
      </c>
      <c r="F92" s="34" t="s">
        <v>92</v>
      </c>
      <c r="G92" s="34" t="s">
        <v>92</v>
      </c>
      <c r="H92" s="34" t="s">
        <v>117</v>
      </c>
      <c r="I92" s="24" t="s">
        <v>553</v>
      </c>
      <c r="J92" s="20" t="s">
        <v>119</v>
      </c>
      <c r="K92" s="20" t="s">
        <v>120</v>
      </c>
      <c r="L92" s="24" t="s">
        <v>96</v>
      </c>
      <c r="M92" s="20" t="s">
        <v>96</v>
      </c>
      <c r="N92" s="35">
        <v>35</v>
      </c>
      <c r="O92" s="36">
        <v>35</v>
      </c>
      <c r="P92" s="37">
        <v>41354</v>
      </c>
      <c r="Q92" s="24">
        <v>2013</v>
      </c>
      <c r="R92" s="37">
        <v>41354</v>
      </c>
      <c r="S92" s="37">
        <v>41354</v>
      </c>
      <c r="T92" s="37">
        <v>41354</v>
      </c>
      <c r="U92" s="37">
        <v>41912</v>
      </c>
      <c r="V92" s="37">
        <v>41843</v>
      </c>
      <c r="W92" s="36">
        <v>0</v>
      </c>
      <c r="X92" s="36">
        <v>0</v>
      </c>
      <c r="Y92" s="30">
        <v>35</v>
      </c>
      <c r="Z92" s="38">
        <v>35</v>
      </c>
      <c r="AA92" s="51" t="s">
        <v>133</v>
      </c>
      <c r="AB92" s="46" t="s">
        <v>475</v>
      </c>
      <c r="AC92" s="24" t="s">
        <v>135</v>
      </c>
      <c r="AD92" s="15" t="str">
        <f t="shared" si="2"/>
        <v>PSM</v>
      </c>
      <c r="AE92" s="24" t="s">
        <v>153</v>
      </c>
      <c r="AF92" s="20" t="s">
        <v>527</v>
      </c>
      <c r="AG92" s="20" t="s">
        <v>554</v>
      </c>
      <c r="AH92" s="39">
        <v>41333</v>
      </c>
      <c r="AI92" s="39">
        <v>42216</v>
      </c>
      <c r="AJ92" s="24" t="s">
        <v>78</v>
      </c>
      <c r="AK92" s="24" t="s">
        <v>100</v>
      </c>
      <c r="AL92" s="24" t="s">
        <v>84</v>
      </c>
      <c r="AM92" s="24" t="s">
        <v>81</v>
      </c>
      <c r="AN92" s="24" t="s">
        <v>409</v>
      </c>
      <c r="AO92" s="34" t="s">
        <v>83</v>
      </c>
      <c r="AP92" s="39">
        <v>42576</v>
      </c>
      <c r="AQ92" s="24" t="s">
        <v>78</v>
      </c>
      <c r="AR92" s="24" t="s">
        <v>79</v>
      </c>
      <c r="AS92" s="24" t="s">
        <v>84</v>
      </c>
      <c r="AT92" s="24" t="s">
        <v>81</v>
      </c>
      <c r="AU92" s="24" t="s">
        <v>82</v>
      </c>
      <c r="AV92" s="20" t="s">
        <v>85</v>
      </c>
      <c r="AW92" s="22" t="s">
        <v>86</v>
      </c>
      <c r="AX92" s="23" t="s">
        <v>86</v>
      </c>
      <c r="AY92" s="23" t="s">
        <v>86</v>
      </c>
      <c r="AZ92" s="23" t="s">
        <v>86</v>
      </c>
      <c r="BA92" s="23" t="s">
        <v>86</v>
      </c>
      <c r="BB92" s="23" t="s">
        <v>86</v>
      </c>
      <c r="BC92" s="20" t="s">
        <v>410</v>
      </c>
      <c r="BD92" s="34">
        <v>2016</v>
      </c>
      <c r="BE92" s="14" t="s">
        <v>78</v>
      </c>
      <c r="BF92" s="14" t="s">
        <v>79</v>
      </c>
      <c r="BG92" s="14" t="s">
        <v>84</v>
      </c>
      <c r="BH92" s="14" t="s">
        <v>81</v>
      </c>
      <c r="BI92" s="14" t="s">
        <v>82</v>
      </c>
    </row>
    <row r="93" spans="1:61" ht="13" customHeight="1">
      <c r="A93" s="33">
        <v>2390</v>
      </c>
      <c r="B93" s="33" t="s">
        <v>555</v>
      </c>
      <c r="C93" s="14" t="s">
        <v>1492</v>
      </c>
      <c r="D93" s="34" t="s">
        <v>163</v>
      </c>
      <c r="E93" s="14" t="s">
        <v>164</v>
      </c>
      <c r="F93" s="34" t="s">
        <v>149</v>
      </c>
      <c r="G93" s="34" t="s">
        <v>67</v>
      </c>
      <c r="H93" s="34" t="s">
        <v>165</v>
      </c>
      <c r="I93" s="24" t="s">
        <v>556</v>
      </c>
      <c r="J93" s="20" t="s">
        <v>70</v>
      </c>
      <c r="K93" s="14" t="s">
        <v>71</v>
      </c>
      <c r="L93" s="24" t="s">
        <v>151</v>
      </c>
      <c r="M93" s="20" t="s">
        <v>151</v>
      </c>
      <c r="N93" s="35">
        <v>100</v>
      </c>
      <c r="O93" s="36">
        <v>99.14</v>
      </c>
      <c r="P93" s="37">
        <v>39428</v>
      </c>
      <c r="Q93" s="24">
        <v>2007</v>
      </c>
      <c r="R93" s="37">
        <v>39521</v>
      </c>
      <c r="S93" s="37">
        <v>39611</v>
      </c>
      <c r="T93" s="37">
        <v>39637</v>
      </c>
      <c r="U93" s="37">
        <v>41455</v>
      </c>
      <c r="V93" s="37">
        <v>41928</v>
      </c>
      <c r="W93" s="36">
        <v>0</v>
      </c>
      <c r="X93" s="36">
        <v>0</v>
      </c>
      <c r="Y93" s="30">
        <v>140</v>
      </c>
      <c r="Z93" s="38">
        <v>131.53</v>
      </c>
      <c r="AA93" s="20" t="s">
        <v>237</v>
      </c>
      <c r="AB93" s="41" t="s">
        <v>557</v>
      </c>
      <c r="AC93" s="24" t="s">
        <v>239</v>
      </c>
      <c r="AD93" s="15" t="str">
        <f t="shared" si="2"/>
        <v>TRA</v>
      </c>
      <c r="AE93" s="24" t="s">
        <v>240</v>
      </c>
      <c r="AF93" s="20" t="s">
        <v>77</v>
      </c>
      <c r="AG93" s="20" t="s">
        <v>77</v>
      </c>
      <c r="AH93" s="39">
        <v>39407</v>
      </c>
      <c r="AI93" s="39">
        <v>42226</v>
      </c>
      <c r="AJ93" s="24" t="s">
        <v>78</v>
      </c>
      <c r="AK93" s="24" t="s">
        <v>79</v>
      </c>
      <c r="AL93" s="24" t="s">
        <v>84</v>
      </c>
      <c r="AM93" s="24" t="s">
        <v>199</v>
      </c>
      <c r="AN93" s="24" t="s">
        <v>170</v>
      </c>
      <c r="AO93" s="34" t="s">
        <v>83</v>
      </c>
      <c r="AP93" s="39">
        <v>42732</v>
      </c>
      <c r="AQ93" s="24" t="s">
        <v>78</v>
      </c>
      <c r="AR93" s="24" t="s">
        <v>79</v>
      </c>
      <c r="AS93" s="24" t="s">
        <v>84</v>
      </c>
      <c r="AT93" s="24" t="s">
        <v>109</v>
      </c>
      <c r="AU93" s="24" t="s">
        <v>170</v>
      </c>
      <c r="AV93" s="20" t="s">
        <v>85</v>
      </c>
      <c r="AW93" s="22" t="s">
        <v>86</v>
      </c>
      <c r="AX93" s="23" t="s">
        <v>86</v>
      </c>
      <c r="AY93" s="23" t="s">
        <v>86</v>
      </c>
      <c r="AZ93" s="23" t="s">
        <v>86</v>
      </c>
      <c r="BA93" s="23" t="s">
        <v>86</v>
      </c>
      <c r="BB93" s="23" t="s">
        <v>86</v>
      </c>
      <c r="BC93" s="20" t="s">
        <v>410</v>
      </c>
      <c r="BD93" s="34">
        <v>2016</v>
      </c>
      <c r="BE93" s="14" t="s">
        <v>78</v>
      </c>
      <c r="BF93" s="14" t="s">
        <v>79</v>
      </c>
      <c r="BG93" s="14" t="s">
        <v>84</v>
      </c>
      <c r="BH93" s="14" t="s">
        <v>109</v>
      </c>
      <c r="BI93" s="14" t="s">
        <v>170</v>
      </c>
    </row>
    <row r="94" spans="1:61" ht="13" customHeight="1">
      <c r="A94" s="33" t="s">
        <v>558</v>
      </c>
      <c r="B94" s="33" t="s">
        <v>559</v>
      </c>
      <c r="C94" s="14" t="s">
        <v>560</v>
      </c>
      <c r="D94" s="34" t="s">
        <v>561</v>
      </c>
      <c r="E94" s="14" t="s">
        <v>91</v>
      </c>
      <c r="F94" s="34" t="s">
        <v>92</v>
      </c>
      <c r="G94" s="34" t="s">
        <v>92</v>
      </c>
      <c r="H94" s="34" t="s">
        <v>93</v>
      </c>
      <c r="I94" s="24" t="s">
        <v>562</v>
      </c>
      <c r="J94" s="20" t="s">
        <v>70</v>
      </c>
      <c r="K94" s="20" t="s">
        <v>167</v>
      </c>
      <c r="L94" s="24" t="s">
        <v>151</v>
      </c>
      <c r="M94" s="20" t="s">
        <v>96</v>
      </c>
      <c r="N94" s="35">
        <v>20</v>
      </c>
      <c r="O94" s="36">
        <v>22.13</v>
      </c>
      <c r="P94" s="37">
        <v>37571</v>
      </c>
      <c r="Q94" s="24">
        <v>2002</v>
      </c>
      <c r="R94" s="37">
        <v>37659</v>
      </c>
      <c r="S94" s="37">
        <v>37749</v>
      </c>
      <c r="T94" s="37">
        <v>38028</v>
      </c>
      <c r="U94" s="37">
        <v>39903</v>
      </c>
      <c r="V94" s="37">
        <v>40674</v>
      </c>
      <c r="W94" s="36">
        <v>3.74</v>
      </c>
      <c r="X94" s="36">
        <v>5.25</v>
      </c>
      <c r="Y94" s="36">
        <v>28</v>
      </c>
      <c r="Z94" s="38">
        <v>34.51</v>
      </c>
      <c r="AA94" s="42" t="s">
        <v>73</v>
      </c>
      <c r="AB94" s="20" t="s">
        <v>563</v>
      </c>
      <c r="AC94" s="24" t="s">
        <v>75</v>
      </c>
      <c r="AD94" s="15" t="str">
        <f t="shared" si="2"/>
        <v>ANR</v>
      </c>
      <c r="AE94" s="24" t="s">
        <v>564</v>
      </c>
      <c r="AF94" s="20" t="s">
        <v>77</v>
      </c>
      <c r="AG94" s="20" t="s">
        <v>77</v>
      </c>
      <c r="AH94" s="39">
        <v>37550</v>
      </c>
      <c r="AI94" s="39">
        <v>42551</v>
      </c>
      <c r="AJ94" s="24" t="s">
        <v>78</v>
      </c>
      <c r="AK94" s="24" t="s">
        <v>79</v>
      </c>
      <c r="AL94" s="24" t="s">
        <v>121</v>
      </c>
      <c r="AM94" s="24" t="s">
        <v>81</v>
      </c>
      <c r="AN94" s="24" t="s">
        <v>409</v>
      </c>
      <c r="AO94" s="34" t="s">
        <v>83</v>
      </c>
      <c r="AP94" s="39">
        <v>42698</v>
      </c>
      <c r="AQ94" s="24" t="s">
        <v>78</v>
      </c>
      <c r="AR94" s="24" t="s">
        <v>79</v>
      </c>
      <c r="AS94" s="24" t="s">
        <v>121</v>
      </c>
      <c r="AT94" s="24" t="s">
        <v>81</v>
      </c>
      <c r="AU94" s="24" t="s">
        <v>82</v>
      </c>
      <c r="AV94" s="20" t="s">
        <v>85</v>
      </c>
      <c r="AW94" s="22" t="s">
        <v>86</v>
      </c>
      <c r="AX94" s="23" t="s">
        <v>86</v>
      </c>
      <c r="AY94" s="23" t="s">
        <v>86</v>
      </c>
      <c r="AZ94" s="23" t="s">
        <v>86</v>
      </c>
      <c r="BA94" s="23" t="s">
        <v>86</v>
      </c>
      <c r="BB94" s="23" t="s">
        <v>86</v>
      </c>
      <c r="BC94" s="20" t="s">
        <v>410</v>
      </c>
      <c r="BD94" s="34">
        <v>2016</v>
      </c>
      <c r="BE94" s="14" t="s">
        <v>78</v>
      </c>
      <c r="BF94" s="14" t="s">
        <v>79</v>
      </c>
      <c r="BG94" s="14" t="s">
        <v>121</v>
      </c>
      <c r="BH94" s="14" t="s">
        <v>81</v>
      </c>
      <c r="BI94" s="14" t="s">
        <v>82</v>
      </c>
    </row>
    <row r="95" spans="1:61" ht="13" customHeight="1">
      <c r="A95" s="33">
        <v>2225</v>
      </c>
      <c r="B95" s="33" t="s">
        <v>565</v>
      </c>
      <c r="C95" s="14" t="s">
        <v>380</v>
      </c>
      <c r="D95" s="34" t="s">
        <v>381</v>
      </c>
      <c r="E95" s="14" t="s">
        <v>91</v>
      </c>
      <c r="F95" s="34" t="s">
        <v>66</v>
      </c>
      <c r="G95" s="34" t="s">
        <v>127</v>
      </c>
      <c r="H95" s="34" t="s">
        <v>93</v>
      </c>
      <c r="I95" s="24" t="s">
        <v>566</v>
      </c>
      <c r="J95" s="20" t="s">
        <v>70</v>
      </c>
      <c r="K95" s="14" t="s">
        <v>71</v>
      </c>
      <c r="L95" s="24" t="s">
        <v>151</v>
      </c>
      <c r="M95" s="20" t="s">
        <v>151</v>
      </c>
      <c r="N95" s="35">
        <v>360</v>
      </c>
      <c r="O95" s="36">
        <v>351.72</v>
      </c>
      <c r="P95" s="37">
        <v>38707</v>
      </c>
      <c r="Q95" s="24">
        <v>2005</v>
      </c>
      <c r="R95" s="37">
        <v>38951</v>
      </c>
      <c r="S95" s="37">
        <v>39041</v>
      </c>
      <c r="T95" s="37">
        <v>39045</v>
      </c>
      <c r="U95" s="37">
        <v>40543</v>
      </c>
      <c r="V95" s="37">
        <v>42300</v>
      </c>
      <c r="W95" s="36">
        <v>0</v>
      </c>
      <c r="X95" s="36">
        <v>0</v>
      </c>
      <c r="Y95" s="30">
        <v>452.7</v>
      </c>
      <c r="Z95" s="38">
        <v>447</v>
      </c>
      <c r="AA95" s="41" t="s">
        <v>203</v>
      </c>
      <c r="AB95" s="41" t="s">
        <v>447</v>
      </c>
      <c r="AC95" s="24" t="s">
        <v>203</v>
      </c>
      <c r="AD95" s="15" t="str">
        <f t="shared" si="2"/>
        <v>ENE</v>
      </c>
      <c r="AE95" s="24" t="s">
        <v>204</v>
      </c>
      <c r="AF95" s="20" t="s">
        <v>77</v>
      </c>
      <c r="AG95" s="20" t="s">
        <v>77</v>
      </c>
      <c r="AH95" s="39">
        <v>38685</v>
      </c>
      <c r="AI95" s="39">
        <v>42551</v>
      </c>
      <c r="AJ95" s="24" t="s">
        <v>78</v>
      </c>
      <c r="AK95" s="24" t="s">
        <v>100</v>
      </c>
      <c r="AL95" s="24" t="s">
        <v>80</v>
      </c>
      <c r="AM95" s="24" t="s">
        <v>81</v>
      </c>
      <c r="AN95" s="24" t="s">
        <v>409</v>
      </c>
      <c r="AO95" s="34" t="s">
        <v>83</v>
      </c>
      <c r="AP95" s="39">
        <v>42698</v>
      </c>
      <c r="AQ95" s="24" t="s">
        <v>78</v>
      </c>
      <c r="AR95" s="24" t="s">
        <v>100</v>
      </c>
      <c r="AS95" s="24" t="s">
        <v>80</v>
      </c>
      <c r="AT95" s="24" t="s">
        <v>81</v>
      </c>
      <c r="AU95" s="24" t="s">
        <v>82</v>
      </c>
      <c r="AV95" s="20" t="s">
        <v>85</v>
      </c>
      <c r="AW95" s="22" t="s">
        <v>86</v>
      </c>
      <c r="AX95" s="23" t="s">
        <v>86</v>
      </c>
      <c r="AY95" s="23" t="s">
        <v>86</v>
      </c>
      <c r="AZ95" s="23" t="s">
        <v>86</v>
      </c>
      <c r="BA95" s="23" t="s">
        <v>86</v>
      </c>
      <c r="BB95" s="23" t="s">
        <v>86</v>
      </c>
      <c r="BC95" s="20" t="s">
        <v>410</v>
      </c>
      <c r="BD95" s="34">
        <v>2016</v>
      </c>
      <c r="BE95" s="14" t="s">
        <v>78</v>
      </c>
      <c r="BF95" s="14" t="s">
        <v>100</v>
      </c>
      <c r="BG95" s="14" t="s">
        <v>80</v>
      </c>
      <c r="BH95" s="14" t="s">
        <v>81</v>
      </c>
      <c r="BI95" s="14" t="s">
        <v>82</v>
      </c>
    </row>
    <row r="96" spans="1:61" ht="13" customHeight="1">
      <c r="A96" s="33" t="s">
        <v>567</v>
      </c>
      <c r="B96" s="33" t="s">
        <v>568</v>
      </c>
      <c r="C96" s="14" t="s">
        <v>560</v>
      </c>
      <c r="D96" s="34" t="s">
        <v>561</v>
      </c>
      <c r="E96" s="14" t="s">
        <v>91</v>
      </c>
      <c r="F96" s="34" t="s">
        <v>92</v>
      </c>
      <c r="G96" s="34" t="s">
        <v>92</v>
      </c>
      <c r="H96" s="34" t="s">
        <v>93</v>
      </c>
      <c r="I96" s="24" t="s">
        <v>569</v>
      </c>
      <c r="J96" s="20" t="s">
        <v>215</v>
      </c>
      <c r="K96" s="20" t="s">
        <v>570</v>
      </c>
      <c r="L96" s="24" t="s">
        <v>96</v>
      </c>
      <c r="M96" s="20" t="s">
        <v>96</v>
      </c>
      <c r="N96" s="35">
        <v>20</v>
      </c>
      <c r="O96" s="36">
        <v>20</v>
      </c>
      <c r="P96" s="37">
        <v>40127</v>
      </c>
      <c r="Q96" s="24">
        <v>2009</v>
      </c>
      <c r="R96" s="37">
        <v>40140</v>
      </c>
      <c r="S96" s="37">
        <v>40164</v>
      </c>
      <c r="T96" s="37">
        <v>40164</v>
      </c>
      <c r="U96" s="37">
        <v>41090</v>
      </c>
      <c r="V96" s="37">
        <v>41152</v>
      </c>
      <c r="W96" s="36">
        <v>0</v>
      </c>
      <c r="X96" s="36">
        <v>0</v>
      </c>
      <c r="Y96" s="36">
        <v>20.8</v>
      </c>
      <c r="Z96" s="36">
        <v>21.57</v>
      </c>
      <c r="AA96" s="20" t="s">
        <v>344</v>
      </c>
      <c r="AB96" s="20" t="s">
        <v>571</v>
      </c>
      <c r="AC96" s="24" t="s">
        <v>346</v>
      </c>
      <c r="AD96" s="15" t="str">
        <f t="shared" si="2"/>
        <v>HLT</v>
      </c>
      <c r="AE96" s="24" t="s">
        <v>347</v>
      </c>
      <c r="AF96" s="20" t="s">
        <v>77</v>
      </c>
      <c r="AG96" s="20" t="s">
        <v>77</v>
      </c>
      <c r="AH96" s="39">
        <v>40106</v>
      </c>
      <c r="AI96" s="39">
        <v>42551</v>
      </c>
      <c r="AJ96" s="24" t="s">
        <v>78</v>
      </c>
      <c r="AK96" s="24" t="s">
        <v>100</v>
      </c>
      <c r="AL96" s="24" t="s">
        <v>121</v>
      </c>
      <c r="AM96" s="24" t="s">
        <v>81</v>
      </c>
      <c r="AN96" s="24" t="s">
        <v>409</v>
      </c>
      <c r="AO96" s="34" t="s">
        <v>83</v>
      </c>
      <c r="AP96" s="39">
        <v>42576</v>
      </c>
      <c r="AQ96" s="24" t="s">
        <v>78</v>
      </c>
      <c r="AR96" s="24" t="s">
        <v>79</v>
      </c>
      <c r="AS96" s="24" t="s">
        <v>121</v>
      </c>
      <c r="AT96" s="24" t="s">
        <v>81</v>
      </c>
      <c r="AU96" s="24" t="s">
        <v>82</v>
      </c>
      <c r="AV96" s="20" t="s">
        <v>85</v>
      </c>
      <c r="AW96" s="22" t="s">
        <v>86</v>
      </c>
      <c r="AX96" s="23" t="s">
        <v>86</v>
      </c>
      <c r="AY96" s="23" t="s">
        <v>86</v>
      </c>
      <c r="AZ96" s="23" t="s">
        <v>86</v>
      </c>
      <c r="BA96" s="23" t="s">
        <v>86</v>
      </c>
      <c r="BB96" s="23" t="s">
        <v>86</v>
      </c>
      <c r="BC96" s="20" t="s">
        <v>410</v>
      </c>
      <c r="BD96" s="34">
        <v>2016</v>
      </c>
      <c r="BE96" s="14" t="s">
        <v>78</v>
      </c>
      <c r="BF96" s="14" t="s">
        <v>79</v>
      </c>
      <c r="BG96" s="14" t="s">
        <v>121</v>
      </c>
      <c r="BH96" s="14" t="s">
        <v>81</v>
      </c>
      <c r="BI96" s="14" t="s">
        <v>82</v>
      </c>
    </row>
    <row r="97" spans="1:61" ht="13" customHeight="1">
      <c r="A97" s="33">
        <v>90</v>
      </c>
      <c r="B97" s="33" t="s">
        <v>572</v>
      </c>
      <c r="C97" s="14" t="s">
        <v>89</v>
      </c>
      <c r="D97" s="34" t="s">
        <v>90</v>
      </c>
      <c r="E97" s="14" t="s">
        <v>91</v>
      </c>
      <c r="F97" s="34" t="s">
        <v>92</v>
      </c>
      <c r="G97" s="34" t="s">
        <v>92</v>
      </c>
      <c r="H97" s="34" t="s">
        <v>93</v>
      </c>
      <c r="I97" s="24" t="s">
        <v>573</v>
      </c>
      <c r="J97" s="20" t="s">
        <v>70</v>
      </c>
      <c r="K97" s="20" t="s">
        <v>95</v>
      </c>
      <c r="L97" s="24" t="s">
        <v>96</v>
      </c>
      <c r="M97" s="20" t="s">
        <v>96</v>
      </c>
      <c r="N97" s="35">
        <v>27.1</v>
      </c>
      <c r="O97" s="36">
        <v>27.1</v>
      </c>
      <c r="P97" s="37">
        <v>39409</v>
      </c>
      <c r="Q97" s="24">
        <v>2007</v>
      </c>
      <c r="R97" s="37">
        <v>39496</v>
      </c>
      <c r="S97" s="37">
        <v>39586</v>
      </c>
      <c r="T97" s="37">
        <v>39706</v>
      </c>
      <c r="U97" s="37">
        <v>41943</v>
      </c>
      <c r="V97" s="37">
        <v>42004</v>
      </c>
      <c r="W97" s="36">
        <v>0</v>
      </c>
      <c r="X97" s="36">
        <v>0</v>
      </c>
      <c r="Y97" s="30">
        <v>33.39</v>
      </c>
      <c r="Z97" s="44">
        <v>30.71</v>
      </c>
      <c r="AA97" s="41" t="s">
        <v>97</v>
      </c>
      <c r="AB97" s="20" t="s">
        <v>574</v>
      </c>
      <c r="AC97" s="24" t="s">
        <v>97</v>
      </c>
      <c r="AD97" s="15" t="str">
        <f t="shared" si="2"/>
        <v>EDU</v>
      </c>
      <c r="AE97" s="24" t="s">
        <v>108</v>
      </c>
      <c r="AF97" s="20" t="s">
        <v>77</v>
      </c>
      <c r="AG97" s="20" t="s">
        <v>77</v>
      </c>
      <c r="AH97" s="39">
        <v>39388</v>
      </c>
      <c r="AI97" s="39">
        <v>42551</v>
      </c>
      <c r="AJ97" s="24" t="s">
        <v>78</v>
      </c>
      <c r="AK97" s="24" t="s">
        <v>79</v>
      </c>
      <c r="AL97" s="24" t="s">
        <v>84</v>
      </c>
      <c r="AM97" s="24" t="s">
        <v>81</v>
      </c>
      <c r="AN97" s="24" t="s">
        <v>409</v>
      </c>
      <c r="AO97" s="34" t="s">
        <v>83</v>
      </c>
      <c r="AP97" s="39">
        <v>42732</v>
      </c>
      <c r="AQ97" s="24" t="s">
        <v>78</v>
      </c>
      <c r="AR97" s="24" t="s">
        <v>111</v>
      </c>
      <c r="AS97" s="24" t="s">
        <v>84</v>
      </c>
      <c r="AT97" s="24" t="s">
        <v>81</v>
      </c>
      <c r="AU97" s="24" t="s">
        <v>82</v>
      </c>
      <c r="AV97" s="20" t="s">
        <v>85</v>
      </c>
      <c r="AW97" s="22" t="s">
        <v>86</v>
      </c>
      <c r="AX97" s="23" t="s">
        <v>86</v>
      </c>
      <c r="AY97" s="23" t="s">
        <v>86</v>
      </c>
      <c r="AZ97" s="23" t="s">
        <v>86</v>
      </c>
      <c r="BA97" s="23" t="s">
        <v>86</v>
      </c>
      <c r="BB97" s="23" t="s">
        <v>86</v>
      </c>
      <c r="BC97" s="20" t="s">
        <v>410</v>
      </c>
      <c r="BD97" s="34">
        <v>2016</v>
      </c>
      <c r="BE97" s="14" t="s">
        <v>78</v>
      </c>
      <c r="BF97" s="14" t="s">
        <v>111</v>
      </c>
      <c r="BG97" s="14" t="s">
        <v>84</v>
      </c>
      <c r="BH97" s="14" t="s">
        <v>81</v>
      </c>
      <c r="BI97" s="14" t="s">
        <v>82</v>
      </c>
    </row>
    <row r="98" spans="1:61" ht="13" customHeight="1">
      <c r="A98" s="33" t="s">
        <v>575</v>
      </c>
      <c r="B98" s="33" t="s">
        <v>576</v>
      </c>
      <c r="C98" s="14" t="s">
        <v>380</v>
      </c>
      <c r="D98" s="34" t="s">
        <v>381</v>
      </c>
      <c r="E98" s="14" t="s">
        <v>91</v>
      </c>
      <c r="F98" s="34" t="s">
        <v>66</v>
      </c>
      <c r="G98" s="34" t="s">
        <v>66</v>
      </c>
      <c r="H98" s="34" t="s">
        <v>93</v>
      </c>
      <c r="I98" s="24" t="s">
        <v>577</v>
      </c>
      <c r="J98" s="20" t="s">
        <v>119</v>
      </c>
      <c r="K98" s="20" t="s">
        <v>120</v>
      </c>
      <c r="L98" s="24" t="s">
        <v>151</v>
      </c>
      <c r="M98" s="20" t="s">
        <v>96</v>
      </c>
      <c r="N98" s="35">
        <v>90</v>
      </c>
      <c r="O98" s="36">
        <v>87.3</v>
      </c>
      <c r="P98" s="37">
        <v>41095</v>
      </c>
      <c r="Q98" s="24">
        <v>2012</v>
      </c>
      <c r="R98" s="37">
        <v>41159</v>
      </c>
      <c r="S98" s="37">
        <v>41250</v>
      </c>
      <c r="T98" s="37">
        <v>41281</v>
      </c>
      <c r="U98" s="37">
        <v>41364</v>
      </c>
      <c r="V98" s="37">
        <v>42277</v>
      </c>
      <c r="W98" s="36">
        <v>0</v>
      </c>
      <c r="X98" s="36">
        <v>0</v>
      </c>
      <c r="Y98" s="30">
        <v>90</v>
      </c>
      <c r="Z98" s="44">
        <v>87.2</v>
      </c>
      <c r="AA98" s="41" t="s">
        <v>227</v>
      </c>
      <c r="AB98" s="46" t="s">
        <v>465</v>
      </c>
      <c r="AC98" s="24" t="s">
        <v>227</v>
      </c>
      <c r="AD98" s="15" t="str">
        <f t="shared" si="2"/>
        <v>FIN</v>
      </c>
      <c r="AE98" s="24" t="s">
        <v>234</v>
      </c>
      <c r="AF98" s="20" t="s">
        <v>77</v>
      </c>
      <c r="AG98" s="20" t="s">
        <v>77</v>
      </c>
      <c r="AH98" s="39">
        <v>41074</v>
      </c>
      <c r="AI98" s="39">
        <v>42551</v>
      </c>
      <c r="AJ98" s="24" t="s">
        <v>78</v>
      </c>
      <c r="AK98" s="24" t="s">
        <v>100</v>
      </c>
      <c r="AL98" s="24" t="s">
        <v>84</v>
      </c>
      <c r="AM98" s="24" t="s">
        <v>81</v>
      </c>
      <c r="AN98" s="24" t="s">
        <v>409</v>
      </c>
      <c r="AO98" s="34" t="s">
        <v>83</v>
      </c>
      <c r="AP98" s="39">
        <v>42719</v>
      </c>
      <c r="AQ98" s="24" t="s">
        <v>78</v>
      </c>
      <c r="AR98" s="24" t="s">
        <v>79</v>
      </c>
      <c r="AS98" s="24" t="s">
        <v>84</v>
      </c>
      <c r="AT98" s="24" t="s">
        <v>81</v>
      </c>
      <c r="AU98" s="24" t="s">
        <v>82</v>
      </c>
      <c r="AV98" s="20" t="s">
        <v>85</v>
      </c>
      <c r="AW98" s="22" t="s">
        <v>86</v>
      </c>
      <c r="AX98" s="23" t="s">
        <v>86</v>
      </c>
      <c r="AY98" s="23" t="s">
        <v>86</v>
      </c>
      <c r="AZ98" s="23" t="s">
        <v>86</v>
      </c>
      <c r="BA98" s="23" t="s">
        <v>86</v>
      </c>
      <c r="BB98" s="23" t="s">
        <v>86</v>
      </c>
      <c r="BC98" s="20" t="s">
        <v>410</v>
      </c>
      <c r="BD98" s="34">
        <v>2016</v>
      </c>
      <c r="BE98" s="14" t="s">
        <v>78</v>
      </c>
      <c r="BF98" s="14" t="s">
        <v>79</v>
      </c>
      <c r="BG98" s="14" t="s">
        <v>84</v>
      </c>
      <c r="BH98" s="14" t="s">
        <v>81</v>
      </c>
      <c r="BI98" s="14" t="s">
        <v>82</v>
      </c>
    </row>
    <row r="99" spans="1:61" ht="13" customHeight="1">
      <c r="A99" s="33">
        <v>3080</v>
      </c>
      <c r="B99" s="33" t="s">
        <v>578</v>
      </c>
      <c r="C99" s="14" t="s">
        <v>341</v>
      </c>
      <c r="D99" s="34" t="s">
        <v>342</v>
      </c>
      <c r="E99" s="14" t="s">
        <v>91</v>
      </c>
      <c r="F99" s="34" t="s">
        <v>149</v>
      </c>
      <c r="G99" s="34" t="s">
        <v>149</v>
      </c>
      <c r="H99" s="34" t="s">
        <v>93</v>
      </c>
      <c r="I99" s="24" t="s">
        <v>579</v>
      </c>
      <c r="J99" s="20" t="s">
        <v>70</v>
      </c>
      <c r="K99" s="20" t="s">
        <v>580</v>
      </c>
      <c r="L99" s="24" t="s">
        <v>151</v>
      </c>
      <c r="M99" s="20" t="s">
        <v>151</v>
      </c>
      <c r="N99" s="35">
        <v>500</v>
      </c>
      <c r="O99" s="36">
        <v>500</v>
      </c>
      <c r="P99" s="37">
        <v>41614</v>
      </c>
      <c r="Q99" s="24">
        <v>2013</v>
      </c>
      <c r="R99" s="37">
        <v>41631</v>
      </c>
      <c r="S99" s="37">
        <v>41721</v>
      </c>
      <c r="T99" s="37">
        <v>41698</v>
      </c>
      <c r="U99" s="37">
        <v>42004</v>
      </c>
      <c r="V99" s="37">
        <v>42155</v>
      </c>
      <c r="W99" s="36">
        <v>0</v>
      </c>
      <c r="X99" s="36">
        <v>0</v>
      </c>
      <c r="Y99" s="35">
        <v>500</v>
      </c>
      <c r="Z99" s="36">
        <v>500</v>
      </c>
      <c r="AA99" s="51" t="s">
        <v>133</v>
      </c>
      <c r="AB99" s="46" t="s">
        <v>481</v>
      </c>
      <c r="AC99" s="24" t="s">
        <v>135</v>
      </c>
      <c r="AD99" s="15" t="str">
        <f t="shared" si="2"/>
        <v>PSM</v>
      </c>
      <c r="AE99" s="24" t="s">
        <v>482</v>
      </c>
      <c r="AF99" s="20" t="s">
        <v>77</v>
      </c>
      <c r="AG99" s="20" t="s">
        <v>77</v>
      </c>
      <c r="AH99" s="39">
        <v>41612</v>
      </c>
      <c r="AI99" s="39">
        <v>42550</v>
      </c>
      <c r="AJ99" s="24" t="s">
        <v>250</v>
      </c>
      <c r="AK99" s="24" t="s">
        <v>100</v>
      </c>
      <c r="AL99" s="24" t="s">
        <v>80</v>
      </c>
      <c r="AM99" s="24" t="s">
        <v>261</v>
      </c>
      <c r="AN99" s="24" t="s">
        <v>409</v>
      </c>
      <c r="AO99" s="34" t="s">
        <v>83</v>
      </c>
      <c r="AP99" s="39">
        <v>42732</v>
      </c>
      <c r="AQ99" s="24" t="s">
        <v>250</v>
      </c>
      <c r="AR99" s="24" t="s">
        <v>100</v>
      </c>
      <c r="AS99" s="24" t="s">
        <v>80</v>
      </c>
      <c r="AT99" s="24" t="s">
        <v>261</v>
      </c>
      <c r="AU99" s="24" t="s">
        <v>82</v>
      </c>
      <c r="AV99" s="20" t="s">
        <v>85</v>
      </c>
      <c r="AW99" s="22" t="s">
        <v>86</v>
      </c>
      <c r="AX99" s="23" t="s">
        <v>86</v>
      </c>
      <c r="AY99" s="23" t="s">
        <v>86</v>
      </c>
      <c r="AZ99" s="23" t="s">
        <v>86</v>
      </c>
      <c r="BA99" s="23" t="s">
        <v>86</v>
      </c>
      <c r="BB99" s="23" t="s">
        <v>86</v>
      </c>
      <c r="BC99" s="20" t="s">
        <v>410</v>
      </c>
      <c r="BD99" s="34">
        <v>2016</v>
      </c>
      <c r="BE99" s="14" t="s">
        <v>250</v>
      </c>
      <c r="BF99" s="14" t="s">
        <v>100</v>
      </c>
      <c r="BG99" s="14" t="s">
        <v>80</v>
      </c>
      <c r="BH99" s="14" t="s">
        <v>261</v>
      </c>
      <c r="BI99" s="14" t="s">
        <v>82</v>
      </c>
    </row>
    <row r="100" spans="1:61" ht="13" customHeight="1">
      <c r="A100" s="33">
        <v>2481</v>
      </c>
      <c r="B100" s="33" t="s">
        <v>581</v>
      </c>
      <c r="C100" s="14" t="s">
        <v>1492</v>
      </c>
      <c r="D100" s="34" t="s">
        <v>163</v>
      </c>
      <c r="E100" s="14" t="s">
        <v>164</v>
      </c>
      <c r="F100" s="34" t="s">
        <v>149</v>
      </c>
      <c r="G100" s="34" t="s">
        <v>149</v>
      </c>
      <c r="H100" s="34" t="s">
        <v>165</v>
      </c>
      <c r="I100" s="24" t="s">
        <v>582</v>
      </c>
      <c r="J100" s="20" t="s">
        <v>70</v>
      </c>
      <c r="K100" s="14" t="s">
        <v>71</v>
      </c>
      <c r="L100" s="24" t="s">
        <v>151</v>
      </c>
      <c r="M100" s="20" t="s">
        <v>151</v>
      </c>
      <c r="N100" s="35">
        <v>150</v>
      </c>
      <c r="O100" s="36">
        <v>145.15</v>
      </c>
      <c r="P100" s="37">
        <v>39790</v>
      </c>
      <c r="Q100" s="24">
        <v>2008</v>
      </c>
      <c r="R100" s="37">
        <v>40051</v>
      </c>
      <c r="S100" s="37">
        <v>40141</v>
      </c>
      <c r="T100" s="37">
        <v>40140</v>
      </c>
      <c r="U100" s="37">
        <v>42185</v>
      </c>
      <c r="V100" s="37">
        <v>42066</v>
      </c>
      <c r="W100" s="36">
        <v>0</v>
      </c>
      <c r="X100" s="36">
        <v>0</v>
      </c>
      <c r="Y100" s="48">
        <v>3071.11</v>
      </c>
      <c r="Z100" s="48">
        <v>4553.66</v>
      </c>
      <c r="AA100" s="20" t="s">
        <v>237</v>
      </c>
      <c r="AB100" s="41" t="s">
        <v>557</v>
      </c>
      <c r="AC100" s="24" t="s">
        <v>239</v>
      </c>
      <c r="AD100" s="15" t="str">
        <f t="shared" si="2"/>
        <v>TRA</v>
      </c>
      <c r="AE100" s="24" t="s">
        <v>402</v>
      </c>
      <c r="AF100" s="20" t="s">
        <v>77</v>
      </c>
      <c r="AG100" s="20" t="s">
        <v>77</v>
      </c>
      <c r="AH100" s="39">
        <v>39769</v>
      </c>
      <c r="AI100" s="39">
        <v>42549</v>
      </c>
      <c r="AJ100" s="24" t="s">
        <v>78</v>
      </c>
      <c r="AK100" s="24" t="s">
        <v>100</v>
      </c>
      <c r="AL100" s="24" t="s">
        <v>84</v>
      </c>
      <c r="AM100" s="24" t="s">
        <v>81</v>
      </c>
      <c r="AN100" s="24" t="s">
        <v>409</v>
      </c>
      <c r="AO100" s="34" t="s">
        <v>83</v>
      </c>
      <c r="AP100" s="39">
        <v>42732</v>
      </c>
      <c r="AQ100" s="24" t="s">
        <v>78</v>
      </c>
      <c r="AR100" s="24" t="s">
        <v>79</v>
      </c>
      <c r="AS100" s="24" t="s">
        <v>84</v>
      </c>
      <c r="AT100" s="24" t="s">
        <v>81</v>
      </c>
      <c r="AU100" s="24" t="s">
        <v>82</v>
      </c>
      <c r="AV100" s="20" t="s">
        <v>85</v>
      </c>
      <c r="AW100" s="22" t="s">
        <v>86</v>
      </c>
      <c r="AX100" s="23" t="s">
        <v>86</v>
      </c>
      <c r="AY100" s="23" t="s">
        <v>86</v>
      </c>
      <c r="AZ100" s="23" t="s">
        <v>86</v>
      </c>
      <c r="BA100" s="23" t="s">
        <v>86</v>
      </c>
      <c r="BB100" s="23" t="s">
        <v>86</v>
      </c>
      <c r="BC100" s="20" t="s">
        <v>410</v>
      </c>
      <c r="BD100" s="34">
        <v>2016</v>
      </c>
      <c r="BE100" s="14" t="s">
        <v>78</v>
      </c>
      <c r="BF100" s="14" t="s">
        <v>79</v>
      </c>
      <c r="BG100" s="14" t="s">
        <v>84</v>
      </c>
      <c r="BH100" s="14" t="s">
        <v>81</v>
      </c>
      <c r="BI100" s="14" t="s">
        <v>82</v>
      </c>
    </row>
    <row r="101" spans="1:61" ht="13" customHeight="1">
      <c r="A101" s="33" t="s">
        <v>583</v>
      </c>
      <c r="B101" s="33" t="s">
        <v>584</v>
      </c>
      <c r="C101" s="14" t="s">
        <v>341</v>
      </c>
      <c r="D101" s="34" t="s">
        <v>342</v>
      </c>
      <c r="E101" s="14" t="s">
        <v>91</v>
      </c>
      <c r="F101" s="34" t="s">
        <v>149</v>
      </c>
      <c r="G101" s="34" t="s">
        <v>149</v>
      </c>
      <c r="H101" s="34" t="s">
        <v>93</v>
      </c>
      <c r="I101" s="24" t="s">
        <v>585</v>
      </c>
      <c r="J101" s="20" t="s">
        <v>119</v>
      </c>
      <c r="K101" s="20" t="s">
        <v>120</v>
      </c>
      <c r="L101" s="24" t="s">
        <v>151</v>
      </c>
      <c r="M101" s="20" t="s">
        <v>151</v>
      </c>
      <c r="N101" s="35">
        <v>700</v>
      </c>
      <c r="O101" s="36">
        <v>700</v>
      </c>
      <c r="P101" s="37">
        <v>41086</v>
      </c>
      <c r="Q101" s="24">
        <v>2012</v>
      </c>
      <c r="R101" s="37">
        <v>41094</v>
      </c>
      <c r="S101" s="37">
        <v>41184</v>
      </c>
      <c r="T101" s="37">
        <v>41137</v>
      </c>
      <c r="U101" s="37">
        <v>42369</v>
      </c>
      <c r="V101" s="37">
        <v>41250</v>
      </c>
      <c r="W101" s="36">
        <v>100</v>
      </c>
      <c r="X101" s="36">
        <v>100</v>
      </c>
      <c r="Y101" s="44">
        <v>800</v>
      </c>
      <c r="Z101" s="38">
        <v>800</v>
      </c>
      <c r="AA101" s="51" t="s">
        <v>133</v>
      </c>
      <c r="AB101" s="46" t="s">
        <v>586</v>
      </c>
      <c r="AC101" s="24" t="s">
        <v>135</v>
      </c>
      <c r="AD101" s="15" t="str">
        <f t="shared" si="2"/>
        <v>PSM</v>
      </c>
      <c r="AE101" s="24" t="s">
        <v>482</v>
      </c>
      <c r="AF101" s="20" t="s">
        <v>77</v>
      </c>
      <c r="AG101" s="20" t="s">
        <v>77</v>
      </c>
      <c r="AH101" s="39">
        <v>41065</v>
      </c>
      <c r="AI101" s="39">
        <v>42549</v>
      </c>
      <c r="AJ101" s="24" t="s">
        <v>250</v>
      </c>
      <c r="AK101" s="24" t="s">
        <v>100</v>
      </c>
      <c r="AL101" s="24" t="s">
        <v>80</v>
      </c>
      <c r="AM101" s="24" t="s">
        <v>261</v>
      </c>
      <c r="AN101" s="24" t="s">
        <v>170</v>
      </c>
      <c r="AO101" s="34" t="s">
        <v>83</v>
      </c>
      <c r="AP101" s="39">
        <v>42719</v>
      </c>
      <c r="AQ101" s="24" t="s">
        <v>250</v>
      </c>
      <c r="AR101" s="24" t="s">
        <v>100</v>
      </c>
      <c r="AS101" s="24" t="s">
        <v>84</v>
      </c>
      <c r="AT101" s="24" t="s">
        <v>261</v>
      </c>
      <c r="AU101" s="24" t="s">
        <v>170</v>
      </c>
      <c r="AV101" s="20" t="s">
        <v>85</v>
      </c>
      <c r="AW101" s="22" t="s">
        <v>86</v>
      </c>
      <c r="AX101" s="23" t="s">
        <v>86</v>
      </c>
      <c r="AY101" s="23" t="s">
        <v>86</v>
      </c>
      <c r="AZ101" s="23" t="s">
        <v>86</v>
      </c>
      <c r="BA101" s="23" t="s">
        <v>86</v>
      </c>
      <c r="BB101" s="23" t="s">
        <v>86</v>
      </c>
      <c r="BC101" s="20" t="s">
        <v>410</v>
      </c>
      <c r="BD101" s="34">
        <v>2016</v>
      </c>
      <c r="BE101" s="14" t="s">
        <v>250</v>
      </c>
      <c r="BF101" s="14" t="s">
        <v>100</v>
      </c>
      <c r="BG101" s="14" t="s">
        <v>84</v>
      </c>
      <c r="BH101" s="14" t="s">
        <v>261</v>
      </c>
      <c r="BI101" s="14" t="s">
        <v>170</v>
      </c>
    </row>
    <row r="102" spans="1:61" ht="13" customHeight="1">
      <c r="A102" s="33" t="s">
        <v>587</v>
      </c>
      <c r="B102" s="33" t="s">
        <v>588</v>
      </c>
      <c r="C102" s="14" t="s">
        <v>560</v>
      </c>
      <c r="D102" s="34" t="s">
        <v>561</v>
      </c>
      <c r="E102" s="14" t="s">
        <v>91</v>
      </c>
      <c r="F102" s="34" t="s">
        <v>92</v>
      </c>
      <c r="G102" s="34" t="s">
        <v>92</v>
      </c>
      <c r="H102" s="34" t="s">
        <v>93</v>
      </c>
      <c r="I102" s="24" t="s">
        <v>589</v>
      </c>
      <c r="J102" s="20" t="s">
        <v>70</v>
      </c>
      <c r="K102" s="14" t="s">
        <v>71</v>
      </c>
      <c r="L102" s="24" t="s">
        <v>151</v>
      </c>
      <c r="M102" s="20" t="s">
        <v>96</v>
      </c>
      <c r="N102" s="35">
        <v>17</v>
      </c>
      <c r="O102" s="36">
        <v>18.43</v>
      </c>
      <c r="P102" s="37">
        <v>37588</v>
      </c>
      <c r="Q102" s="24">
        <v>2002</v>
      </c>
      <c r="R102" s="37">
        <v>37659</v>
      </c>
      <c r="S102" s="37">
        <v>37749</v>
      </c>
      <c r="T102" s="37">
        <v>37790</v>
      </c>
      <c r="U102" s="37">
        <v>40117</v>
      </c>
      <c r="V102" s="37">
        <v>41170</v>
      </c>
      <c r="W102" s="36">
        <v>0</v>
      </c>
      <c r="X102" s="36">
        <v>0</v>
      </c>
      <c r="Y102" s="30">
        <v>20.73</v>
      </c>
      <c r="Z102" s="30">
        <v>22.82</v>
      </c>
      <c r="AA102" s="42" t="s">
        <v>73</v>
      </c>
      <c r="AB102" s="41" t="s">
        <v>486</v>
      </c>
      <c r="AC102" s="24" t="s">
        <v>75</v>
      </c>
      <c r="AD102" s="15" t="str">
        <f t="shared" si="2"/>
        <v>ANR</v>
      </c>
      <c r="AE102" s="20" t="s">
        <v>590</v>
      </c>
      <c r="AF102" s="20" t="s">
        <v>160</v>
      </c>
      <c r="AG102" s="20" t="s">
        <v>240</v>
      </c>
      <c r="AH102" s="39">
        <v>37567</v>
      </c>
      <c r="AI102" s="39">
        <v>42548</v>
      </c>
      <c r="AJ102" s="24" t="s">
        <v>78</v>
      </c>
      <c r="AK102" s="24" t="s">
        <v>79</v>
      </c>
      <c r="AL102" s="24" t="s">
        <v>121</v>
      </c>
      <c r="AM102" s="24" t="s">
        <v>81</v>
      </c>
      <c r="AN102" s="24" t="s">
        <v>409</v>
      </c>
      <c r="AO102" s="34" t="s">
        <v>83</v>
      </c>
      <c r="AP102" s="39">
        <v>42732</v>
      </c>
      <c r="AQ102" s="24" t="s">
        <v>78</v>
      </c>
      <c r="AR102" s="24" t="s">
        <v>79</v>
      </c>
      <c r="AS102" s="24" t="s">
        <v>121</v>
      </c>
      <c r="AT102" s="24" t="s">
        <v>81</v>
      </c>
      <c r="AU102" s="24" t="s">
        <v>82</v>
      </c>
      <c r="AV102" s="20" t="s">
        <v>85</v>
      </c>
      <c r="AW102" s="22" t="s">
        <v>86</v>
      </c>
      <c r="AX102" s="23" t="s">
        <v>86</v>
      </c>
      <c r="AY102" s="23" t="s">
        <v>86</v>
      </c>
      <c r="AZ102" s="23" t="s">
        <v>86</v>
      </c>
      <c r="BA102" s="23" t="s">
        <v>86</v>
      </c>
      <c r="BB102" s="23" t="s">
        <v>86</v>
      </c>
      <c r="BC102" s="20" t="s">
        <v>410</v>
      </c>
      <c r="BD102" s="34">
        <v>2016</v>
      </c>
      <c r="BE102" s="14" t="s">
        <v>78</v>
      </c>
      <c r="BF102" s="14" t="s">
        <v>79</v>
      </c>
      <c r="BG102" s="14" t="s">
        <v>121</v>
      </c>
      <c r="BH102" s="14" t="s">
        <v>81</v>
      </c>
      <c r="BI102" s="14" t="s">
        <v>82</v>
      </c>
    </row>
    <row r="103" spans="1:61" ht="13" customHeight="1">
      <c r="A103" s="33">
        <v>2384</v>
      </c>
      <c r="B103" s="33" t="s">
        <v>591</v>
      </c>
      <c r="C103" s="14" t="s">
        <v>380</v>
      </c>
      <c r="D103" s="34" t="s">
        <v>381</v>
      </c>
      <c r="E103" s="14" t="s">
        <v>91</v>
      </c>
      <c r="F103" s="34" t="s">
        <v>66</v>
      </c>
      <c r="G103" s="34" t="s">
        <v>127</v>
      </c>
      <c r="H103" s="34" t="s">
        <v>93</v>
      </c>
      <c r="I103" s="24" t="s">
        <v>592</v>
      </c>
      <c r="J103" s="20" t="s">
        <v>70</v>
      </c>
      <c r="K103" s="14" t="s">
        <v>71</v>
      </c>
      <c r="L103" s="24" t="s">
        <v>151</v>
      </c>
      <c r="M103" s="20" t="s">
        <v>96</v>
      </c>
      <c r="N103" s="35">
        <v>50</v>
      </c>
      <c r="O103" s="36">
        <v>50</v>
      </c>
      <c r="P103" s="37">
        <v>39426</v>
      </c>
      <c r="Q103" s="24">
        <v>2007</v>
      </c>
      <c r="R103" s="37">
        <v>39457</v>
      </c>
      <c r="S103" s="37">
        <v>39547</v>
      </c>
      <c r="T103" s="37">
        <v>39577</v>
      </c>
      <c r="U103" s="37">
        <v>42004</v>
      </c>
      <c r="V103" s="37">
        <v>42064</v>
      </c>
      <c r="W103" s="36">
        <v>0</v>
      </c>
      <c r="X103" s="36">
        <v>0</v>
      </c>
      <c r="Y103" s="30">
        <v>64</v>
      </c>
      <c r="Z103" s="38">
        <v>61.8</v>
      </c>
      <c r="AA103" s="41" t="s">
        <v>97</v>
      </c>
      <c r="AB103" s="41" t="s">
        <v>593</v>
      </c>
      <c r="AC103" s="24" t="s">
        <v>97</v>
      </c>
      <c r="AD103" s="15" t="str">
        <f t="shared" si="2"/>
        <v>EDU</v>
      </c>
      <c r="AE103" s="24" t="s">
        <v>594</v>
      </c>
      <c r="AF103" s="20" t="s">
        <v>595</v>
      </c>
      <c r="AG103" s="20" t="s">
        <v>596</v>
      </c>
      <c r="AH103" s="39">
        <v>39405</v>
      </c>
      <c r="AI103" s="39">
        <v>42544</v>
      </c>
      <c r="AJ103" s="24" t="s">
        <v>250</v>
      </c>
      <c r="AK103" s="24" t="s">
        <v>100</v>
      </c>
      <c r="AL103" s="24" t="s">
        <v>80</v>
      </c>
      <c r="AM103" s="24" t="s">
        <v>261</v>
      </c>
      <c r="AN103" s="24" t="s">
        <v>170</v>
      </c>
      <c r="AO103" s="34" t="s">
        <v>83</v>
      </c>
      <c r="AP103" s="39">
        <v>42725</v>
      </c>
      <c r="AQ103" s="24" t="s">
        <v>250</v>
      </c>
      <c r="AR103" s="24" t="s">
        <v>100</v>
      </c>
      <c r="AS103" s="24" t="s">
        <v>80</v>
      </c>
      <c r="AT103" s="24" t="s">
        <v>81</v>
      </c>
      <c r="AU103" s="24" t="s">
        <v>170</v>
      </c>
      <c r="AV103" s="20" t="s">
        <v>85</v>
      </c>
      <c r="AW103" s="22" t="s">
        <v>86</v>
      </c>
      <c r="AX103" s="23" t="s">
        <v>86</v>
      </c>
      <c r="AY103" s="23" t="s">
        <v>86</v>
      </c>
      <c r="AZ103" s="23" t="s">
        <v>86</v>
      </c>
      <c r="BA103" s="23" t="s">
        <v>86</v>
      </c>
      <c r="BB103" s="23" t="s">
        <v>86</v>
      </c>
      <c r="BC103" s="20" t="s">
        <v>410</v>
      </c>
      <c r="BD103" s="34">
        <v>2016</v>
      </c>
      <c r="BE103" s="14" t="s">
        <v>250</v>
      </c>
      <c r="BF103" s="14" t="s">
        <v>100</v>
      </c>
      <c r="BG103" s="14" t="s">
        <v>80</v>
      </c>
      <c r="BH103" s="14" t="s">
        <v>81</v>
      </c>
      <c r="BI103" s="14" t="s">
        <v>170</v>
      </c>
    </row>
    <row r="104" spans="1:61" ht="13" customHeight="1">
      <c r="A104" s="33">
        <v>2324</v>
      </c>
      <c r="B104" s="33" t="s">
        <v>597</v>
      </c>
      <c r="C104" s="14" t="s">
        <v>179</v>
      </c>
      <c r="D104" s="34" t="s">
        <v>180</v>
      </c>
      <c r="E104" s="14" t="s">
        <v>116</v>
      </c>
      <c r="F104" s="34" t="s">
        <v>66</v>
      </c>
      <c r="G104" s="34" t="s">
        <v>66</v>
      </c>
      <c r="H104" s="34" t="s">
        <v>117</v>
      </c>
      <c r="I104" s="24" t="s">
        <v>598</v>
      </c>
      <c r="J104" s="20" t="s">
        <v>70</v>
      </c>
      <c r="K104" s="20" t="s">
        <v>202</v>
      </c>
      <c r="L104" s="24" t="s">
        <v>151</v>
      </c>
      <c r="M104" s="20" t="s">
        <v>151</v>
      </c>
      <c r="N104" s="35">
        <v>45</v>
      </c>
      <c r="O104" s="36">
        <v>40.75</v>
      </c>
      <c r="P104" s="37">
        <v>39176</v>
      </c>
      <c r="Q104" s="24">
        <f>YEAR(P104)</f>
        <v>2007</v>
      </c>
      <c r="R104" s="37">
        <v>39184</v>
      </c>
      <c r="S104" s="37">
        <v>39216</v>
      </c>
      <c r="T104" s="37">
        <v>39274</v>
      </c>
      <c r="U104" s="37">
        <v>40816</v>
      </c>
      <c r="V104" s="37">
        <v>41470</v>
      </c>
      <c r="W104" s="36">
        <v>0</v>
      </c>
      <c r="X104" s="36">
        <v>0</v>
      </c>
      <c r="Y104" s="38">
        <v>65.7</v>
      </c>
      <c r="Z104" s="38">
        <v>64.3</v>
      </c>
      <c r="AA104" s="41" t="s">
        <v>203</v>
      </c>
      <c r="AB104" s="41" t="s">
        <v>472</v>
      </c>
      <c r="AC104" s="24" t="s">
        <v>203</v>
      </c>
      <c r="AD104" s="15" t="str">
        <f t="shared" si="2"/>
        <v>ENE</v>
      </c>
      <c r="AE104" s="24" t="s">
        <v>599</v>
      </c>
      <c r="AF104" s="20" t="s">
        <v>77</v>
      </c>
      <c r="AG104" s="20" t="s">
        <v>77</v>
      </c>
      <c r="AH104" s="39">
        <v>39150</v>
      </c>
      <c r="AI104" s="39">
        <v>42521</v>
      </c>
      <c r="AJ104" s="24" t="s">
        <v>78</v>
      </c>
      <c r="AK104" s="24" t="s">
        <v>79</v>
      </c>
      <c r="AL104" s="24" t="s">
        <v>84</v>
      </c>
      <c r="AM104" s="24" t="s">
        <v>81</v>
      </c>
      <c r="AN104" s="24" t="s">
        <v>409</v>
      </c>
      <c r="AO104" s="34" t="s">
        <v>83</v>
      </c>
      <c r="AP104" s="39">
        <v>42732</v>
      </c>
      <c r="AQ104" s="24" t="s">
        <v>78</v>
      </c>
      <c r="AR104" s="24" t="s">
        <v>79</v>
      </c>
      <c r="AS104" s="24" t="s">
        <v>84</v>
      </c>
      <c r="AT104" s="24" t="s">
        <v>109</v>
      </c>
      <c r="AU104" s="24" t="s">
        <v>82</v>
      </c>
      <c r="AV104" s="20" t="s">
        <v>85</v>
      </c>
      <c r="AW104" s="22" t="s">
        <v>86</v>
      </c>
      <c r="AX104" s="23" t="s">
        <v>86</v>
      </c>
      <c r="AY104" s="23" t="s">
        <v>86</v>
      </c>
      <c r="AZ104" s="23" t="s">
        <v>86</v>
      </c>
      <c r="BA104" s="23" t="s">
        <v>86</v>
      </c>
      <c r="BB104" s="23" t="s">
        <v>86</v>
      </c>
      <c r="BC104" s="20" t="s">
        <v>410</v>
      </c>
      <c r="BD104" s="34">
        <v>2016</v>
      </c>
      <c r="BE104" s="14" t="s">
        <v>78</v>
      </c>
      <c r="BF104" s="14" t="s">
        <v>79</v>
      </c>
      <c r="BG104" s="14" t="s">
        <v>84</v>
      </c>
      <c r="BH104" s="14" t="s">
        <v>109</v>
      </c>
      <c r="BI104" s="14" t="s">
        <v>82</v>
      </c>
    </row>
    <row r="105" spans="1:61" ht="13" customHeight="1">
      <c r="A105" s="52" t="s">
        <v>600</v>
      </c>
      <c r="B105" s="33" t="s">
        <v>601</v>
      </c>
      <c r="C105" s="14" t="s">
        <v>602</v>
      </c>
      <c r="D105" s="34" t="s">
        <v>603</v>
      </c>
      <c r="E105" s="14" t="s">
        <v>105</v>
      </c>
      <c r="F105" s="34" t="s">
        <v>92</v>
      </c>
      <c r="G105" s="34" t="s">
        <v>92</v>
      </c>
      <c r="H105" s="34" t="s">
        <v>106</v>
      </c>
      <c r="I105" s="24" t="s">
        <v>604</v>
      </c>
      <c r="J105" s="20" t="s">
        <v>119</v>
      </c>
      <c r="K105" s="20" t="s">
        <v>132</v>
      </c>
      <c r="L105" s="24" t="s">
        <v>96</v>
      </c>
      <c r="M105" s="20" t="s">
        <v>96</v>
      </c>
      <c r="N105" s="35">
        <v>4</v>
      </c>
      <c r="O105" s="36">
        <v>4</v>
      </c>
      <c r="P105" s="37">
        <v>41130</v>
      </c>
      <c r="Q105" s="24">
        <v>2012</v>
      </c>
      <c r="R105" s="37">
        <v>41166</v>
      </c>
      <c r="S105" s="37">
        <v>41256</v>
      </c>
      <c r="T105" s="37">
        <v>41179</v>
      </c>
      <c r="U105" s="37">
        <v>41912</v>
      </c>
      <c r="V105" s="37">
        <v>41964</v>
      </c>
      <c r="W105" s="36">
        <v>0</v>
      </c>
      <c r="X105" s="36">
        <v>0</v>
      </c>
      <c r="Y105" s="35">
        <v>4</v>
      </c>
      <c r="Z105" s="36">
        <v>4</v>
      </c>
      <c r="AA105" s="51" t="s">
        <v>133</v>
      </c>
      <c r="AB105" s="56" t="s">
        <v>586</v>
      </c>
      <c r="AC105" s="24" t="s">
        <v>135</v>
      </c>
      <c r="AD105" s="15" t="str">
        <f t="shared" si="2"/>
        <v>PSM</v>
      </c>
      <c r="AE105" s="24" t="s">
        <v>153</v>
      </c>
      <c r="AF105" s="20" t="s">
        <v>77</v>
      </c>
      <c r="AG105" s="20" t="s">
        <v>77</v>
      </c>
      <c r="AH105" s="39">
        <v>41108</v>
      </c>
      <c r="AI105" s="39">
        <v>42521</v>
      </c>
      <c r="AJ105" s="24" t="s">
        <v>78</v>
      </c>
      <c r="AK105" s="24" t="s">
        <v>79</v>
      </c>
      <c r="AL105" s="24" t="s">
        <v>84</v>
      </c>
      <c r="AM105" s="24" t="s">
        <v>81</v>
      </c>
      <c r="AN105" s="24" t="s">
        <v>170</v>
      </c>
      <c r="AO105" s="34" t="s">
        <v>83</v>
      </c>
      <c r="AP105" s="39">
        <v>42732</v>
      </c>
      <c r="AQ105" s="24" t="s">
        <v>78</v>
      </c>
      <c r="AR105" s="24" t="s">
        <v>79</v>
      </c>
      <c r="AS105" s="24" t="s">
        <v>84</v>
      </c>
      <c r="AT105" s="24" t="s">
        <v>81</v>
      </c>
      <c r="AU105" s="24" t="s">
        <v>122</v>
      </c>
      <c r="AV105" s="20" t="s">
        <v>85</v>
      </c>
      <c r="AW105" s="22" t="s">
        <v>86</v>
      </c>
      <c r="AX105" s="23" t="s">
        <v>86</v>
      </c>
      <c r="AY105" s="23" t="s">
        <v>86</v>
      </c>
      <c r="AZ105" s="23" t="s">
        <v>86</v>
      </c>
      <c r="BA105" s="23" t="s">
        <v>86</v>
      </c>
      <c r="BB105" s="23" t="s">
        <v>86</v>
      </c>
      <c r="BC105" s="20" t="s">
        <v>410</v>
      </c>
      <c r="BD105" s="34">
        <v>2016</v>
      </c>
      <c r="BE105" s="14" t="s">
        <v>78</v>
      </c>
      <c r="BF105" s="14" t="s">
        <v>79</v>
      </c>
      <c r="BG105" s="14" t="s">
        <v>84</v>
      </c>
      <c r="BH105" s="14" t="s">
        <v>81</v>
      </c>
      <c r="BI105" s="14" t="s">
        <v>122</v>
      </c>
    </row>
    <row r="106" spans="1:61" ht="13" customHeight="1">
      <c r="A106" s="52" t="s">
        <v>605</v>
      </c>
      <c r="B106" s="33" t="s">
        <v>606</v>
      </c>
      <c r="C106" s="14" t="s">
        <v>560</v>
      </c>
      <c r="D106" s="34" t="s">
        <v>561</v>
      </c>
      <c r="E106" s="14" t="s">
        <v>91</v>
      </c>
      <c r="F106" s="34" t="s">
        <v>92</v>
      </c>
      <c r="G106" s="34" t="s">
        <v>92</v>
      </c>
      <c r="H106" s="34" t="s">
        <v>93</v>
      </c>
      <c r="I106" s="24" t="s">
        <v>607</v>
      </c>
      <c r="J106" s="20" t="s">
        <v>70</v>
      </c>
      <c r="K106" s="20" t="s">
        <v>95</v>
      </c>
      <c r="L106" s="24" t="s">
        <v>96</v>
      </c>
      <c r="M106" s="20" t="s">
        <v>96</v>
      </c>
      <c r="N106" s="35">
        <v>54</v>
      </c>
      <c r="O106" s="36">
        <v>54</v>
      </c>
      <c r="P106" s="37">
        <v>39352</v>
      </c>
      <c r="Q106" s="24">
        <f>YEAR(P106)</f>
        <v>2007</v>
      </c>
      <c r="R106" s="37">
        <v>39412</v>
      </c>
      <c r="S106" s="37">
        <v>39503</v>
      </c>
      <c r="T106" s="37">
        <v>39462</v>
      </c>
      <c r="U106" s="37">
        <v>41820</v>
      </c>
      <c r="V106" s="37">
        <v>42480</v>
      </c>
      <c r="W106" s="36">
        <v>47.9</v>
      </c>
      <c r="X106" s="36">
        <v>46.4</v>
      </c>
      <c r="Y106" s="36">
        <v>118.6</v>
      </c>
      <c r="Z106" s="38">
        <v>107.1</v>
      </c>
      <c r="AA106" s="20" t="s">
        <v>237</v>
      </c>
      <c r="AB106" s="20" t="s">
        <v>435</v>
      </c>
      <c r="AC106" s="24" t="s">
        <v>239</v>
      </c>
      <c r="AD106" s="15" t="str">
        <f t="shared" si="2"/>
        <v>TRA</v>
      </c>
      <c r="AE106" s="24" t="s">
        <v>240</v>
      </c>
      <c r="AF106" s="20" t="s">
        <v>77</v>
      </c>
      <c r="AG106" s="20" t="s">
        <v>77</v>
      </c>
      <c r="AH106" s="39">
        <v>39331</v>
      </c>
      <c r="AI106" s="39">
        <v>42377</v>
      </c>
      <c r="AJ106" s="24" t="s">
        <v>78</v>
      </c>
      <c r="AK106" s="24" t="s">
        <v>100</v>
      </c>
      <c r="AL106" s="24" t="s">
        <v>84</v>
      </c>
      <c r="AM106" s="24" t="s">
        <v>81</v>
      </c>
      <c r="AN106" s="24" t="s">
        <v>409</v>
      </c>
      <c r="AO106" s="34" t="s">
        <v>83</v>
      </c>
      <c r="AP106" s="39">
        <v>42732</v>
      </c>
      <c r="AQ106" s="24" t="s">
        <v>78</v>
      </c>
      <c r="AR106" s="24" t="s">
        <v>79</v>
      </c>
      <c r="AS106" s="24" t="s">
        <v>84</v>
      </c>
      <c r="AT106" s="24" t="s">
        <v>81</v>
      </c>
      <c r="AU106" s="24" t="s">
        <v>122</v>
      </c>
      <c r="AV106" s="20" t="s">
        <v>85</v>
      </c>
      <c r="AW106" s="22" t="s">
        <v>86</v>
      </c>
      <c r="AX106" s="23" t="s">
        <v>86</v>
      </c>
      <c r="AY106" s="23" t="s">
        <v>86</v>
      </c>
      <c r="AZ106" s="23" t="s">
        <v>86</v>
      </c>
      <c r="BA106" s="23" t="s">
        <v>86</v>
      </c>
      <c r="BB106" s="23" t="s">
        <v>86</v>
      </c>
      <c r="BC106" s="20" t="s">
        <v>410</v>
      </c>
      <c r="BD106" s="34">
        <v>2016</v>
      </c>
      <c r="BE106" s="14" t="s">
        <v>78</v>
      </c>
      <c r="BF106" s="14" t="s">
        <v>79</v>
      </c>
      <c r="BG106" s="14" t="s">
        <v>84</v>
      </c>
      <c r="BH106" s="14" t="s">
        <v>81</v>
      </c>
      <c r="BI106" s="14" t="s">
        <v>122</v>
      </c>
    </row>
    <row r="107" spans="1:61" ht="13" customHeight="1">
      <c r="A107" s="33">
        <v>2416</v>
      </c>
      <c r="B107" s="33" t="s">
        <v>608</v>
      </c>
      <c r="C107" s="14" t="s">
        <v>147</v>
      </c>
      <c r="D107" s="34" t="s">
        <v>148</v>
      </c>
      <c r="E107" s="14" t="s">
        <v>91</v>
      </c>
      <c r="F107" s="34" t="s">
        <v>149</v>
      </c>
      <c r="G107" s="34" t="s">
        <v>67</v>
      </c>
      <c r="H107" s="34" t="s">
        <v>93</v>
      </c>
      <c r="I107" s="24" t="s">
        <v>609</v>
      </c>
      <c r="J107" s="20" t="s">
        <v>70</v>
      </c>
      <c r="K107" s="14" t="s">
        <v>71</v>
      </c>
      <c r="L107" s="24" t="s">
        <v>151</v>
      </c>
      <c r="M107" s="20" t="s">
        <v>96</v>
      </c>
      <c r="N107" s="35">
        <v>80</v>
      </c>
      <c r="O107" s="36">
        <v>75.77</v>
      </c>
      <c r="P107" s="37">
        <v>39538</v>
      </c>
      <c r="Q107" s="24">
        <v>2008</v>
      </c>
      <c r="R107" s="37">
        <v>39594</v>
      </c>
      <c r="S107" s="37">
        <v>39685</v>
      </c>
      <c r="T107" s="37">
        <v>39638</v>
      </c>
      <c r="U107" s="37">
        <v>41608</v>
      </c>
      <c r="V107" s="37">
        <v>41973</v>
      </c>
      <c r="W107" s="36">
        <v>0</v>
      </c>
      <c r="X107" s="36">
        <v>0</v>
      </c>
      <c r="Y107" s="30">
        <v>115</v>
      </c>
      <c r="Z107" s="38">
        <v>109.42</v>
      </c>
      <c r="AA107" s="41" t="s">
        <v>97</v>
      </c>
      <c r="AB107" s="41" t="s">
        <v>610</v>
      </c>
      <c r="AC107" s="24" t="s">
        <v>97</v>
      </c>
      <c r="AD107" s="15" t="str">
        <f t="shared" si="2"/>
        <v>EDU</v>
      </c>
      <c r="AE107" s="24" t="s">
        <v>99</v>
      </c>
      <c r="AF107" s="20" t="s">
        <v>77</v>
      </c>
      <c r="AG107" s="20" t="s">
        <v>77</v>
      </c>
      <c r="AH107" s="39">
        <v>39517</v>
      </c>
      <c r="AI107" s="39">
        <v>42388</v>
      </c>
      <c r="AJ107" s="24" t="s">
        <v>78</v>
      </c>
      <c r="AK107" s="24" t="s">
        <v>79</v>
      </c>
      <c r="AL107" s="24" t="s">
        <v>84</v>
      </c>
      <c r="AM107" s="24" t="s">
        <v>81</v>
      </c>
      <c r="AN107" s="24" t="s">
        <v>409</v>
      </c>
      <c r="AO107" s="34" t="s">
        <v>83</v>
      </c>
      <c r="AP107" s="39">
        <v>42732</v>
      </c>
      <c r="AQ107" s="24" t="s">
        <v>78</v>
      </c>
      <c r="AR107" s="24" t="s">
        <v>79</v>
      </c>
      <c r="AS107" s="24" t="s">
        <v>84</v>
      </c>
      <c r="AT107" s="24" t="s">
        <v>81</v>
      </c>
      <c r="AU107" s="24" t="s">
        <v>82</v>
      </c>
      <c r="AV107" s="20" t="s">
        <v>85</v>
      </c>
      <c r="AW107" s="22" t="s">
        <v>86</v>
      </c>
      <c r="AX107" s="23" t="s">
        <v>86</v>
      </c>
      <c r="AY107" s="23" t="s">
        <v>86</v>
      </c>
      <c r="AZ107" s="23" t="s">
        <v>86</v>
      </c>
      <c r="BA107" s="23" t="s">
        <v>86</v>
      </c>
      <c r="BB107" s="23" t="s">
        <v>86</v>
      </c>
      <c r="BC107" s="20" t="s">
        <v>410</v>
      </c>
      <c r="BD107" s="34">
        <v>2016</v>
      </c>
      <c r="BE107" s="14" t="s">
        <v>78</v>
      </c>
      <c r="BF107" s="14" t="s">
        <v>79</v>
      </c>
      <c r="BG107" s="14" t="s">
        <v>84</v>
      </c>
      <c r="BH107" s="14" t="s">
        <v>81</v>
      </c>
      <c r="BI107" s="14" t="s">
        <v>82</v>
      </c>
    </row>
    <row r="108" spans="1:61" ht="13" customHeight="1">
      <c r="A108" s="33">
        <v>2261</v>
      </c>
      <c r="B108" s="33" t="s">
        <v>611</v>
      </c>
      <c r="C108" s="14" t="s">
        <v>89</v>
      </c>
      <c r="D108" s="34" t="s">
        <v>90</v>
      </c>
      <c r="E108" s="14" t="s">
        <v>91</v>
      </c>
      <c r="F108" s="34" t="s">
        <v>92</v>
      </c>
      <c r="G108" s="34" t="s">
        <v>92</v>
      </c>
      <c r="H108" s="34" t="s">
        <v>93</v>
      </c>
      <c r="I108" s="24" t="s">
        <v>612</v>
      </c>
      <c r="J108" s="20" t="s">
        <v>70</v>
      </c>
      <c r="K108" s="14" t="s">
        <v>71</v>
      </c>
      <c r="L108" s="24" t="s">
        <v>151</v>
      </c>
      <c r="M108" s="20" t="s">
        <v>96</v>
      </c>
      <c r="N108" s="35">
        <v>20</v>
      </c>
      <c r="O108" s="36">
        <v>20.6</v>
      </c>
      <c r="P108" s="37">
        <v>38994</v>
      </c>
      <c r="Q108" s="24">
        <v>2006</v>
      </c>
      <c r="R108" s="37">
        <v>39052</v>
      </c>
      <c r="S108" s="37">
        <v>39142</v>
      </c>
      <c r="T108" s="37">
        <v>39476</v>
      </c>
      <c r="U108" s="37">
        <v>40543</v>
      </c>
      <c r="V108" s="37">
        <v>42073</v>
      </c>
      <c r="W108" s="36">
        <v>22.3</v>
      </c>
      <c r="X108" s="36">
        <v>28.8</v>
      </c>
      <c r="Y108" s="38">
        <v>52.36</v>
      </c>
      <c r="Z108" s="38">
        <v>66.2</v>
      </c>
      <c r="AA108" s="41" t="s">
        <v>203</v>
      </c>
      <c r="AB108" s="41" t="s">
        <v>447</v>
      </c>
      <c r="AC108" s="24" t="s">
        <v>203</v>
      </c>
      <c r="AD108" s="15" t="str">
        <f t="shared" si="2"/>
        <v>ENE</v>
      </c>
      <c r="AE108" s="24" t="s">
        <v>204</v>
      </c>
      <c r="AF108" s="20" t="s">
        <v>77</v>
      </c>
      <c r="AG108" s="20" t="s">
        <v>77</v>
      </c>
      <c r="AH108" s="39">
        <v>38973</v>
      </c>
      <c r="AI108" s="39">
        <v>42501</v>
      </c>
      <c r="AJ108" s="24" t="s">
        <v>78</v>
      </c>
      <c r="AK108" s="24" t="s">
        <v>79</v>
      </c>
      <c r="AL108" s="24" t="s">
        <v>84</v>
      </c>
      <c r="AM108" s="24" t="s">
        <v>81</v>
      </c>
      <c r="AN108" s="24" t="s">
        <v>409</v>
      </c>
      <c r="AO108" s="34" t="s">
        <v>83</v>
      </c>
      <c r="AP108" s="39">
        <v>42732</v>
      </c>
      <c r="AQ108" s="24" t="s">
        <v>78</v>
      </c>
      <c r="AR108" s="24" t="s">
        <v>79</v>
      </c>
      <c r="AS108" s="24" t="s">
        <v>84</v>
      </c>
      <c r="AT108" s="24" t="s">
        <v>81</v>
      </c>
      <c r="AU108" s="24" t="s">
        <v>82</v>
      </c>
      <c r="AV108" s="20" t="s">
        <v>85</v>
      </c>
      <c r="AW108" s="22" t="s">
        <v>86</v>
      </c>
      <c r="AX108" s="23" t="s">
        <v>86</v>
      </c>
      <c r="AY108" s="23" t="s">
        <v>86</v>
      </c>
      <c r="AZ108" s="23" t="s">
        <v>86</v>
      </c>
      <c r="BA108" s="23" t="s">
        <v>86</v>
      </c>
      <c r="BB108" s="23" t="s">
        <v>86</v>
      </c>
      <c r="BC108" s="20" t="s">
        <v>410</v>
      </c>
      <c r="BD108" s="34">
        <v>2016</v>
      </c>
      <c r="BE108" s="14" t="s">
        <v>78</v>
      </c>
      <c r="BF108" s="14" t="s">
        <v>79</v>
      </c>
      <c r="BG108" s="14" t="s">
        <v>84</v>
      </c>
      <c r="BH108" s="14" t="s">
        <v>81</v>
      </c>
      <c r="BI108" s="14" t="s">
        <v>82</v>
      </c>
    </row>
    <row r="109" spans="1:61" ht="13" customHeight="1">
      <c r="A109" s="33" t="s">
        <v>613</v>
      </c>
      <c r="B109" s="33" t="s">
        <v>614</v>
      </c>
      <c r="C109" s="14" t="s">
        <v>490</v>
      </c>
      <c r="D109" s="34" t="s">
        <v>491</v>
      </c>
      <c r="E109" s="14" t="s">
        <v>105</v>
      </c>
      <c r="F109" s="34" t="s">
        <v>92</v>
      </c>
      <c r="G109" s="34" t="s">
        <v>92</v>
      </c>
      <c r="H109" s="34" t="s">
        <v>106</v>
      </c>
      <c r="I109" s="24" t="s">
        <v>615</v>
      </c>
      <c r="J109" s="20" t="s">
        <v>119</v>
      </c>
      <c r="K109" s="20" t="s">
        <v>570</v>
      </c>
      <c r="L109" s="24" t="s">
        <v>96</v>
      </c>
      <c r="M109" s="20" t="s">
        <v>96</v>
      </c>
      <c r="N109" s="57">
        <v>10</v>
      </c>
      <c r="O109" s="58">
        <v>10</v>
      </c>
      <c r="P109" s="37">
        <v>40150</v>
      </c>
      <c r="Q109" s="24">
        <v>2009</v>
      </c>
      <c r="R109" s="37">
        <v>40168</v>
      </c>
      <c r="S109" s="37">
        <v>40258</v>
      </c>
      <c r="T109" s="37">
        <v>40235</v>
      </c>
      <c r="U109" s="37">
        <v>40543</v>
      </c>
      <c r="V109" s="37">
        <v>40724</v>
      </c>
      <c r="W109" s="36">
        <v>0</v>
      </c>
      <c r="X109" s="36">
        <v>0</v>
      </c>
      <c r="Y109" s="35">
        <v>10</v>
      </c>
      <c r="Z109" s="36">
        <v>10</v>
      </c>
      <c r="AA109" s="20" t="s">
        <v>133</v>
      </c>
      <c r="AB109" s="20" t="s">
        <v>225</v>
      </c>
      <c r="AC109" s="24" t="s">
        <v>135</v>
      </c>
      <c r="AD109" s="15" t="str">
        <f t="shared" si="2"/>
        <v>PSM</v>
      </c>
      <c r="AE109" s="24" t="s">
        <v>153</v>
      </c>
      <c r="AF109" s="20" t="s">
        <v>77</v>
      </c>
      <c r="AG109" s="20" t="s">
        <v>77</v>
      </c>
      <c r="AH109" s="39">
        <v>40129</v>
      </c>
      <c r="AI109" s="39">
        <v>41205</v>
      </c>
      <c r="AJ109" s="24" t="s">
        <v>78</v>
      </c>
      <c r="AK109" s="24" t="s">
        <v>79</v>
      </c>
      <c r="AL109" s="24" t="s">
        <v>84</v>
      </c>
      <c r="AM109" s="24" t="s">
        <v>81</v>
      </c>
      <c r="AN109" s="24" t="s">
        <v>82</v>
      </c>
      <c r="AO109" s="34" t="s">
        <v>83</v>
      </c>
      <c r="AP109" s="39">
        <v>42732</v>
      </c>
      <c r="AQ109" s="24" t="s">
        <v>78</v>
      </c>
      <c r="AR109" s="24" t="s">
        <v>79</v>
      </c>
      <c r="AS109" s="24" t="s">
        <v>84</v>
      </c>
      <c r="AT109" s="24" t="s">
        <v>109</v>
      </c>
      <c r="AU109" s="24" t="s">
        <v>82</v>
      </c>
      <c r="AV109" s="20" t="s">
        <v>83</v>
      </c>
      <c r="AW109" s="59">
        <v>43070</v>
      </c>
      <c r="AX109" s="37" t="s">
        <v>110</v>
      </c>
      <c r="AY109" s="24" t="s">
        <v>111</v>
      </c>
      <c r="AZ109" s="24" t="s">
        <v>121</v>
      </c>
      <c r="BA109" s="24" t="s">
        <v>109</v>
      </c>
      <c r="BB109" s="24" t="s">
        <v>122</v>
      </c>
      <c r="BC109" s="20" t="s">
        <v>467</v>
      </c>
      <c r="BD109" s="34">
        <v>2013</v>
      </c>
      <c r="BE109" s="14" t="s">
        <v>110</v>
      </c>
      <c r="BF109" s="14" t="s">
        <v>111</v>
      </c>
      <c r="BG109" s="14" t="s">
        <v>121</v>
      </c>
      <c r="BH109" s="14" t="s">
        <v>109</v>
      </c>
      <c r="BI109" s="14" t="s">
        <v>122</v>
      </c>
    </row>
    <row r="110" spans="1:61" ht="13" customHeight="1">
      <c r="A110" s="33" t="s">
        <v>616</v>
      </c>
      <c r="B110" s="33" t="s">
        <v>617</v>
      </c>
      <c r="C110" s="14" t="s">
        <v>208</v>
      </c>
      <c r="D110" s="34" t="s">
        <v>209</v>
      </c>
      <c r="E110" s="14" t="s">
        <v>65</v>
      </c>
      <c r="F110" s="34" t="s">
        <v>92</v>
      </c>
      <c r="G110" s="34" t="s">
        <v>92</v>
      </c>
      <c r="H110" s="34" t="s">
        <v>68</v>
      </c>
      <c r="I110" s="24" t="s">
        <v>618</v>
      </c>
      <c r="J110" s="20" t="s">
        <v>70</v>
      </c>
      <c r="K110" s="14" t="s">
        <v>71</v>
      </c>
      <c r="L110" s="24" t="s">
        <v>96</v>
      </c>
      <c r="M110" s="20" t="s">
        <v>96</v>
      </c>
      <c r="N110" s="57">
        <v>165</v>
      </c>
      <c r="O110" s="58">
        <v>156</v>
      </c>
      <c r="P110" s="37">
        <v>40086</v>
      </c>
      <c r="Q110" s="24">
        <v>2009</v>
      </c>
      <c r="R110" s="37">
        <v>40086</v>
      </c>
      <c r="S110" s="37">
        <v>40116</v>
      </c>
      <c r="T110" s="37">
        <v>40120</v>
      </c>
      <c r="U110" s="37">
        <v>40908</v>
      </c>
      <c r="V110" s="37">
        <v>41369</v>
      </c>
      <c r="W110" s="36">
        <v>0</v>
      </c>
      <c r="X110" s="36">
        <v>0</v>
      </c>
      <c r="Y110" s="36">
        <v>170</v>
      </c>
      <c r="Z110" s="36">
        <v>159</v>
      </c>
      <c r="AA110" s="20" t="s">
        <v>237</v>
      </c>
      <c r="AB110" s="20" t="s">
        <v>557</v>
      </c>
      <c r="AC110" s="24" t="s">
        <v>239</v>
      </c>
      <c r="AD110" s="15" t="str">
        <f t="shared" si="2"/>
        <v>TRA</v>
      </c>
      <c r="AE110" s="24" t="s">
        <v>402</v>
      </c>
      <c r="AF110" s="20" t="s">
        <v>77</v>
      </c>
      <c r="AG110" s="20" t="s">
        <v>77</v>
      </c>
      <c r="AH110" s="39">
        <v>40070</v>
      </c>
      <c r="AI110" s="39">
        <v>41430</v>
      </c>
      <c r="AJ110" s="24" t="s">
        <v>250</v>
      </c>
      <c r="AK110" s="24" t="s">
        <v>100</v>
      </c>
      <c r="AL110" s="24" t="s">
        <v>80</v>
      </c>
      <c r="AM110" s="24" t="s">
        <v>261</v>
      </c>
      <c r="AN110" s="24" t="s">
        <v>82</v>
      </c>
      <c r="AO110" s="34" t="s">
        <v>83</v>
      </c>
      <c r="AP110" s="39">
        <v>42732</v>
      </c>
      <c r="AQ110" s="24" t="s">
        <v>110</v>
      </c>
      <c r="AR110" s="24" t="s">
        <v>79</v>
      </c>
      <c r="AS110" s="24" t="s">
        <v>84</v>
      </c>
      <c r="AT110" s="24" t="s">
        <v>109</v>
      </c>
      <c r="AU110" s="24" t="s">
        <v>122</v>
      </c>
      <c r="AV110" s="20" t="s">
        <v>85</v>
      </c>
      <c r="AW110" s="60" t="s">
        <v>86</v>
      </c>
      <c r="AX110" s="24" t="s">
        <v>86</v>
      </c>
      <c r="AY110" s="24" t="s">
        <v>86</v>
      </c>
      <c r="AZ110" s="24" t="s">
        <v>86</v>
      </c>
      <c r="BA110" s="24" t="s">
        <v>86</v>
      </c>
      <c r="BB110" s="24" t="s">
        <v>86</v>
      </c>
      <c r="BC110" s="20" t="s">
        <v>410</v>
      </c>
      <c r="BD110" s="34">
        <v>2013</v>
      </c>
      <c r="BE110" s="14" t="s">
        <v>110</v>
      </c>
      <c r="BF110" s="14" t="s">
        <v>79</v>
      </c>
      <c r="BG110" s="14" t="s">
        <v>84</v>
      </c>
      <c r="BH110" s="14" t="s">
        <v>109</v>
      </c>
      <c r="BI110" s="14" t="s">
        <v>122</v>
      </c>
    </row>
    <row r="111" spans="1:61" ht="13" customHeight="1">
      <c r="A111" s="33" t="s">
        <v>619</v>
      </c>
      <c r="B111" s="33">
        <v>41180</v>
      </c>
      <c r="C111" s="14" t="s">
        <v>374</v>
      </c>
      <c r="D111" s="34" t="s">
        <v>375</v>
      </c>
      <c r="E111" s="14" t="s">
        <v>105</v>
      </c>
      <c r="F111" s="34" t="s">
        <v>92</v>
      </c>
      <c r="G111" s="34" t="s">
        <v>92</v>
      </c>
      <c r="H111" s="34" t="s">
        <v>106</v>
      </c>
      <c r="I111" s="24" t="s">
        <v>620</v>
      </c>
      <c r="J111" s="20" t="s">
        <v>119</v>
      </c>
      <c r="K111" s="20" t="s">
        <v>132</v>
      </c>
      <c r="L111" s="24" t="s">
        <v>96</v>
      </c>
      <c r="M111" s="20" t="s">
        <v>96</v>
      </c>
      <c r="N111" s="57">
        <v>3.24</v>
      </c>
      <c r="O111" s="58">
        <v>3.24</v>
      </c>
      <c r="P111" s="37">
        <v>39798</v>
      </c>
      <c r="Q111" s="24">
        <v>2008</v>
      </c>
      <c r="R111" s="37">
        <v>39847</v>
      </c>
      <c r="S111" s="37">
        <v>39937</v>
      </c>
      <c r="T111" s="37">
        <v>39947</v>
      </c>
      <c r="U111" s="37">
        <v>40451</v>
      </c>
      <c r="V111" s="37">
        <v>40773</v>
      </c>
      <c r="W111" s="36">
        <v>0</v>
      </c>
      <c r="X111" s="36">
        <v>0</v>
      </c>
      <c r="Y111" s="36">
        <v>3.24</v>
      </c>
      <c r="Z111" s="36">
        <v>3.24</v>
      </c>
      <c r="AA111" s="20" t="s">
        <v>133</v>
      </c>
      <c r="AB111" s="20" t="s">
        <v>475</v>
      </c>
      <c r="AC111" s="24" t="s">
        <v>135</v>
      </c>
      <c r="AD111" s="15" t="str">
        <f t="shared" si="2"/>
        <v>PSM</v>
      </c>
      <c r="AE111" s="24" t="s">
        <v>153</v>
      </c>
      <c r="AF111" s="20" t="s">
        <v>77</v>
      </c>
      <c r="AH111" s="39">
        <v>39772</v>
      </c>
      <c r="AI111" s="39">
        <v>41186</v>
      </c>
      <c r="AJ111" s="24" t="s">
        <v>78</v>
      </c>
      <c r="AK111" s="24" t="s">
        <v>100</v>
      </c>
      <c r="AL111" s="24" t="s">
        <v>84</v>
      </c>
      <c r="AM111" s="24" t="s">
        <v>109</v>
      </c>
      <c r="AN111" s="24" t="s">
        <v>82</v>
      </c>
      <c r="AO111" s="34" t="s">
        <v>83</v>
      </c>
      <c r="AP111" s="39">
        <v>42732</v>
      </c>
      <c r="AQ111" s="24" t="s">
        <v>78</v>
      </c>
      <c r="AR111" s="24" t="s">
        <v>79</v>
      </c>
      <c r="AS111" s="24" t="s">
        <v>84</v>
      </c>
      <c r="AT111" s="24" t="s">
        <v>109</v>
      </c>
      <c r="AU111" s="24" t="s">
        <v>82</v>
      </c>
      <c r="AV111" s="20" t="s">
        <v>85</v>
      </c>
      <c r="AW111" s="60" t="s">
        <v>86</v>
      </c>
      <c r="AX111" s="24" t="s">
        <v>86</v>
      </c>
      <c r="AY111" s="24" t="s">
        <v>86</v>
      </c>
      <c r="AZ111" s="24" t="s">
        <v>86</v>
      </c>
      <c r="BA111" s="24" t="s">
        <v>86</v>
      </c>
      <c r="BB111" s="24" t="s">
        <v>86</v>
      </c>
      <c r="BC111" s="20" t="s">
        <v>410</v>
      </c>
      <c r="BD111" s="34">
        <v>2013</v>
      </c>
      <c r="BE111" s="14" t="s">
        <v>78</v>
      </c>
      <c r="BF111" s="14" t="s">
        <v>79</v>
      </c>
      <c r="BG111" s="14" t="s">
        <v>84</v>
      </c>
      <c r="BH111" s="14" t="s">
        <v>109</v>
      </c>
      <c r="BI111" s="14" t="s">
        <v>82</v>
      </c>
    </row>
    <row r="112" spans="1:61" ht="13" customHeight="1">
      <c r="A112" s="33" t="s">
        <v>621</v>
      </c>
      <c r="B112" s="33" t="s">
        <v>622</v>
      </c>
      <c r="C112" s="14" t="s">
        <v>535</v>
      </c>
      <c r="D112" s="34" t="s">
        <v>536</v>
      </c>
      <c r="E112" s="14" t="s">
        <v>65</v>
      </c>
      <c r="F112" s="34" t="s">
        <v>92</v>
      </c>
      <c r="G112" s="34" t="s">
        <v>92</v>
      </c>
      <c r="H112" s="34" t="s">
        <v>68</v>
      </c>
      <c r="I112" s="24" t="s">
        <v>623</v>
      </c>
      <c r="J112" s="20" t="s">
        <v>70</v>
      </c>
      <c r="K112" s="20" t="s">
        <v>95</v>
      </c>
      <c r="L112" s="24" t="s">
        <v>96</v>
      </c>
      <c r="M112" s="20" t="s">
        <v>96</v>
      </c>
      <c r="N112" s="57">
        <v>20</v>
      </c>
      <c r="O112" s="58">
        <v>17.54</v>
      </c>
      <c r="P112" s="37">
        <v>39766</v>
      </c>
      <c r="Q112" s="24">
        <v>2008</v>
      </c>
      <c r="R112" s="37">
        <v>39776</v>
      </c>
      <c r="S112" s="37">
        <v>39836</v>
      </c>
      <c r="T112" s="37">
        <v>39836</v>
      </c>
      <c r="U112" s="37">
        <v>41182</v>
      </c>
      <c r="V112" s="37">
        <v>41344</v>
      </c>
      <c r="W112" s="58">
        <v>0</v>
      </c>
      <c r="X112" s="58">
        <v>0</v>
      </c>
      <c r="Y112" s="36">
        <v>30.3</v>
      </c>
      <c r="Z112" s="36">
        <v>21.33</v>
      </c>
      <c r="AA112" s="20" t="s">
        <v>237</v>
      </c>
      <c r="AB112" s="20" t="s">
        <v>624</v>
      </c>
      <c r="AC112" s="24" t="s">
        <v>239</v>
      </c>
      <c r="AD112" s="15" t="str">
        <f t="shared" si="2"/>
        <v>TRA</v>
      </c>
      <c r="AE112" s="24" t="s">
        <v>240</v>
      </c>
      <c r="AF112" s="20" t="s">
        <v>77</v>
      </c>
      <c r="AG112" s="20" t="s">
        <v>77</v>
      </c>
      <c r="AH112" s="39">
        <v>39745</v>
      </c>
      <c r="AI112" s="39">
        <v>41456</v>
      </c>
      <c r="AJ112" s="24" t="s">
        <v>78</v>
      </c>
      <c r="AK112" s="24" t="s">
        <v>100</v>
      </c>
      <c r="AL112" s="24" t="s">
        <v>84</v>
      </c>
      <c r="AM112" s="24" t="s">
        <v>81</v>
      </c>
      <c r="AN112" s="24" t="s">
        <v>82</v>
      </c>
      <c r="AO112" s="34" t="s">
        <v>83</v>
      </c>
      <c r="AP112" s="39">
        <v>42717</v>
      </c>
      <c r="AQ112" s="24" t="s">
        <v>110</v>
      </c>
      <c r="AR112" s="24" t="s">
        <v>79</v>
      </c>
      <c r="AS112" s="24" t="s">
        <v>121</v>
      </c>
      <c r="AT112" s="24" t="s">
        <v>109</v>
      </c>
      <c r="AU112" s="24" t="s">
        <v>122</v>
      </c>
      <c r="AV112" s="20" t="s">
        <v>85</v>
      </c>
      <c r="AW112" s="60" t="s">
        <v>86</v>
      </c>
      <c r="AX112" s="24" t="s">
        <v>86</v>
      </c>
      <c r="AY112" s="24" t="s">
        <v>86</v>
      </c>
      <c r="AZ112" s="24" t="s">
        <v>86</v>
      </c>
      <c r="BA112" s="24" t="s">
        <v>86</v>
      </c>
      <c r="BB112" s="24" t="s">
        <v>86</v>
      </c>
      <c r="BC112" s="20" t="s">
        <v>410</v>
      </c>
      <c r="BD112" s="34">
        <v>2014</v>
      </c>
      <c r="BE112" s="14" t="s">
        <v>110</v>
      </c>
      <c r="BF112" s="14" t="s">
        <v>79</v>
      </c>
      <c r="BG112" s="14" t="s">
        <v>121</v>
      </c>
      <c r="BH112" s="14" t="s">
        <v>109</v>
      </c>
      <c r="BI112" s="14" t="s">
        <v>122</v>
      </c>
    </row>
    <row r="113" spans="1:61" ht="13" customHeight="1">
      <c r="A113" s="33" t="s">
        <v>625</v>
      </c>
      <c r="B113" s="33">
        <v>32313</v>
      </c>
      <c r="C113" s="14" t="s">
        <v>560</v>
      </c>
      <c r="D113" s="34" t="s">
        <v>561</v>
      </c>
      <c r="E113" s="14" t="s">
        <v>91</v>
      </c>
      <c r="F113" s="34" t="s">
        <v>92</v>
      </c>
      <c r="G113" s="34" t="s">
        <v>92</v>
      </c>
      <c r="H113" s="34" t="s">
        <v>93</v>
      </c>
      <c r="I113" s="24" t="s">
        <v>626</v>
      </c>
      <c r="J113" s="20" t="s">
        <v>70</v>
      </c>
      <c r="K113" s="20" t="s">
        <v>95</v>
      </c>
      <c r="L113" s="24" t="s">
        <v>96</v>
      </c>
      <c r="M113" s="20" t="s">
        <v>96</v>
      </c>
      <c r="N113" s="57">
        <v>13</v>
      </c>
      <c r="O113" s="58">
        <v>12.99</v>
      </c>
      <c r="P113" s="37">
        <v>39262</v>
      </c>
      <c r="Q113" s="24">
        <v>2007</v>
      </c>
      <c r="R113" s="37">
        <v>39309</v>
      </c>
      <c r="S113" s="37">
        <v>39356</v>
      </c>
      <c r="T113" s="37">
        <v>39356</v>
      </c>
      <c r="U113" s="37">
        <v>40999</v>
      </c>
      <c r="V113" s="37">
        <v>41340</v>
      </c>
      <c r="W113" s="58">
        <v>0</v>
      </c>
      <c r="X113" s="58">
        <v>0</v>
      </c>
      <c r="Y113" s="36">
        <v>15</v>
      </c>
      <c r="Z113" s="36">
        <v>15.56</v>
      </c>
      <c r="AA113" s="20" t="s">
        <v>344</v>
      </c>
      <c r="AB113" s="20" t="s">
        <v>627</v>
      </c>
      <c r="AC113" s="24" t="s">
        <v>346</v>
      </c>
      <c r="AD113" s="15" t="str">
        <f t="shared" si="2"/>
        <v>HLT</v>
      </c>
      <c r="AE113" s="23" t="s">
        <v>347</v>
      </c>
      <c r="AF113" s="20" t="s">
        <v>77</v>
      </c>
      <c r="AG113" s="20" t="s">
        <v>77</v>
      </c>
      <c r="AH113" s="39">
        <v>39241</v>
      </c>
      <c r="AI113" s="39">
        <v>41473</v>
      </c>
      <c r="AJ113" s="24" t="s">
        <v>78</v>
      </c>
      <c r="AK113" s="24" t="s">
        <v>100</v>
      </c>
      <c r="AL113" s="24" t="s">
        <v>84</v>
      </c>
      <c r="AM113" s="24" t="s">
        <v>109</v>
      </c>
      <c r="AN113" s="24" t="s">
        <v>82</v>
      </c>
      <c r="AO113" s="34" t="s">
        <v>83</v>
      </c>
      <c r="AP113" s="49">
        <v>41852</v>
      </c>
      <c r="AQ113" s="24" t="s">
        <v>78</v>
      </c>
      <c r="AR113" s="24" t="s">
        <v>79</v>
      </c>
      <c r="AS113" s="24" t="s">
        <v>84</v>
      </c>
      <c r="AT113" s="24" t="s">
        <v>109</v>
      </c>
      <c r="AU113" s="24" t="s">
        <v>82</v>
      </c>
      <c r="AV113" s="20" t="s">
        <v>85</v>
      </c>
      <c r="AW113" s="60" t="s">
        <v>86</v>
      </c>
      <c r="AX113" s="24" t="s">
        <v>86</v>
      </c>
      <c r="AY113" s="24" t="s">
        <v>86</v>
      </c>
      <c r="AZ113" s="24" t="s">
        <v>86</v>
      </c>
      <c r="BA113" s="24" t="s">
        <v>86</v>
      </c>
      <c r="BB113" s="24" t="s">
        <v>86</v>
      </c>
      <c r="BC113" s="20" t="s">
        <v>410</v>
      </c>
      <c r="BD113" s="34">
        <v>2014</v>
      </c>
      <c r="BE113" s="14" t="s">
        <v>78</v>
      </c>
      <c r="BF113" s="14" t="s">
        <v>79</v>
      </c>
      <c r="BG113" s="14" t="s">
        <v>84</v>
      </c>
      <c r="BH113" s="14" t="s">
        <v>109</v>
      </c>
      <c r="BI113" s="14" t="s">
        <v>82</v>
      </c>
    </row>
    <row r="114" spans="1:61" ht="13" customHeight="1">
      <c r="A114" s="33" t="s">
        <v>628</v>
      </c>
      <c r="B114" s="33">
        <v>37393</v>
      </c>
      <c r="C114" s="14" t="s">
        <v>208</v>
      </c>
      <c r="D114" s="34" t="s">
        <v>209</v>
      </c>
      <c r="E114" s="14" t="s">
        <v>65</v>
      </c>
      <c r="F114" s="34" t="s">
        <v>92</v>
      </c>
      <c r="G114" s="34" t="s">
        <v>92</v>
      </c>
      <c r="H114" s="34" t="s">
        <v>68</v>
      </c>
      <c r="I114" s="24" t="s">
        <v>629</v>
      </c>
      <c r="J114" s="20" t="s">
        <v>119</v>
      </c>
      <c r="K114" s="20" t="s">
        <v>132</v>
      </c>
      <c r="L114" s="24" t="s">
        <v>96</v>
      </c>
      <c r="M114" s="20" t="s">
        <v>96</v>
      </c>
      <c r="N114" s="57">
        <v>60</v>
      </c>
      <c r="O114" s="58">
        <v>58.31</v>
      </c>
      <c r="P114" s="37">
        <v>39065</v>
      </c>
      <c r="Q114" s="24">
        <v>2006</v>
      </c>
      <c r="R114" s="37">
        <v>39155</v>
      </c>
      <c r="S114" s="37">
        <v>39246</v>
      </c>
      <c r="T114" s="37">
        <v>39251</v>
      </c>
      <c r="U114" s="37">
        <v>40359</v>
      </c>
      <c r="V114" s="37">
        <v>40571</v>
      </c>
      <c r="W114" s="58">
        <v>0</v>
      </c>
      <c r="X114" s="58">
        <v>0</v>
      </c>
      <c r="Y114" s="36">
        <v>60.3</v>
      </c>
      <c r="Z114" s="36">
        <v>58.31</v>
      </c>
      <c r="AA114" s="20" t="s">
        <v>227</v>
      </c>
      <c r="AB114" s="20" t="s">
        <v>630</v>
      </c>
      <c r="AC114" s="24" t="s">
        <v>227</v>
      </c>
      <c r="AD114" s="15" t="str">
        <f t="shared" si="2"/>
        <v>FIN</v>
      </c>
      <c r="AE114" s="24" t="s">
        <v>234</v>
      </c>
      <c r="AF114" s="20" t="s">
        <v>77</v>
      </c>
      <c r="AG114" s="20" t="s">
        <v>77</v>
      </c>
      <c r="AH114" s="39">
        <v>39044</v>
      </c>
      <c r="AI114" s="39">
        <v>40905</v>
      </c>
      <c r="AJ114" s="24" t="s">
        <v>110</v>
      </c>
      <c r="AK114" s="24" t="s">
        <v>79</v>
      </c>
      <c r="AL114" s="24" t="s">
        <v>121</v>
      </c>
      <c r="AM114" s="24" t="s">
        <v>109</v>
      </c>
      <c r="AN114" s="24" t="s">
        <v>122</v>
      </c>
      <c r="AO114" s="34" t="s">
        <v>83</v>
      </c>
      <c r="AP114" s="49">
        <v>41730</v>
      </c>
      <c r="AQ114" s="24" t="s">
        <v>110</v>
      </c>
      <c r="AR114" s="24" t="s">
        <v>79</v>
      </c>
      <c r="AS114" s="24" t="s">
        <v>121</v>
      </c>
      <c r="AT114" s="24" t="s">
        <v>109</v>
      </c>
      <c r="AU114" s="24" t="s">
        <v>122</v>
      </c>
      <c r="AV114" s="20" t="s">
        <v>85</v>
      </c>
      <c r="AW114" s="60" t="s">
        <v>86</v>
      </c>
      <c r="AX114" s="24" t="s">
        <v>86</v>
      </c>
      <c r="AY114" s="24" t="s">
        <v>86</v>
      </c>
      <c r="AZ114" s="24" t="s">
        <v>86</v>
      </c>
      <c r="BA114" s="24" t="s">
        <v>86</v>
      </c>
      <c r="BB114" s="24" t="s">
        <v>86</v>
      </c>
      <c r="BC114" s="20" t="s">
        <v>410</v>
      </c>
      <c r="BD114" s="34">
        <v>2012</v>
      </c>
      <c r="BE114" s="14" t="s">
        <v>110</v>
      </c>
      <c r="BF114" s="14" t="s">
        <v>79</v>
      </c>
      <c r="BG114" s="14" t="s">
        <v>121</v>
      </c>
      <c r="BH114" s="14" t="s">
        <v>109</v>
      </c>
      <c r="BI114" s="14" t="s">
        <v>122</v>
      </c>
    </row>
    <row r="115" spans="1:61" ht="13" customHeight="1">
      <c r="A115" s="33" t="s">
        <v>631</v>
      </c>
      <c r="B115" s="33" t="s">
        <v>632</v>
      </c>
      <c r="C115" s="14" t="s">
        <v>380</v>
      </c>
      <c r="D115" s="34" t="s">
        <v>381</v>
      </c>
      <c r="E115" s="14" t="s">
        <v>91</v>
      </c>
      <c r="F115" s="34" t="s">
        <v>66</v>
      </c>
      <c r="G115" s="34" t="s">
        <v>127</v>
      </c>
      <c r="H115" s="34" t="s">
        <v>93</v>
      </c>
      <c r="I115" s="24" t="s">
        <v>633</v>
      </c>
      <c r="J115" s="20" t="s">
        <v>70</v>
      </c>
      <c r="K115" s="20" t="s">
        <v>95</v>
      </c>
      <c r="L115" s="24" t="s">
        <v>96</v>
      </c>
      <c r="M115" s="20" t="s">
        <v>96</v>
      </c>
      <c r="N115" s="57">
        <v>20</v>
      </c>
      <c r="O115" s="58">
        <v>16.850000000000001</v>
      </c>
      <c r="P115" s="37">
        <v>38898</v>
      </c>
      <c r="Q115" s="24">
        <v>2006</v>
      </c>
      <c r="R115" s="37">
        <v>38922</v>
      </c>
      <c r="S115" s="37">
        <v>39023</v>
      </c>
      <c r="T115" s="37">
        <v>39023</v>
      </c>
      <c r="U115" s="37">
        <v>40908</v>
      </c>
      <c r="V115" s="37">
        <v>41309</v>
      </c>
      <c r="W115" s="58">
        <v>0</v>
      </c>
      <c r="X115" s="58">
        <v>0</v>
      </c>
      <c r="Y115" s="36">
        <v>26.7</v>
      </c>
      <c r="Z115" s="36">
        <v>22.95</v>
      </c>
      <c r="AA115" s="20" t="s">
        <v>344</v>
      </c>
      <c r="AB115" s="20" t="s">
        <v>634</v>
      </c>
      <c r="AC115" s="24" t="s">
        <v>346</v>
      </c>
      <c r="AD115" s="15" t="str">
        <f t="shared" si="2"/>
        <v>HLT</v>
      </c>
      <c r="AE115" s="24" t="s">
        <v>359</v>
      </c>
      <c r="AF115" s="20" t="s">
        <v>175</v>
      </c>
      <c r="AG115" s="20" t="s">
        <v>77</v>
      </c>
      <c r="AH115" s="39">
        <v>38877</v>
      </c>
      <c r="AI115" s="39">
        <v>41564</v>
      </c>
      <c r="AJ115" s="24" t="s">
        <v>78</v>
      </c>
      <c r="AK115" s="24" t="s">
        <v>79</v>
      </c>
      <c r="AL115" s="24" t="s">
        <v>84</v>
      </c>
      <c r="AM115" s="24" t="s">
        <v>109</v>
      </c>
      <c r="AN115" s="24" t="s">
        <v>82</v>
      </c>
      <c r="AO115" s="34" t="s">
        <v>83</v>
      </c>
      <c r="AP115" s="49">
        <v>41944</v>
      </c>
      <c r="AQ115" s="24" t="s">
        <v>78</v>
      </c>
      <c r="AR115" s="24" t="s">
        <v>79</v>
      </c>
      <c r="AS115" s="24" t="s">
        <v>84</v>
      </c>
      <c r="AT115" s="24" t="s">
        <v>81</v>
      </c>
      <c r="AU115" s="24" t="s">
        <v>82</v>
      </c>
      <c r="AV115" s="20" t="s">
        <v>85</v>
      </c>
      <c r="AW115" s="60" t="s">
        <v>86</v>
      </c>
      <c r="AX115" s="24" t="s">
        <v>86</v>
      </c>
      <c r="AY115" s="24" t="s">
        <v>86</v>
      </c>
      <c r="AZ115" s="24" t="s">
        <v>86</v>
      </c>
      <c r="BA115" s="24" t="s">
        <v>86</v>
      </c>
      <c r="BB115" s="24" t="s">
        <v>86</v>
      </c>
      <c r="BC115" s="20" t="s">
        <v>410</v>
      </c>
      <c r="BD115" s="34">
        <v>2014</v>
      </c>
      <c r="BE115" s="14" t="s">
        <v>78</v>
      </c>
      <c r="BF115" s="14" t="s">
        <v>79</v>
      </c>
      <c r="BG115" s="14" t="s">
        <v>84</v>
      </c>
      <c r="BH115" s="14" t="s">
        <v>81</v>
      </c>
      <c r="BI115" s="14" t="s">
        <v>82</v>
      </c>
    </row>
    <row r="116" spans="1:61" ht="13" customHeight="1">
      <c r="A116" s="33" t="s">
        <v>635</v>
      </c>
      <c r="B116" s="33">
        <v>39603</v>
      </c>
      <c r="C116" s="14" t="s">
        <v>89</v>
      </c>
      <c r="D116" s="34" t="s">
        <v>90</v>
      </c>
      <c r="E116" s="14" t="s">
        <v>91</v>
      </c>
      <c r="F116" s="34" t="s">
        <v>92</v>
      </c>
      <c r="G116" s="34" t="s">
        <v>92</v>
      </c>
      <c r="H116" s="34" t="s">
        <v>93</v>
      </c>
      <c r="I116" s="24" t="s">
        <v>636</v>
      </c>
      <c r="J116" s="20" t="s">
        <v>70</v>
      </c>
      <c r="K116" s="20" t="s">
        <v>95</v>
      </c>
      <c r="L116" s="24" t="s">
        <v>96</v>
      </c>
      <c r="M116" s="20" t="s">
        <v>637</v>
      </c>
      <c r="N116" s="57">
        <v>19.739999999999998</v>
      </c>
      <c r="O116" s="58">
        <v>14.74</v>
      </c>
      <c r="P116" s="37">
        <v>38707</v>
      </c>
      <c r="Q116" s="24">
        <v>2005</v>
      </c>
      <c r="R116" s="37">
        <v>38785</v>
      </c>
      <c r="S116" s="37">
        <v>38874</v>
      </c>
      <c r="T116" s="37">
        <v>38887</v>
      </c>
      <c r="U116" s="37">
        <v>40744</v>
      </c>
      <c r="V116" s="37">
        <v>40543</v>
      </c>
      <c r="W116" s="36">
        <v>0</v>
      </c>
      <c r="X116" s="36">
        <v>0</v>
      </c>
      <c r="Y116" s="36">
        <v>20.3</v>
      </c>
      <c r="Z116" s="36">
        <v>19.98</v>
      </c>
      <c r="AA116" s="20" t="s">
        <v>73</v>
      </c>
      <c r="AB116" s="20" t="s">
        <v>563</v>
      </c>
      <c r="AC116" s="24" t="s">
        <v>75</v>
      </c>
      <c r="AD116" s="15" t="str">
        <f t="shared" si="2"/>
        <v>ANR</v>
      </c>
      <c r="AE116" s="24" t="s">
        <v>564</v>
      </c>
      <c r="AF116" s="20" t="s">
        <v>77</v>
      </c>
      <c r="AG116" s="20" t="s">
        <v>77</v>
      </c>
      <c r="AH116" s="39">
        <v>38685</v>
      </c>
      <c r="AI116" s="39">
        <v>41094</v>
      </c>
      <c r="AJ116" s="24" t="s">
        <v>110</v>
      </c>
      <c r="AK116" s="24" t="s">
        <v>79</v>
      </c>
      <c r="AL116" s="24" t="s">
        <v>121</v>
      </c>
      <c r="AM116" s="24" t="s">
        <v>109</v>
      </c>
      <c r="AN116" s="24" t="s">
        <v>82</v>
      </c>
      <c r="AO116" s="34" t="s">
        <v>83</v>
      </c>
      <c r="AP116" s="39">
        <v>41944</v>
      </c>
      <c r="AQ116" s="24" t="s">
        <v>110</v>
      </c>
      <c r="AR116" s="24" t="s">
        <v>79</v>
      </c>
      <c r="AS116" s="24" t="s">
        <v>121</v>
      </c>
      <c r="AT116" s="24" t="s">
        <v>109</v>
      </c>
      <c r="AU116" s="24" t="s">
        <v>82</v>
      </c>
      <c r="AV116" s="20" t="s">
        <v>85</v>
      </c>
      <c r="AW116" s="60" t="s">
        <v>86</v>
      </c>
      <c r="AX116" s="24" t="s">
        <v>86</v>
      </c>
      <c r="AY116" s="24" t="s">
        <v>86</v>
      </c>
      <c r="AZ116" s="24" t="s">
        <v>86</v>
      </c>
      <c r="BA116" s="24" t="s">
        <v>86</v>
      </c>
      <c r="BB116" s="24" t="s">
        <v>86</v>
      </c>
      <c r="BC116" s="20" t="s">
        <v>410</v>
      </c>
      <c r="BD116" s="34">
        <v>2013</v>
      </c>
      <c r="BE116" s="14" t="s">
        <v>110</v>
      </c>
      <c r="BF116" s="14" t="s">
        <v>79</v>
      </c>
      <c r="BG116" s="14" t="s">
        <v>121</v>
      </c>
      <c r="BH116" s="14" t="s">
        <v>109</v>
      </c>
      <c r="BI116" s="14" t="s">
        <v>82</v>
      </c>
    </row>
    <row r="117" spans="1:61" ht="13" customHeight="1">
      <c r="A117" s="33" t="s">
        <v>638</v>
      </c>
      <c r="B117" s="33" t="s">
        <v>639</v>
      </c>
      <c r="C117" s="14" t="s">
        <v>535</v>
      </c>
      <c r="D117" s="34" t="s">
        <v>536</v>
      </c>
      <c r="E117" s="14" t="s">
        <v>65</v>
      </c>
      <c r="F117" s="34" t="s">
        <v>92</v>
      </c>
      <c r="G117" s="34" t="s">
        <v>92</v>
      </c>
      <c r="H117" s="34" t="s">
        <v>68</v>
      </c>
      <c r="I117" s="24" t="s">
        <v>640</v>
      </c>
      <c r="J117" s="20" t="s">
        <v>70</v>
      </c>
      <c r="K117" s="20" t="s">
        <v>95</v>
      </c>
      <c r="L117" s="24" t="s">
        <v>96</v>
      </c>
      <c r="M117" s="20" t="s">
        <v>96</v>
      </c>
      <c r="N117" s="57">
        <v>15.5</v>
      </c>
      <c r="O117" s="58">
        <v>14.132</v>
      </c>
      <c r="P117" s="37">
        <v>38652</v>
      </c>
      <c r="Q117" s="24">
        <v>2005</v>
      </c>
      <c r="R117" s="37">
        <v>38661</v>
      </c>
      <c r="S117" s="37">
        <v>38751</v>
      </c>
      <c r="T117" s="37">
        <v>38813</v>
      </c>
      <c r="U117" s="37">
        <v>40724</v>
      </c>
      <c r="V117" s="37">
        <v>41166</v>
      </c>
      <c r="W117" s="36">
        <v>0</v>
      </c>
      <c r="X117" s="36">
        <v>0</v>
      </c>
      <c r="Y117" s="36">
        <v>21.85</v>
      </c>
      <c r="Z117" s="36">
        <v>17.66</v>
      </c>
      <c r="AA117" s="20" t="s">
        <v>97</v>
      </c>
      <c r="AB117" s="20" t="s">
        <v>641</v>
      </c>
      <c r="AC117" s="24" t="s">
        <v>97</v>
      </c>
      <c r="AD117" s="15" t="str">
        <f t="shared" si="2"/>
        <v>EDU</v>
      </c>
      <c r="AE117" s="24" t="s">
        <v>642</v>
      </c>
      <c r="AF117" s="20" t="s">
        <v>77</v>
      </c>
      <c r="AG117" s="20" t="s">
        <v>77</v>
      </c>
      <c r="AH117" s="39">
        <v>38631</v>
      </c>
      <c r="AI117" s="39">
        <v>41451</v>
      </c>
      <c r="AJ117" s="24" t="s">
        <v>78</v>
      </c>
      <c r="AK117" s="24" t="s">
        <v>79</v>
      </c>
      <c r="AL117" s="24" t="s">
        <v>121</v>
      </c>
      <c r="AM117" s="24" t="s">
        <v>81</v>
      </c>
      <c r="AN117" s="24" t="s">
        <v>82</v>
      </c>
      <c r="AO117" s="34" t="s">
        <v>83</v>
      </c>
      <c r="AP117" s="39">
        <v>41974</v>
      </c>
      <c r="AQ117" s="24" t="s">
        <v>110</v>
      </c>
      <c r="AR117" s="24" t="s">
        <v>111</v>
      </c>
      <c r="AS117" s="24" t="s">
        <v>121</v>
      </c>
      <c r="AT117" s="24" t="s">
        <v>81</v>
      </c>
      <c r="AU117" s="24" t="s">
        <v>82</v>
      </c>
      <c r="AV117" s="20" t="s">
        <v>85</v>
      </c>
      <c r="AW117" s="60" t="s">
        <v>86</v>
      </c>
      <c r="AX117" s="24" t="s">
        <v>86</v>
      </c>
      <c r="AY117" s="24" t="s">
        <v>86</v>
      </c>
      <c r="AZ117" s="24" t="s">
        <v>86</v>
      </c>
      <c r="BA117" s="24" t="s">
        <v>86</v>
      </c>
      <c r="BB117" s="24" t="s">
        <v>86</v>
      </c>
      <c r="BC117" s="20" t="s">
        <v>410</v>
      </c>
      <c r="BD117" s="34">
        <v>2013</v>
      </c>
      <c r="BE117" s="14" t="s">
        <v>110</v>
      </c>
      <c r="BF117" s="14" t="s">
        <v>111</v>
      </c>
      <c r="BG117" s="14" t="s">
        <v>121</v>
      </c>
      <c r="BH117" s="14" t="s">
        <v>81</v>
      </c>
      <c r="BI117" s="14" t="s">
        <v>82</v>
      </c>
    </row>
    <row r="118" spans="1:61" ht="13" customHeight="1">
      <c r="A118" s="33" t="s">
        <v>643</v>
      </c>
      <c r="B118" s="33">
        <v>43191</v>
      </c>
      <c r="C118" s="14" t="s">
        <v>103</v>
      </c>
      <c r="D118" s="34" t="s">
        <v>104</v>
      </c>
      <c r="E118" s="14" t="s">
        <v>105</v>
      </c>
      <c r="F118" s="34" t="s">
        <v>92</v>
      </c>
      <c r="G118" s="34" t="s">
        <v>92</v>
      </c>
      <c r="H118" s="34" t="s">
        <v>106</v>
      </c>
      <c r="I118" s="24" t="s">
        <v>644</v>
      </c>
      <c r="J118" s="20" t="s">
        <v>119</v>
      </c>
      <c r="K118" s="20" t="s">
        <v>120</v>
      </c>
      <c r="L118" s="24" t="s">
        <v>96</v>
      </c>
      <c r="M118" s="20" t="s">
        <v>96</v>
      </c>
      <c r="N118" s="57">
        <v>26.82</v>
      </c>
      <c r="O118" s="58">
        <v>25.84</v>
      </c>
      <c r="P118" s="37">
        <v>40282</v>
      </c>
      <c r="Q118" s="24">
        <v>2010</v>
      </c>
      <c r="R118" s="37">
        <v>40290</v>
      </c>
      <c r="S118" s="37">
        <v>40380</v>
      </c>
      <c r="T118" s="37">
        <v>40354</v>
      </c>
      <c r="U118" s="37">
        <v>40663</v>
      </c>
      <c r="V118" s="37">
        <v>40891</v>
      </c>
      <c r="W118" s="58">
        <v>0</v>
      </c>
      <c r="X118" s="58">
        <v>0</v>
      </c>
      <c r="Y118" s="24">
        <v>26.82</v>
      </c>
      <c r="Z118" s="24">
        <v>25.84</v>
      </c>
      <c r="AA118" s="20" t="s">
        <v>225</v>
      </c>
      <c r="AB118" s="20" t="s">
        <v>645</v>
      </c>
      <c r="AC118" s="24" t="s">
        <v>135</v>
      </c>
      <c r="AD118" s="15" t="str">
        <f t="shared" si="2"/>
        <v>PSM</v>
      </c>
      <c r="AE118" s="20" t="s">
        <v>646</v>
      </c>
      <c r="AF118" s="20" t="s">
        <v>647</v>
      </c>
      <c r="AG118" s="20" t="s">
        <v>648</v>
      </c>
      <c r="AH118" s="39">
        <v>40261</v>
      </c>
      <c r="AI118" s="39">
        <v>41722</v>
      </c>
      <c r="AJ118" s="24" t="s">
        <v>78</v>
      </c>
      <c r="AK118" s="24" t="s">
        <v>79</v>
      </c>
      <c r="AL118" s="24" t="s">
        <v>84</v>
      </c>
      <c r="AM118" s="24" t="s">
        <v>81</v>
      </c>
      <c r="AN118" s="24" t="s">
        <v>82</v>
      </c>
      <c r="AO118" s="34" t="s">
        <v>83</v>
      </c>
      <c r="AP118" s="49">
        <v>42005</v>
      </c>
      <c r="AQ118" s="24" t="s">
        <v>78</v>
      </c>
      <c r="AR118" s="24" t="s">
        <v>79</v>
      </c>
      <c r="AS118" s="24" t="s">
        <v>84</v>
      </c>
      <c r="AT118" s="24" t="s">
        <v>81</v>
      </c>
      <c r="AU118" s="24" t="s">
        <v>82</v>
      </c>
      <c r="AV118" s="20" t="s">
        <v>85</v>
      </c>
      <c r="AW118" s="60" t="s">
        <v>86</v>
      </c>
      <c r="AX118" s="24" t="s">
        <v>86</v>
      </c>
      <c r="AY118" s="24" t="s">
        <v>86</v>
      </c>
      <c r="AZ118" s="24" t="s">
        <v>86</v>
      </c>
      <c r="BA118" s="24" t="s">
        <v>86</v>
      </c>
      <c r="BB118" s="24" t="s">
        <v>86</v>
      </c>
      <c r="BC118" s="20" t="s">
        <v>410</v>
      </c>
      <c r="BD118" s="34">
        <v>2014</v>
      </c>
      <c r="BE118" s="14" t="s">
        <v>78</v>
      </c>
      <c r="BF118" s="14" t="s">
        <v>79</v>
      </c>
      <c r="BG118" s="14" t="s">
        <v>84</v>
      </c>
      <c r="BH118" s="14" t="s">
        <v>81</v>
      </c>
      <c r="BI118" s="14" t="s">
        <v>82</v>
      </c>
    </row>
    <row r="119" spans="1:61" ht="13" customHeight="1">
      <c r="A119" s="33" t="s">
        <v>649</v>
      </c>
      <c r="B119" s="33" t="s">
        <v>650</v>
      </c>
      <c r="C119" s="14" t="s">
        <v>651</v>
      </c>
      <c r="D119" s="34" t="s">
        <v>652</v>
      </c>
      <c r="E119" s="14" t="s">
        <v>116</v>
      </c>
      <c r="F119" s="34" t="s">
        <v>92</v>
      </c>
      <c r="G119" s="34" t="s">
        <v>92</v>
      </c>
      <c r="H119" s="34" t="s">
        <v>117</v>
      </c>
      <c r="I119" s="24" t="s">
        <v>653</v>
      </c>
      <c r="J119" s="20" t="s">
        <v>119</v>
      </c>
      <c r="K119" s="20" t="s">
        <v>120</v>
      </c>
      <c r="L119" s="24" t="s">
        <v>96</v>
      </c>
      <c r="M119" s="20" t="s">
        <v>72</v>
      </c>
      <c r="N119" s="57">
        <v>36.5</v>
      </c>
      <c r="O119" s="58">
        <v>33.063000000000002</v>
      </c>
      <c r="P119" s="37">
        <v>40156</v>
      </c>
      <c r="Q119" s="24">
        <v>2009</v>
      </c>
      <c r="R119" s="37">
        <v>40255</v>
      </c>
      <c r="S119" s="37">
        <v>40345</v>
      </c>
      <c r="T119" s="37">
        <v>40337</v>
      </c>
      <c r="U119" s="37">
        <v>41274</v>
      </c>
      <c r="V119" s="37">
        <v>41261</v>
      </c>
      <c r="W119" s="58">
        <v>112</v>
      </c>
      <c r="X119" s="58">
        <v>33</v>
      </c>
      <c r="Y119" s="36">
        <v>232.5</v>
      </c>
      <c r="Z119" s="36">
        <v>150.07</v>
      </c>
      <c r="AA119" s="24" t="s">
        <v>225</v>
      </c>
      <c r="AB119" s="24" t="s">
        <v>225</v>
      </c>
      <c r="AC119" s="24" t="s">
        <v>135</v>
      </c>
      <c r="AD119" s="15" t="str">
        <f t="shared" si="2"/>
        <v>PSM</v>
      </c>
      <c r="AE119" s="24" t="s">
        <v>144</v>
      </c>
      <c r="AF119" s="20" t="s">
        <v>77</v>
      </c>
      <c r="AG119" s="20" t="s">
        <v>77</v>
      </c>
      <c r="AH119" s="39">
        <v>40135</v>
      </c>
      <c r="AI119" s="39">
        <v>41529</v>
      </c>
      <c r="AJ119" s="24" t="s">
        <v>78</v>
      </c>
      <c r="AK119" s="24" t="s">
        <v>79</v>
      </c>
      <c r="AL119" s="24" t="s">
        <v>84</v>
      </c>
      <c r="AM119" s="24" t="s">
        <v>81</v>
      </c>
      <c r="AN119" s="24" t="s">
        <v>82</v>
      </c>
      <c r="AO119" s="34" t="s">
        <v>83</v>
      </c>
      <c r="AP119" s="49">
        <v>41944</v>
      </c>
      <c r="AQ119" s="24" t="s">
        <v>78</v>
      </c>
      <c r="AR119" s="24" t="s">
        <v>79</v>
      </c>
      <c r="AS119" s="24" t="s">
        <v>84</v>
      </c>
      <c r="AT119" s="24" t="s">
        <v>81</v>
      </c>
      <c r="AU119" s="24" t="s">
        <v>122</v>
      </c>
      <c r="AV119" s="20" t="s">
        <v>85</v>
      </c>
      <c r="AW119" s="60" t="s">
        <v>86</v>
      </c>
      <c r="AX119" s="60" t="s">
        <v>86</v>
      </c>
      <c r="AY119" s="60" t="s">
        <v>86</v>
      </c>
      <c r="AZ119" s="60" t="s">
        <v>86</v>
      </c>
      <c r="BA119" s="60" t="s">
        <v>86</v>
      </c>
      <c r="BB119" s="60" t="s">
        <v>86</v>
      </c>
      <c r="BC119" s="20" t="s">
        <v>410</v>
      </c>
      <c r="BD119" s="34">
        <v>2014</v>
      </c>
      <c r="BE119" s="14" t="s">
        <v>78</v>
      </c>
      <c r="BF119" s="14" t="s">
        <v>79</v>
      </c>
      <c r="BG119" s="14" t="s">
        <v>84</v>
      </c>
      <c r="BH119" s="14" t="s">
        <v>81</v>
      </c>
      <c r="BI119" s="14" t="s">
        <v>122</v>
      </c>
    </row>
    <row r="120" spans="1:61" ht="13" customHeight="1">
      <c r="A120" s="33" t="s">
        <v>654</v>
      </c>
      <c r="B120" s="33">
        <v>43096</v>
      </c>
      <c r="C120" s="14" t="s">
        <v>276</v>
      </c>
      <c r="D120" s="34" t="s">
        <v>277</v>
      </c>
      <c r="E120" s="14" t="s">
        <v>164</v>
      </c>
      <c r="F120" s="34" t="s">
        <v>66</v>
      </c>
      <c r="G120" s="34" t="s">
        <v>92</v>
      </c>
      <c r="H120" s="34" t="s">
        <v>165</v>
      </c>
      <c r="I120" s="24" t="s">
        <v>655</v>
      </c>
      <c r="J120" s="20" t="s">
        <v>119</v>
      </c>
      <c r="K120" s="20" t="s">
        <v>120</v>
      </c>
      <c r="L120" s="24" t="s">
        <v>96</v>
      </c>
      <c r="M120" s="20" t="s">
        <v>96</v>
      </c>
      <c r="N120" s="57">
        <v>60</v>
      </c>
      <c r="O120" s="58">
        <v>60.768000000000001</v>
      </c>
      <c r="P120" s="37">
        <v>39988</v>
      </c>
      <c r="Q120" s="24">
        <v>2009</v>
      </c>
      <c r="R120" s="37">
        <v>39990</v>
      </c>
      <c r="S120" s="37">
        <v>40009</v>
      </c>
      <c r="T120" s="37">
        <v>40009</v>
      </c>
      <c r="U120" s="37">
        <v>40543</v>
      </c>
      <c r="V120" s="37">
        <v>41182</v>
      </c>
      <c r="W120" s="36">
        <v>0</v>
      </c>
      <c r="X120" s="36">
        <v>0</v>
      </c>
      <c r="Y120" s="36">
        <v>60</v>
      </c>
      <c r="Z120" s="36">
        <v>60.77</v>
      </c>
      <c r="AA120" s="20" t="s">
        <v>225</v>
      </c>
      <c r="AB120" s="20" t="s">
        <v>225</v>
      </c>
      <c r="AC120" s="24" t="s">
        <v>135</v>
      </c>
      <c r="AD120" s="15" t="str">
        <f t="shared" si="2"/>
        <v>PSM</v>
      </c>
      <c r="AE120" s="24" t="s">
        <v>502</v>
      </c>
      <c r="AF120" s="20" t="s">
        <v>656</v>
      </c>
      <c r="AG120" s="20" t="s">
        <v>657</v>
      </c>
      <c r="AH120" s="39">
        <v>39967</v>
      </c>
      <c r="AI120" s="39">
        <v>41351</v>
      </c>
      <c r="AJ120" s="24" t="s">
        <v>78</v>
      </c>
      <c r="AK120" s="24" t="s">
        <v>100</v>
      </c>
      <c r="AL120" s="24" t="s">
        <v>84</v>
      </c>
      <c r="AM120" s="24" t="s">
        <v>81</v>
      </c>
      <c r="AN120" s="24" t="s">
        <v>82</v>
      </c>
      <c r="AO120" s="34" t="s">
        <v>83</v>
      </c>
      <c r="AP120" s="39">
        <v>41944</v>
      </c>
      <c r="AQ120" s="24" t="s">
        <v>78</v>
      </c>
      <c r="AR120" s="24" t="s">
        <v>79</v>
      </c>
      <c r="AS120" s="24" t="s">
        <v>84</v>
      </c>
      <c r="AT120" s="24" t="s">
        <v>109</v>
      </c>
      <c r="AU120" s="24" t="s">
        <v>82</v>
      </c>
      <c r="AV120" s="20" t="s">
        <v>85</v>
      </c>
      <c r="AW120" s="60" t="s">
        <v>86</v>
      </c>
      <c r="AX120" s="24" t="s">
        <v>86</v>
      </c>
      <c r="AY120" s="24" t="s">
        <v>86</v>
      </c>
      <c r="AZ120" s="24" t="s">
        <v>86</v>
      </c>
      <c r="BA120" s="24" t="s">
        <v>86</v>
      </c>
      <c r="BB120" s="24" t="s">
        <v>86</v>
      </c>
      <c r="BC120" s="20" t="s">
        <v>410</v>
      </c>
      <c r="BD120" s="34">
        <v>2013</v>
      </c>
      <c r="BE120" s="14" t="s">
        <v>78</v>
      </c>
      <c r="BF120" s="14" t="s">
        <v>79</v>
      </c>
      <c r="BG120" s="14" t="s">
        <v>84</v>
      </c>
      <c r="BH120" s="14" t="s">
        <v>109</v>
      </c>
      <c r="BI120" s="14" t="s">
        <v>82</v>
      </c>
    </row>
    <row r="121" spans="1:61" ht="13" customHeight="1">
      <c r="A121" s="33" t="s">
        <v>658</v>
      </c>
      <c r="B121" s="33" t="s">
        <v>659</v>
      </c>
      <c r="C121" s="14" t="s">
        <v>258</v>
      </c>
      <c r="D121" s="34" t="s">
        <v>259</v>
      </c>
      <c r="E121" s="14" t="s">
        <v>65</v>
      </c>
      <c r="F121" s="34" t="s">
        <v>66</v>
      </c>
      <c r="G121" s="34" t="s">
        <v>66</v>
      </c>
      <c r="H121" s="34" t="s">
        <v>68</v>
      </c>
      <c r="I121" s="24" t="s">
        <v>660</v>
      </c>
      <c r="J121" s="20" t="s">
        <v>119</v>
      </c>
      <c r="K121" s="20" t="s">
        <v>120</v>
      </c>
      <c r="L121" s="24" t="s">
        <v>96</v>
      </c>
      <c r="M121" s="20" t="s">
        <v>96</v>
      </c>
      <c r="N121" s="57">
        <v>220</v>
      </c>
      <c r="O121" s="58">
        <v>219.89</v>
      </c>
      <c r="P121" s="37">
        <v>39793</v>
      </c>
      <c r="Q121" s="24">
        <v>2008</v>
      </c>
      <c r="R121" s="37">
        <v>39799</v>
      </c>
      <c r="S121" s="37">
        <v>39799</v>
      </c>
      <c r="T121" s="37">
        <v>39808</v>
      </c>
      <c r="U121" s="37">
        <v>39933</v>
      </c>
      <c r="V121" s="37">
        <v>39835</v>
      </c>
      <c r="W121" s="58">
        <v>0</v>
      </c>
      <c r="X121" s="58">
        <v>0</v>
      </c>
      <c r="Y121" s="36">
        <v>220</v>
      </c>
      <c r="Z121" s="36">
        <v>219.89</v>
      </c>
      <c r="AA121" s="20" t="s">
        <v>352</v>
      </c>
      <c r="AB121" s="20" t="s">
        <v>661</v>
      </c>
      <c r="AC121" s="24" t="s">
        <v>135</v>
      </c>
      <c r="AD121" s="15" t="str">
        <f t="shared" si="2"/>
        <v>PSM</v>
      </c>
      <c r="AE121" s="24" t="s">
        <v>153</v>
      </c>
      <c r="AF121" s="20" t="s">
        <v>77</v>
      </c>
      <c r="AG121" s="20" t="s">
        <v>77</v>
      </c>
      <c r="AH121" s="39">
        <v>39776</v>
      </c>
      <c r="AI121" s="39">
        <v>41729</v>
      </c>
      <c r="AJ121" s="24" t="s">
        <v>110</v>
      </c>
      <c r="AK121" s="24" t="s">
        <v>111</v>
      </c>
      <c r="AL121" s="24" t="s">
        <v>84</v>
      </c>
      <c r="AM121" s="24" t="s">
        <v>81</v>
      </c>
      <c r="AN121" s="24" t="s">
        <v>122</v>
      </c>
      <c r="AO121" s="34" t="s">
        <v>83</v>
      </c>
      <c r="AP121" s="49">
        <v>42005</v>
      </c>
      <c r="AQ121" s="24" t="s">
        <v>110</v>
      </c>
      <c r="AR121" s="24" t="s">
        <v>111</v>
      </c>
      <c r="AS121" s="24" t="s">
        <v>121</v>
      </c>
      <c r="AT121" s="24" t="s">
        <v>81</v>
      </c>
      <c r="AU121" s="24" t="s">
        <v>122</v>
      </c>
      <c r="AV121" s="20" t="s">
        <v>85</v>
      </c>
      <c r="AW121" s="60" t="s">
        <v>86</v>
      </c>
      <c r="AX121" s="24" t="s">
        <v>86</v>
      </c>
      <c r="AY121" s="24" t="s">
        <v>86</v>
      </c>
      <c r="AZ121" s="24" t="s">
        <v>86</v>
      </c>
      <c r="BA121" s="24" t="s">
        <v>86</v>
      </c>
      <c r="BB121" s="24" t="s">
        <v>86</v>
      </c>
      <c r="BC121" s="20" t="s">
        <v>410</v>
      </c>
      <c r="BD121" s="34">
        <v>2014</v>
      </c>
      <c r="BE121" s="14" t="s">
        <v>110</v>
      </c>
      <c r="BF121" s="14" t="s">
        <v>111</v>
      </c>
      <c r="BG121" s="14" t="s">
        <v>121</v>
      </c>
      <c r="BH121" s="14" t="s">
        <v>81</v>
      </c>
      <c r="BI121" s="14" t="s">
        <v>122</v>
      </c>
    </row>
    <row r="122" spans="1:61" ht="13" customHeight="1">
      <c r="A122" s="33" t="s">
        <v>662</v>
      </c>
      <c r="B122" s="33">
        <v>40655</v>
      </c>
      <c r="C122" s="14" t="s">
        <v>179</v>
      </c>
      <c r="D122" s="34" t="s">
        <v>180</v>
      </c>
      <c r="E122" s="14" t="s">
        <v>116</v>
      </c>
      <c r="F122" s="34" t="s">
        <v>66</v>
      </c>
      <c r="G122" s="34" t="s">
        <v>67</v>
      </c>
      <c r="H122" s="34" t="s">
        <v>117</v>
      </c>
      <c r="I122" s="24" t="s">
        <v>663</v>
      </c>
      <c r="J122" s="20" t="s">
        <v>70</v>
      </c>
      <c r="K122" s="20" t="s">
        <v>202</v>
      </c>
      <c r="L122" s="24" t="s">
        <v>151</v>
      </c>
      <c r="M122" s="20" t="s">
        <v>151</v>
      </c>
      <c r="N122" s="57">
        <v>500</v>
      </c>
      <c r="O122" s="58">
        <v>500</v>
      </c>
      <c r="P122" s="37">
        <v>39436</v>
      </c>
      <c r="Q122" s="24">
        <v>2007</v>
      </c>
      <c r="R122" s="37">
        <v>39510</v>
      </c>
      <c r="S122" s="37">
        <v>39510</v>
      </c>
      <c r="T122" s="37">
        <v>39552</v>
      </c>
      <c r="U122" s="37">
        <v>40877</v>
      </c>
      <c r="V122" s="37">
        <v>40781</v>
      </c>
      <c r="W122" s="36">
        <v>0</v>
      </c>
      <c r="X122" s="36">
        <v>0</v>
      </c>
      <c r="Y122" s="35">
        <v>500</v>
      </c>
      <c r="Z122" s="36">
        <v>500</v>
      </c>
      <c r="AA122" s="20" t="s">
        <v>225</v>
      </c>
      <c r="AB122" s="20" t="s">
        <v>225</v>
      </c>
      <c r="AC122" s="24" t="s">
        <v>227</v>
      </c>
      <c r="AD122" s="15" t="str">
        <f t="shared" si="2"/>
        <v>FIN</v>
      </c>
      <c r="AE122" s="24" t="s">
        <v>664</v>
      </c>
      <c r="AF122" s="20" t="s">
        <v>77</v>
      </c>
      <c r="AG122" s="20" t="s">
        <v>77</v>
      </c>
      <c r="AH122" s="39">
        <v>39409</v>
      </c>
      <c r="AI122" s="39">
        <v>41228</v>
      </c>
      <c r="AJ122" s="24" t="s">
        <v>250</v>
      </c>
      <c r="AK122" s="24" t="s">
        <v>100</v>
      </c>
      <c r="AL122" s="24" t="s">
        <v>80</v>
      </c>
      <c r="AM122" s="24" t="s">
        <v>261</v>
      </c>
      <c r="AN122" s="24" t="s">
        <v>82</v>
      </c>
      <c r="AO122" s="34" t="s">
        <v>83</v>
      </c>
      <c r="AP122" s="39">
        <v>41944</v>
      </c>
      <c r="AQ122" s="24" t="s">
        <v>78</v>
      </c>
      <c r="AR122" s="24" t="s">
        <v>79</v>
      </c>
      <c r="AS122" s="24" t="s">
        <v>84</v>
      </c>
      <c r="AT122" s="24" t="s">
        <v>81</v>
      </c>
      <c r="AU122" s="24" t="s">
        <v>82</v>
      </c>
      <c r="AV122" s="20" t="s">
        <v>85</v>
      </c>
      <c r="AW122" s="60" t="s">
        <v>86</v>
      </c>
      <c r="AX122" s="24" t="s">
        <v>86</v>
      </c>
      <c r="AY122" s="24" t="s">
        <v>86</v>
      </c>
      <c r="AZ122" s="24" t="s">
        <v>86</v>
      </c>
      <c r="BA122" s="24" t="s">
        <v>86</v>
      </c>
      <c r="BB122" s="24" t="s">
        <v>86</v>
      </c>
      <c r="BC122" s="20" t="s">
        <v>410</v>
      </c>
      <c r="BD122" s="34">
        <v>2013</v>
      </c>
      <c r="BE122" s="14" t="s">
        <v>78</v>
      </c>
      <c r="BF122" s="14" t="s">
        <v>79</v>
      </c>
      <c r="BG122" s="14" t="s">
        <v>84</v>
      </c>
      <c r="BH122" s="14" t="s">
        <v>81</v>
      </c>
      <c r="BI122" s="14" t="s">
        <v>82</v>
      </c>
    </row>
    <row r="123" spans="1:61" ht="13" customHeight="1">
      <c r="A123" s="33" t="s">
        <v>665</v>
      </c>
      <c r="B123" s="33">
        <v>39516</v>
      </c>
      <c r="C123" s="14" t="s">
        <v>341</v>
      </c>
      <c r="D123" s="34" t="s">
        <v>342</v>
      </c>
      <c r="E123" s="14" t="s">
        <v>91</v>
      </c>
      <c r="F123" s="34" t="s">
        <v>149</v>
      </c>
      <c r="G123" s="34" t="s">
        <v>149</v>
      </c>
      <c r="H123" s="34" t="s">
        <v>93</v>
      </c>
      <c r="I123" s="24" t="s">
        <v>666</v>
      </c>
      <c r="J123" s="20" t="s">
        <v>119</v>
      </c>
      <c r="K123" s="20" t="s">
        <v>120</v>
      </c>
      <c r="L123" s="24" t="s">
        <v>151</v>
      </c>
      <c r="M123" s="20" t="s">
        <v>151</v>
      </c>
      <c r="N123" s="57">
        <v>525</v>
      </c>
      <c r="O123" s="58">
        <v>562.54999999999995</v>
      </c>
      <c r="P123" s="37">
        <v>39429</v>
      </c>
      <c r="Q123" s="24">
        <v>2007</v>
      </c>
      <c r="R123" s="37">
        <v>39500</v>
      </c>
      <c r="S123" s="37">
        <v>39545</v>
      </c>
      <c r="T123" s="37">
        <v>39545</v>
      </c>
      <c r="U123" s="37">
        <v>39538</v>
      </c>
      <c r="V123" s="37">
        <v>39547</v>
      </c>
      <c r="W123" s="36">
        <v>216</v>
      </c>
      <c r="X123" s="36">
        <v>216</v>
      </c>
      <c r="Y123" s="36">
        <v>741</v>
      </c>
      <c r="Z123" s="36">
        <v>778.55</v>
      </c>
      <c r="AA123" s="20" t="s">
        <v>135</v>
      </c>
      <c r="AB123" s="20" t="s">
        <v>667</v>
      </c>
      <c r="AC123" s="24" t="s">
        <v>135</v>
      </c>
      <c r="AD123" s="15" t="str">
        <f t="shared" si="2"/>
        <v>PSM</v>
      </c>
      <c r="AE123" s="24" t="s">
        <v>668</v>
      </c>
      <c r="AF123" s="20" t="s">
        <v>77</v>
      </c>
      <c r="AG123" s="20" t="s">
        <v>77</v>
      </c>
      <c r="AH123" s="39">
        <v>39408</v>
      </c>
      <c r="AI123" s="39">
        <v>41297</v>
      </c>
      <c r="AJ123" s="24" t="s">
        <v>250</v>
      </c>
      <c r="AK123" s="24" t="s">
        <v>100</v>
      </c>
      <c r="AL123" s="24" t="s">
        <v>84</v>
      </c>
      <c r="AM123" s="24" t="s">
        <v>81</v>
      </c>
      <c r="AN123" s="24" t="s">
        <v>170</v>
      </c>
      <c r="AO123" s="34" t="s">
        <v>83</v>
      </c>
      <c r="AP123" s="39">
        <v>41974</v>
      </c>
      <c r="AQ123" s="24" t="s">
        <v>78</v>
      </c>
      <c r="AR123" s="24" t="s">
        <v>100</v>
      </c>
      <c r="AS123" s="24" t="s">
        <v>84</v>
      </c>
      <c r="AT123" s="24" t="s">
        <v>81</v>
      </c>
      <c r="AU123" s="24" t="s">
        <v>170</v>
      </c>
      <c r="AV123" s="20" t="s">
        <v>85</v>
      </c>
      <c r="AW123" s="60" t="s">
        <v>86</v>
      </c>
      <c r="AX123" s="24" t="s">
        <v>86</v>
      </c>
      <c r="AY123" s="24" t="s">
        <v>86</v>
      </c>
      <c r="AZ123" s="24" t="s">
        <v>86</v>
      </c>
      <c r="BA123" s="24" t="s">
        <v>86</v>
      </c>
      <c r="BB123" s="24" t="s">
        <v>86</v>
      </c>
      <c r="BC123" s="20" t="s">
        <v>410</v>
      </c>
      <c r="BD123" s="34">
        <v>2013</v>
      </c>
      <c r="BE123" s="14" t="s">
        <v>78</v>
      </c>
      <c r="BF123" s="14" t="s">
        <v>100</v>
      </c>
      <c r="BG123" s="14" t="s">
        <v>84</v>
      </c>
      <c r="BH123" s="14" t="s">
        <v>81</v>
      </c>
      <c r="BI123" s="14" t="s">
        <v>170</v>
      </c>
    </row>
    <row r="124" spans="1:61" ht="13" customHeight="1">
      <c r="A124" s="33" t="s">
        <v>669</v>
      </c>
      <c r="B124" s="33">
        <v>35376</v>
      </c>
      <c r="C124" s="14" t="s">
        <v>276</v>
      </c>
      <c r="D124" s="34" t="s">
        <v>277</v>
      </c>
      <c r="E124" s="14" t="s">
        <v>164</v>
      </c>
      <c r="F124" s="34" t="s">
        <v>66</v>
      </c>
      <c r="G124" s="34" t="s">
        <v>92</v>
      </c>
      <c r="H124" s="34" t="s">
        <v>165</v>
      </c>
      <c r="I124" s="24" t="s">
        <v>670</v>
      </c>
      <c r="J124" s="20" t="s">
        <v>70</v>
      </c>
      <c r="K124" s="14" t="s">
        <v>71</v>
      </c>
      <c r="L124" s="24" t="s">
        <v>96</v>
      </c>
      <c r="M124" s="20" t="s">
        <v>96</v>
      </c>
      <c r="N124" s="57">
        <v>5.5</v>
      </c>
      <c r="O124" s="58">
        <v>5.68</v>
      </c>
      <c r="P124" s="37">
        <v>39071</v>
      </c>
      <c r="Q124" s="24">
        <v>2006</v>
      </c>
      <c r="R124" s="37">
        <v>39119</v>
      </c>
      <c r="S124" s="37">
        <v>39208</v>
      </c>
      <c r="T124" s="37">
        <v>39223</v>
      </c>
      <c r="U124" s="37">
        <v>40421</v>
      </c>
      <c r="V124" s="37">
        <v>40890</v>
      </c>
      <c r="W124" s="58">
        <v>0</v>
      </c>
      <c r="X124" s="58">
        <v>0</v>
      </c>
      <c r="Y124" s="36">
        <v>6.76</v>
      </c>
      <c r="Z124" s="36">
        <v>7.02</v>
      </c>
      <c r="AA124" s="24" t="s">
        <v>461</v>
      </c>
      <c r="AB124" s="24" t="s">
        <v>671</v>
      </c>
      <c r="AC124" s="24" t="s">
        <v>309</v>
      </c>
      <c r="AD124" s="15" t="str">
        <f t="shared" si="2"/>
        <v>IND</v>
      </c>
      <c r="AE124" s="24" t="s">
        <v>371</v>
      </c>
      <c r="AF124" s="20" t="s">
        <v>77</v>
      </c>
      <c r="AG124" s="20" t="s">
        <v>77</v>
      </c>
      <c r="AH124" s="39">
        <v>39050</v>
      </c>
      <c r="AI124" s="39">
        <v>41723</v>
      </c>
      <c r="AJ124" s="24" t="s">
        <v>250</v>
      </c>
      <c r="AK124" s="24" t="s">
        <v>100</v>
      </c>
      <c r="AL124" s="24" t="s">
        <v>80</v>
      </c>
      <c r="AM124" s="24" t="s">
        <v>261</v>
      </c>
      <c r="AN124" s="24" t="s">
        <v>170</v>
      </c>
      <c r="AO124" s="34" t="s">
        <v>83</v>
      </c>
      <c r="AP124" s="49">
        <v>42036</v>
      </c>
      <c r="AQ124" s="24" t="s">
        <v>78</v>
      </c>
      <c r="AR124" s="24" t="s">
        <v>79</v>
      </c>
      <c r="AS124" s="24" t="s">
        <v>84</v>
      </c>
      <c r="AT124" s="24" t="s">
        <v>81</v>
      </c>
      <c r="AU124" s="24" t="s">
        <v>82</v>
      </c>
      <c r="AV124" s="20" t="s">
        <v>83</v>
      </c>
      <c r="AW124" s="60">
        <v>42566</v>
      </c>
      <c r="AX124" s="24" t="s">
        <v>78</v>
      </c>
      <c r="AY124" s="24" t="s">
        <v>79</v>
      </c>
      <c r="AZ124" s="24" t="s">
        <v>84</v>
      </c>
      <c r="BA124" s="24" t="s">
        <v>81</v>
      </c>
      <c r="BB124" s="24" t="s">
        <v>170</v>
      </c>
      <c r="BC124" s="20" t="s">
        <v>467</v>
      </c>
      <c r="BD124" s="34">
        <v>2014</v>
      </c>
      <c r="BE124" s="14" t="s">
        <v>78</v>
      </c>
      <c r="BF124" s="14" t="s">
        <v>79</v>
      </c>
      <c r="BG124" s="14" t="s">
        <v>84</v>
      </c>
      <c r="BH124" s="14" t="s">
        <v>81</v>
      </c>
      <c r="BI124" s="14" t="s">
        <v>170</v>
      </c>
    </row>
    <row r="125" spans="1:61" ht="13" customHeight="1">
      <c r="A125" s="33" t="s">
        <v>672</v>
      </c>
      <c r="B125" s="33">
        <v>40043</v>
      </c>
      <c r="C125" s="14" t="s">
        <v>673</v>
      </c>
      <c r="D125" s="34" t="s">
        <v>674</v>
      </c>
      <c r="E125" s="14" t="s">
        <v>306</v>
      </c>
      <c r="F125" s="34" t="s">
        <v>92</v>
      </c>
      <c r="G125" s="34" t="s">
        <v>92</v>
      </c>
      <c r="H125" s="34" t="s">
        <v>68</v>
      </c>
      <c r="I125" s="24" t="s">
        <v>675</v>
      </c>
      <c r="J125" s="20" t="s">
        <v>70</v>
      </c>
      <c r="K125" s="14" t="s">
        <v>71</v>
      </c>
      <c r="L125" s="24" t="s">
        <v>96</v>
      </c>
      <c r="M125" s="20" t="s">
        <v>676</v>
      </c>
      <c r="N125" s="57">
        <v>68.5</v>
      </c>
      <c r="O125" s="58">
        <v>58.82</v>
      </c>
      <c r="P125" s="37">
        <v>39070</v>
      </c>
      <c r="Q125" s="24">
        <v>2006</v>
      </c>
      <c r="R125" s="37">
        <v>39135</v>
      </c>
      <c r="S125" s="37">
        <v>39225</v>
      </c>
      <c r="T125" s="37">
        <v>39316</v>
      </c>
      <c r="U125" s="37">
        <v>40543</v>
      </c>
      <c r="V125" s="37">
        <v>40679</v>
      </c>
      <c r="W125" s="58">
        <v>34.6</v>
      </c>
      <c r="X125" s="58">
        <v>39.4</v>
      </c>
      <c r="Y125" s="36">
        <v>121.9</v>
      </c>
      <c r="Z125" s="36">
        <v>102.9</v>
      </c>
      <c r="AA125" s="20" t="s">
        <v>203</v>
      </c>
      <c r="AB125" s="20" t="s">
        <v>677</v>
      </c>
      <c r="AC125" s="24" t="s">
        <v>203</v>
      </c>
      <c r="AD125" s="15" t="str">
        <f t="shared" si="2"/>
        <v>ENE</v>
      </c>
      <c r="AE125" s="24" t="s">
        <v>204</v>
      </c>
      <c r="AF125" s="20" t="s">
        <v>77</v>
      </c>
      <c r="AG125" s="20" t="s">
        <v>77</v>
      </c>
      <c r="AH125" s="39">
        <v>39049</v>
      </c>
      <c r="AI125" s="39">
        <v>41817</v>
      </c>
      <c r="AJ125" s="24" t="s">
        <v>78</v>
      </c>
      <c r="AK125" s="24" t="s">
        <v>79</v>
      </c>
      <c r="AL125" s="24" t="s">
        <v>84</v>
      </c>
      <c r="AM125" s="24" t="s">
        <v>81</v>
      </c>
      <c r="AN125" s="24" t="s">
        <v>122</v>
      </c>
      <c r="AO125" s="34" t="s">
        <v>83</v>
      </c>
      <c r="AP125" s="49">
        <v>41944</v>
      </c>
      <c r="AQ125" s="24" t="s">
        <v>78</v>
      </c>
      <c r="AR125" s="24" t="s">
        <v>79</v>
      </c>
      <c r="AS125" s="24" t="s">
        <v>84</v>
      </c>
      <c r="AT125" s="24" t="s">
        <v>81</v>
      </c>
      <c r="AU125" s="24" t="s">
        <v>122</v>
      </c>
      <c r="AV125" s="20" t="s">
        <v>85</v>
      </c>
      <c r="AW125" s="60" t="s">
        <v>86</v>
      </c>
      <c r="AX125" s="24" t="s">
        <v>86</v>
      </c>
      <c r="AY125" s="24" t="s">
        <v>86</v>
      </c>
      <c r="AZ125" s="24" t="s">
        <v>86</v>
      </c>
      <c r="BA125" s="24" t="s">
        <v>86</v>
      </c>
      <c r="BB125" s="24" t="s">
        <v>86</v>
      </c>
      <c r="BC125" s="20" t="s">
        <v>410</v>
      </c>
      <c r="BD125" s="34">
        <v>2014</v>
      </c>
      <c r="BE125" s="14" t="s">
        <v>78</v>
      </c>
      <c r="BF125" s="14" t="s">
        <v>79</v>
      </c>
      <c r="BG125" s="14" t="s">
        <v>84</v>
      </c>
      <c r="BH125" s="14" t="s">
        <v>81</v>
      </c>
      <c r="BI125" s="14" t="s">
        <v>122</v>
      </c>
    </row>
    <row r="126" spans="1:61" ht="13" customHeight="1">
      <c r="A126" s="33" t="s">
        <v>678</v>
      </c>
      <c r="B126" s="33">
        <v>38276</v>
      </c>
      <c r="C126" s="14" t="s">
        <v>341</v>
      </c>
      <c r="D126" s="34" t="s">
        <v>342</v>
      </c>
      <c r="E126" s="14" t="s">
        <v>91</v>
      </c>
      <c r="F126" s="34" t="s">
        <v>149</v>
      </c>
      <c r="G126" s="34" t="s">
        <v>149</v>
      </c>
      <c r="H126" s="34" t="s">
        <v>93</v>
      </c>
      <c r="I126" s="24" t="s">
        <v>679</v>
      </c>
      <c r="J126" s="20" t="s">
        <v>119</v>
      </c>
      <c r="K126" s="20" t="s">
        <v>120</v>
      </c>
      <c r="L126" s="24" t="s">
        <v>151</v>
      </c>
      <c r="M126" s="20" t="s">
        <v>151</v>
      </c>
      <c r="N126" s="57">
        <v>400</v>
      </c>
      <c r="O126" s="58">
        <v>400</v>
      </c>
      <c r="P126" s="37">
        <v>39057</v>
      </c>
      <c r="Q126" s="24">
        <v>2006</v>
      </c>
      <c r="R126" s="37">
        <v>39062</v>
      </c>
      <c r="S126" s="37">
        <v>39152</v>
      </c>
      <c r="T126" s="37">
        <v>39071</v>
      </c>
      <c r="U126" s="37">
        <v>41014</v>
      </c>
      <c r="V126" s="37">
        <v>41014</v>
      </c>
      <c r="W126" s="58">
        <v>0</v>
      </c>
      <c r="X126" s="58">
        <v>0</v>
      </c>
      <c r="Y126" s="36">
        <v>400</v>
      </c>
      <c r="Z126" s="36">
        <v>400</v>
      </c>
      <c r="AA126" s="20" t="s">
        <v>227</v>
      </c>
      <c r="AB126" s="20" t="s">
        <v>680</v>
      </c>
      <c r="AC126" s="24" t="s">
        <v>227</v>
      </c>
      <c r="AD126" s="15" t="str">
        <f t="shared" si="2"/>
        <v>FIN</v>
      </c>
      <c r="AE126" s="24" t="s">
        <v>234</v>
      </c>
      <c r="AF126" s="20" t="s">
        <v>77</v>
      </c>
      <c r="AG126" s="20" t="s">
        <v>77</v>
      </c>
      <c r="AH126" s="39">
        <v>39036</v>
      </c>
      <c r="AI126" s="39">
        <v>41557</v>
      </c>
      <c r="AJ126" s="24" t="s">
        <v>78</v>
      </c>
      <c r="AK126" s="24" t="s">
        <v>79</v>
      </c>
      <c r="AL126" s="24" t="s">
        <v>84</v>
      </c>
      <c r="AM126" s="24" t="s">
        <v>109</v>
      </c>
      <c r="AN126" s="24" t="s">
        <v>82</v>
      </c>
      <c r="AO126" s="34" t="s">
        <v>83</v>
      </c>
      <c r="AP126" s="49">
        <v>41944</v>
      </c>
      <c r="AQ126" s="24" t="s">
        <v>110</v>
      </c>
      <c r="AR126" s="24" t="s">
        <v>79</v>
      </c>
      <c r="AS126" s="24" t="s">
        <v>121</v>
      </c>
      <c r="AT126" s="24" t="s">
        <v>109</v>
      </c>
      <c r="AU126" s="24" t="s">
        <v>82</v>
      </c>
      <c r="AV126" s="20" t="s">
        <v>85</v>
      </c>
      <c r="AW126" s="60" t="s">
        <v>86</v>
      </c>
      <c r="AX126" s="24" t="s">
        <v>86</v>
      </c>
      <c r="AY126" s="24" t="s">
        <v>86</v>
      </c>
      <c r="AZ126" s="24" t="s">
        <v>86</v>
      </c>
      <c r="BA126" s="24" t="s">
        <v>86</v>
      </c>
      <c r="BB126" s="24" t="s">
        <v>86</v>
      </c>
      <c r="BC126" s="20" t="s">
        <v>410</v>
      </c>
      <c r="BD126" s="34">
        <v>2014</v>
      </c>
      <c r="BE126" s="14" t="s">
        <v>110</v>
      </c>
      <c r="BF126" s="14" t="s">
        <v>79</v>
      </c>
      <c r="BG126" s="14" t="s">
        <v>121</v>
      </c>
      <c r="BH126" s="14" t="s">
        <v>109</v>
      </c>
      <c r="BI126" s="14" t="s">
        <v>82</v>
      </c>
    </row>
    <row r="127" spans="1:61" ht="13" customHeight="1">
      <c r="A127" s="33" t="s">
        <v>681</v>
      </c>
      <c r="B127" s="33">
        <v>38603</v>
      </c>
      <c r="C127" s="14" t="s">
        <v>456</v>
      </c>
      <c r="D127" s="34" t="s">
        <v>457</v>
      </c>
      <c r="E127" s="14" t="s">
        <v>65</v>
      </c>
      <c r="F127" s="34" t="s">
        <v>92</v>
      </c>
      <c r="G127" s="34" t="s">
        <v>92</v>
      </c>
      <c r="H127" s="34" t="s">
        <v>68</v>
      </c>
      <c r="I127" s="24" t="s">
        <v>682</v>
      </c>
      <c r="J127" s="20" t="s">
        <v>70</v>
      </c>
      <c r="K127" s="14" t="s">
        <v>71</v>
      </c>
      <c r="L127" s="24" t="s">
        <v>96</v>
      </c>
      <c r="M127" s="20" t="s">
        <v>96</v>
      </c>
      <c r="N127" s="57">
        <v>12</v>
      </c>
      <c r="O127" s="58">
        <v>8.84</v>
      </c>
      <c r="P127" s="37">
        <v>39024</v>
      </c>
      <c r="Q127" s="24">
        <v>2006</v>
      </c>
      <c r="R127" s="37">
        <v>39092</v>
      </c>
      <c r="S127" s="37">
        <v>39182</v>
      </c>
      <c r="T127" s="37">
        <v>39134</v>
      </c>
      <c r="U127" s="37">
        <v>40451</v>
      </c>
      <c r="V127" s="37">
        <v>41281</v>
      </c>
      <c r="W127" s="58">
        <v>0</v>
      </c>
      <c r="X127" s="58">
        <v>0</v>
      </c>
      <c r="Y127" s="53">
        <v>15.29</v>
      </c>
      <c r="Z127" s="53">
        <v>9.89</v>
      </c>
      <c r="AA127" s="20" t="s">
        <v>73</v>
      </c>
      <c r="AB127" s="20" t="s">
        <v>683</v>
      </c>
      <c r="AC127" s="24" t="s">
        <v>227</v>
      </c>
      <c r="AD127" s="15" t="str">
        <f t="shared" ref="AD127:AD190" si="3">IF(AC127="Agriculture, natural resources and rural development","ANR",IF(AC127="Energy","ENE",IF(AC127="Information and communication technology","ICT",IF(AC127="Transport","TRA",IF(AC127="Water and other urban infrastructure services","WUS",IF(AC127="Education","EDU",IF(AC127="Finance","FIN",IF(AC127="Health","HLT",IF(AC127="Industry and trade","IND","PSM")))))))))</f>
        <v>FIN</v>
      </c>
      <c r="AE127" s="24" t="s">
        <v>466</v>
      </c>
      <c r="AF127" s="20" t="s">
        <v>175</v>
      </c>
      <c r="AG127" s="20" t="s">
        <v>229</v>
      </c>
      <c r="AH127" s="39">
        <v>39003</v>
      </c>
      <c r="AI127" s="39">
        <v>41732</v>
      </c>
      <c r="AJ127" s="24" t="s">
        <v>110</v>
      </c>
      <c r="AK127" s="24" t="s">
        <v>79</v>
      </c>
      <c r="AL127" s="24" t="s">
        <v>121</v>
      </c>
      <c r="AM127" s="24" t="s">
        <v>109</v>
      </c>
      <c r="AN127" s="24" t="s">
        <v>122</v>
      </c>
      <c r="AO127" s="34" t="s">
        <v>83</v>
      </c>
      <c r="AP127" s="49">
        <v>42005</v>
      </c>
      <c r="AQ127" s="24" t="s">
        <v>110</v>
      </c>
      <c r="AR127" s="24" t="s">
        <v>111</v>
      </c>
      <c r="AS127" s="24" t="s">
        <v>121</v>
      </c>
      <c r="AT127" s="24" t="s">
        <v>109</v>
      </c>
      <c r="AU127" s="24" t="s">
        <v>122</v>
      </c>
      <c r="AV127" s="20" t="s">
        <v>85</v>
      </c>
      <c r="AW127" s="60" t="s">
        <v>86</v>
      </c>
      <c r="AX127" s="24" t="s">
        <v>86</v>
      </c>
      <c r="AY127" s="24" t="s">
        <v>86</v>
      </c>
      <c r="AZ127" s="24" t="s">
        <v>86</v>
      </c>
      <c r="BA127" s="24" t="s">
        <v>86</v>
      </c>
      <c r="BB127" s="24" t="s">
        <v>86</v>
      </c>
      <c r="BC127" s="20" t="s">
        <v>410</v>
      </c>
      <c r="BD127" s="34">
        <v>2014</v>
      </c>
      <c r="BE127" s="14" t="s">
        <v>110</v>
      </c>
      <c r="BF127" s="14" t="s">
        <v>111</v>
      </c>
      <c r="BG127" s="14" t="s">
        <v>121</v>
      </c>
      <c r="BH127" s="14" t="s">
        <v>109</v>
      </c>
      <c r="BI127" s="14" t="s">
        <v>122</v>
      </c>
    </row>
    <row r="128" spans="1:61" ht="13" customHeight="1">
      <c r="A128" s="33" t="s">
        <v>684</v>
      </c>
      <c r="B128" s="33" t="s">
        <v>685</v>
      </c>
      <c r="C128" s="14" t="s">
        <v>560</v>
      </c>
      <c r="D128" s="34" t="s">
        <v>561</v>
      </c>
      <c r="E128" s="14" t="s">
        <v>91</v>
      </c>
      <c r="F128" s="34" t="s">
        <v>92</v>
      </c>
      <c r="G128" s="34" t="s">
        <v>92</v>
      </c>
      <c r="H128" s="34" t="s">
        <v>93</v>
      </c>
      <c r="I128" s="24" t="s">
        <v>686</v>
      </c>
      <c r="J128" s="20" t="s">
        <v>215</v>
      </c>
      <c r="K128" s="20" t="s">
        <v>233</v>
      </c>
      <c r="L128" s="24" t="s">
        <v>96</v>
      </c>
      <c r="M128" s="20" t="s">
        <v>96</v>
      </c>
      <c r="N128" s="57">
        <v>10</v>
      </c>
      <c r="O128" s="58">
        <v>10.220000000000001</v>
      </c>
      <c r="P128" s="37">
        <v>38946</v>
      </c>
      <c r="Q128" s="24">
        <v>2006</v>
      </c>
      <c r="R128" s="37">
        <v>39051</v>
      </c>
      <c r="S128" s="37">
        <v>39141</v>
      </c>
      <c r="T128" s="37">
        <v>39153</v>
      </c>
      <c r="U128" s="37">
        <v>40633</v>
      </c>
      <c r="V128" s="37">
        <v>41194</v>
      </c>
      <c r="W128" s="58">
        <v>0.28000000000000003</v>
      </c>
      <c r="X128" s="58">
        <v>0.28000000000000003</v>
      </c>
      <c r="Y128" s="36">
        <v>11.04</v>
      </c>
      <c r="Z128" s="36">
        <v>11.27</v>
      </c>
      <c r="AA128" s="20" t="s">
        <v>227</v>
      </c>
      <c r="AB128" s="20" t="s">
        <v>680</v>
      </c>
      <c r="AC128" s="24" t="s">
        <v>227</v>
      </c>
      <c r="AD128" s="15" t="str">
        <f t="shared" si="3"/>
        <v>FIN</v>
      </c>
      <c r="AE128" s="24" t="s">
        <v>234</v>
      </c>
      <c r="AF128" s="20" t="s">
        <v>77</v>
      </c>
      <c r="AG128" s="20" t="s">
        <v>77</v>
      </c>
      <c r="AH128" s="39">
        <v>38925</v>
      </c>
      <c r="AI128" s="39">
        <v>41561</v>
      </c>
      <c r="AJ128" s="24" t="s">
        <v>78</v>
      </c>
      <c r="AK128" s="24" t="s">
        <v>100</v>
      </c>
      <c r="AL128" s="24" t="s">
        <v>84</v>
      </c>
      <c r="AM128" s="24" t="s">
        <v>81</v>
      </c>
      <c r="AN128" s="24" t="s">
        <v>82</v>
      </c>
      <c r="AO128" s="34" t="s">
        <v>83</v>
      </c>
      <c r="AP128" s="49">
        <v>41944</v>
      </c>
      <c r="AQ128" s="24" t="s">
        <v>78</v>
      </c>
      <c r="AR128" s="24" t="s">
        <v>79</v>
      </c>
      <c r="AS128" s="24" t="s">
        <v>84</v>
      </c>
      <c r="AT128" s="24" t="s">
        <v>81</v>
      </c>
      <c r="AU128" s="24" t="s">
        <v>82</v>
      </c>
      <c r="AV128" s="20" t="s">
        <v>85</v>
      </c>
      <c r="AW128" s="60" t="s">
        <v>86</v>
      </c>
      <c r="AX128" s="24" t="s">
        <v>86</v>
      </c>
      <c r="AY128" s="24" t="s">
        <v>86</v>
      </c>
      <c r="AZ128" s="24" t="s">
        <v>86</v>
      </c>
      <c r="BA128" s="24" t="s">
        <v>86</v>
      </c>
      <c r="BB128" s="24" t="s">
        <v>86</v>
      </c>
      <c r="BC128" s="20" t="s">
        <v>410</v>
      </c>
      <c r="BD128" s="34">
        <v>2014</v>
      </c>
      <c r="BE128" s="14" t="s">
        <v>78</v>
      </c>
      <c r="BF128" s="14" t="s">
        <v>79</v>
      </c>
      <c r="BG128" s="14" t="s">
        <v>84</v>
      </c>
      <c r="BH128" s="14" t="s">
        <v>81</v>
      </c>
      <c r="BI128" s="14" t="s">
        <v>82</v>
      </c>
    </row>
    <row r="129" spans="1:61" ht="13" customHeight="1">
      <c r="A129" s="33" t="s">
        <v>687</v>
      </c>
      <c r="B129" s="33" t="s">
        <v>688</v>
      </c>
      <c r="C129" s="14" t="s">
        <v>258</v>
      </c>
      <c r="D129" s="34" t="s">
        <v>259</v>
      </c>
      <c r="E129" s="14" t="s">
        <v>65</v>
      </c>
      <c r="F129" s="34" t="s">
        <v>66</v>
      </c>
      <c r="G129" s="34" t="s">
        <v>127</v>
      </c>
      <c r="H129" s="34" t="s">
        <v>68</v>
      </c>
      <c r="I129" s="24" t="s">
        <v>689</v>
      </c>
      <c r="J129" s="20" t="s">
        <v>70</v>
      </c>
      <c r="K129" s="20" t="s">
        <v>580</v>
      </c>
      <c r="L129" s="24" t="s">
        <v>96</v>
      </c>
      <c r="M129" s="20" t="s">
        <v>96</v>
      </c>
      <c r="N129" s="57">
        <v>300</v>
      </c>
      <c r="O129" s="58">
        <v>346.62</v>
      </c>
      <c r="P129" s="37">
        <v>38699</v>
      </c>
      <c r="Q129" s="24">
        <v>2005</v>
      </c>
      <c r="R129" s="37">
        <v>38709</v>
      </c>
      <c r="S129" s="37">
        <v>38799</v>
      </c>
      <c r="T129" s="37">
        <v>38762</v>
      </c>
      <c r="U129" s="37">
        <v>39994</v>
      </c>
      <c r="V129" s="37">
        <v>40724</v>
      </c>
      <c r="W129" s="36">
        <v>37.5</v>
      </c>
      <c r="X129" s="36">
        <v>32.28</v>
      </c>
      <c r="Y129" s="36">
        <v>374.2</v>
      </c>
      <c r="Z129" s="36">
        <v>448.3</v>
      </c>
      <c r="AA129" s="20" t="s">
        <v>225</v>
      </c>
      <c r="AB129" s="20" t="s">
        <v>225</v>
      </c>
      <c r="AC129" s="24" t="s">
        <v>239</v>
      </c>
      <c r="AD129" s="15" t="str">
        <f t="shared" si="3"/>
        <v>TRA</v>
      </c>
      <c r="AE129" s="24" t="s">
        <v>240</v>
      </c>
      <c r="AF129" s="20" t="s">
        <v>690</v>
      </c>
      <c r="AH129" s="39">
        <v>38692</v>
      </c>
      <c r="AI129" s="39">
        <v>41229</v>
      </c>
      <c r="AJ129" s="24" t="s">
        <v>78</v>
      </c>
      <c r="AK129" s="24" t="s">
        <v>79</v>
      </c>
      <c r="AL129" s="24" t="s">
        <v>80</v>
      </c>
      <c r="AM129" s="24" t="s">
        <v>81</v>
      </c>
      <c r="AN129" s="24" t="s">
        <v>82</v>
      </c>
      <c r="AO129" s="34" t="s">
        <v>83</v>
      </c>
      <c r="AP129" s="39">
        <v>41974</v>
      </c>
      <c r="AQ129" s="24" t="s">
        <v>78</v>
      </c>
      <c r="AR129" s="24" t="s">
        <v>79</v>
      </c>
      <c r="AS129" s="24" t="s">
        <v>84</v>
      </c>
      <c r="AT129" s="24" t="s">
        <v>81</v>
      </c>
      <c r="AU129" s="24" t="s">
        <v>122</v>
      </c>
      <c r="AV129" s="20" t="s">
        <v>85</v>
      </c>
      <c r="AW129" s="60" t="s">
        <v>86</v>
      </c>
      <c r="AX129" s="24" t="s">
        <v>86</v>
      </c>
      <c r="AY129" s="24" t="s">
        <v>86</v>
      </c>
      <c r="AZ129" s="24" t="s">
        <v>86</v>
      </c>
      <c r="BA129" s="24" t="s">
        <v>86</v>
      </c>
      <c r="BB129" s="24" t="s">
        <v>86</v>
      </c>
      <c r="BC129" s="20" t="s">
        <v>410</v>
      </c>
      <c r="BD129" s="34">
        <v>2013</v>
      </c>
      <c r="BE129" s="14" t="s">
        <v>78</v>
      </c>
      <c r="BF129" s="14" t="s">
        <v>79</v>
      </c>
      <c r="BG129" s="14" t="s">
        <v>84</v>
      </c>
      <c r="BH129" s="14" t="s">
        <v>81</v>
      </c>
      <c r="BI129" s="14" t="s">
        <v>122</v>
      </c>
    </row>
    <row r="130" spans="1:61" ht="13" customHeight="1">
      <c r="A130" s="33" t="s">
        <v>691</v>
      </c>
      <c r="B130" s="33">
        <v>37559</v>
      </c>
      <c r="C130" s="14" t="s">
        <v>258</v>
      </c>
      <c r="D130" s="34" t="s">
        <v>259</v>
      </c>
      <c r="E130" s="14" t="s">
        <v>65</v>
      </c>
      <c r="F130" s="34" t="s">
        <v>66</v>
      </c>
      <c r="G130" s="34" t="s">
        <v>127</v>
      </c>
      <c r="H130" s="34" t="s">
        <v>68</v>
      </c>
      <c r="I130" s="24" t="s">
        <v>692</v>
      </c>
      <c r="J130" s="20" t="s">
        <v>70</v>
      </c>
      <c r="K130" s="14" t="s">
        <v>71</v>
      </c>
      <c r="L130" s="24" t="s">
        <v>96</v>
      </c>
      <c r="M130" s="20" t="s">
        <v>72</v>
      </c>
      <c r="N130" s="57">
        <v>124.7</v>
      </c>
      <c r="O130" s="58">
        <v>123.68</v>
      </c>
      <c r="P130" s="37">
        <v>38699</v>
      </c>
      <c r="Q130" s="24">
        <v>2005</v>
      </c>
      <c r="R130" s="37">
        <v>38882</v>
      </c>
      <c r="S130" s="37">
        <v>38974</v>
      </c>
      <c r="T130" s="37">
        <v>38925</v>
      </c>
      <c r="U130" s="37">
        <v>40543</v>
      </c>
      <c r="V130" s="37">
        <v>40633</v>
      </c>
      <c r="W130" s="58">
        <v>0</v>
      </c>
      <c r="X130" s="58">
        <v>0</v>
      </c>
      <c r="Y130" s="36">
        <v>223.3</v>
      </c>
      <c r="Z130" s="36">
        <v>160.18</v>
      </c>
      <c r="AA130" s="20" t="s">
        <v>237</v>
      </c>
      <c r="AB130" s="20" t="s">
        <v>435</v>
      </c>
      <c r="AC130" s="24" t="s">
        <v>239</v>
      </c>
      <c r="AD130" s="15" t="str">
        <f t="shared" si="3"/>
        <v>TRA</v>
      </c>
      <c r="AE130" s="24" t="s">
        <v>240</v>
      </c>
      <c r="AF130" s="20" t="s">
        <v>77</v>
      </c>
      <c r="AG130" s="20" t="s">
        <v>77</v>
      </c>
      <c r="AH130" s="39">
        <v>38678</v>
      </c>
      <c r="AI130" s="39">
        <v>40890</v>
      </c>
      <c r="AJ130" s="24" t="s">
        <v>78</v>
      </c>
      <c r="AK130" s="24" t="s">
        <v>79</v>
      </c>
      <c r="AL130" s="24" t="s">
        <v>84</v>
      </c>
      <c r="AM130" s="24" t="s">
        <v>81</v>
      </c>
      <c r="AN130" s="24" t="s">
        <v>82</v>
      </c>
      <c r="AO130" s="34" t="s">
        <v>83</v>
      </c>
      <c r="AP130" s="49">
        <v>41760</v>
      </c>
      <c r="AQ130" s="24" t="s">
        <v>78</v>
      </c>
      <c r="AR130" s="24" t="s">
        <v>79</v>
      </c>
      <c r="AS130" s="24" t="s">
        <v>84</v>
      </c>
      <c r="AT130" s="24" t="s">
        <v>81</v>
      </c>
      <c r="AU130" s="24" t="s">
        <v>122</v>
      </c>
      <c r="AV130" s="20" t="s">
        <v>85</v>
      </c>
      <c r="AW130" s="60" t="s">
        <v>86</v>
      </c>
      <c r="AX130" s="24" t="s">
        <v>86</v>
      </c>
      <c r="AY130" s="24" t="s">
        <v>86</v>
      </c>
      <c r="AZ130" s="24" t="s">
        <v>86</v>
      </c>
      <c r="BA130" s="24" t="s">
        <v>86</v>
      </c>
      <c r="BB130" s="24" t="s">
        <v>86</v>
      </c>
      <c r="BC130" s="20" t="s">
        <v>410</v>
      </c>
      <c r="BD130" s="34">
        <v>2012</v>
      </c>
      <c r="BE130" s="14" t="s">
        <v>78</v>
      </c>
      <c r="BF130" s="14" t="s">
        <v>79</v>
      </c>
      <c r="BG130" s="14" t="s">
        <v>84</v>
      </c>
      <c r="BH130" s="14" t="s">
        <v>81</v>
      </c>
      <c r="BI130" s="14" t="s">
        <v>122</v>
      </c>
    </row>
    <row r="131" spans="1:61" ht="13" customHeight="1">
      <c r="A131" s="33" t="s">
        <v>693</v>
      </c>
      <c r="B131" s="33" t="s">
        <v>694</v>
      </c>
      <c r="C131" s="14" t="s">
        <v>456</v>
      </c>
      <c r="D131" s="34" t="s">
        <v>457</v>
      </c>
      <c r="E131" s="14" t="s">
        <v>65</v>
      </c>
      <c r="F131" s="34" t="s">
        <v>92</v>
      </c>
      <c r="G131" s="34" t="s">
        <v>92</v>
      </c>
      <c r="H131" s="34" t="s">
        <v>68</v>
      </c>
      <c r="I131" s="24" t="s">
        <v>695</v>
      </c>
      <c r="J131" s="20" t="s">
        <v>70</v>
      </c>
      <c r="K131" s="20" t="s">
        <v>71</v>
      </c>
      <c r="L131" s="24" t="s">
        <v>96</v>
      </c>
      <c r="M131" s="20" t="s">
        <v>96</v>
      </c>
      <c r="N131" s="57">
        <v>50</v>
      </c>
      <c r="O131" s="58">
        <v>51.7</v>
      </c>
      <c r="P131" s="37">
        <v>38673</v>
      </c>
      <c r="Q131" s="24">
        <v>2005</v>
      </c>
      <c r="R131" s="37">
        <v>38762</v>
      </c>
      <c r="S131" s="37">
        <v>39217</v>
      </c>
      <c r="T131" s="37">
        <v>38789</v>
      </c>
      <c r="U131" s="37">
        <v>40178</v>
      </c>
      <c r="V131" s="37">
        <v>40451</v>
      </c>
      <c r="W131" s="36">
        <v>0</v>
      </c>
      <c r="X131" s="36">
        <v>0</v>
      </c>
      <c r="Y131" s="36">
        <v>64.5</v>
      </c>
      <c r="Z131" s="36">
        <v>59.93</v>
      </c>
      <c r="AA131" s="20" t="s">
        <v>237</v>
      </c>
      <c r="AB131" s="20" t="s">
        <v>624</v>
      </c>
      <c r="AC131" s="24" t="s">
        <v>239</v>
      </c>
      <c r="AD131" s="15" t="str">
        <f t="shared" si="3"/>
        <v>TRA</v>
      </c>
      <c r="AE131" s="24" t="s">
        <v>240</v>
      </c>
      <c r="AF131" s="20" t="s">
        <v>77</v>
      </c>
      <c r="AG131" s="20" t="s">
        <v>77</v>
      </c>
      <c r="AH131" s="39">
        <v>38652</v>
      </c>
      <c r="AI131" s="39">
        <v>41452</v>
      </c>
      <c r="AJ131" s="24" t="s">
        <v>78</v>
      </c>
      <c r="AK131" s="24" t="s">
        <v>100</v>
      </c>
      <c r="AL131" s="24" t="s">
        <v>84</v>
      </c>
      <c r="AM131" s="24" t="s">
        <v>81</v>
      </c>
      <c r="AN131" s="24" t="s">
        <v>82</v>
      </c>
      <c r="AO131" s="34" t="s">
        <v>83</v>
      </c>
      <c r="AP131" s="49">
        <v>41974</v>
      </c>
      <c r="AQ131" s="24" t="s">
        <v>78</v>
      </c>
      <c r="AR131" s="24" t="s">
        <v>79</v>
      </c>
      <c r="AS131" s="24" t="s">
        <v>84</v>
      </c>
      <c r="AT131" s="24" t="s">
        <v>81</v>
      </c>
      <c r="AU131" s="24" t="s">
        <v>82</v>
      </c>
      <c r="AV131" s="20" t="s">
        <v>85</v>
      </c>
      <c r="AW131" s="60" t="s">
        <v>86</v>
      </c>
      <c r="AX131" s="24" t="s">
        <v>86</v>
      </c>
      <c r="AY131" s="24" t="s">
        <v>86</v>
      </c>
      <c r="AZ131" s="24" t="s">
        <v>86</v>
      </c>
      <c r="BA131" s="24" t="s">
        <v>86</v>
      </c>
      <c r="BB131" s="24" t="s">
        <v>86</v>
      </c>
      <c r="BC131" s="20" t="s">
        <v>410</v>
      </c>
      <c r="BD131" s="34">
        <v>2013</v>
      </c>
      <c r="BE131" s="14" t="s">
        <v>78</v>
      </c>
      <c r="BF131" s="14" t="s">
        <v>79</v>
      </c>
      <c r="BG131" s="14" t="s">
        <v>84</v>
      </c>
      <c r="BH131" s="14" t="s">
        <v>81</v>
      </c>
      <c r="BI131" s="14" t="s">
        <v>82</v>
      </c>
    </row>
    <row r="132" spans="1:61" ht="13" customHeight="1">
      <c r="A132" s="33" t="s">
        <v>696</v>
      </c>
      <c r="B132" s="33">
        <v>34356</v>
      </c>
      <c r="C132" s="14" t="s">
        <v>380</v>
      </c>
      <c r="D132" s="34" t="s">
        <v>381</v>
      </c>
      <c r="E132" s="14" t="s">
        <v>91</v>
      </c>
      <c r="F132" s="34" t="s">
        <v>66</v>
      </c>
      <c r="G132" s="34" t="s">
        <v>127</v>
      </c>
      <c r="H132" s="34" t="s">
        <v>93</v>
      </c>
      <c r="I132" s="24" t="s">
        <v>697</v>
      </c>
      <c r="J132" s="20" t="s">
        <v>70</v>
      </c>
      <c r="K132" s="20" t="s">
        <v>167</v>
      </c>
      <c r="L132" s="24" t="s">
        <v>96</v>
      </c>
      <c r="M132" s="20" t="s">
        <v>96</v>
      </c>
      <c r="N132" s="57">
        <v>95</v>
      </c>
      <c r="O132" s="58">
        <v>93.67</v>
      </c>
      <c r="P132" s="37">
        <v>38667</v>
      </c>
      <c r="Q132" s="24">
        <v>2005</v>
      </c>
      <c r="R132" s="37">
        <v>38686</v>
      </c>
      <c r="S132" s="37">
        <v>38776</v>
      </c>
      <c r="T132" s="37">
        <v>38776</v>
      </c>
      <c r="U132" s="37">
        <v>40543</v>
      </c>
      <c r="V132" s="37">
        <v>41435</v>
      </c>
      <c r="W132" s="58">
        <v>11</v>
      </c>
      <c r="X132" s="58">
        <v>14.43</v>
      </c>
      <c r="Y132" s="36">
        <v>138</v>
      </c>
      <c r="Z132" s="36">
        <v>139.04</v>
      </c>
      <c r="AA132" s="20" t="s">
        <v>237</v>
      </c>
      <c r="AB132" s="20" t="s">
        <v>624</v>
      </c>
      <c r="AC132" s="24" t="s">
        <v>239</v>
      </c>
      <c r="AD132" s="15" t="str">
        <f t="shared" si="3"/>
        <v>TRA</v>
      </c>
      <c r="AE132" s="24" t="s">
        <v>240</v>
      </c>
      <c r="AF132" s="20" t="s">
        <v>77</v>
      </c>
      <c r="AG132" s="20" t="s">
        <v>77</v>
      </c>
      <c r="AH132" s="39">
        <v>38646</v>
      </c>
      <c r="AI132" s="39">
        <v>41562</v>
      </c>
      <c r="AJ132" s="24" t="s">
        <v>78</v>
      </c>
      <c r="AK132" s="24" t="s">
        <v>100</v>
      </c>
      <c r="AL132" s="24" t="s">
        <v>84</v>
      </c>
      <c r="AM132" s="24" t="s">
        <v>81</v>
      </c>
      <c r="AN132" s="24" t="s">
        <v>82</v>
      </c>
      <c r="AO132" s="34" t="s">
        <v>83</v>
      </c>
      <c r="AP132" s="49">
        <v>41913</v>
      </c>
      <c r="AQ132" s="24" t="s">
        <v>78</v>
      </c>
      <c r="AR132" s="24" t="s">
        <v>79</v>
      </c>
      <c r="AS132" s="24" t="s">
        <v>121</v>
      </c>
      <c r="AT132" s="24" t="s">
        <v>81</v>
      </c>
      <c r="AU132" s="24" t="s">
        <v>82</v>
      </c>
      <c r="AV132" s="20" t="s">
        <v>85</v>
      </c>
      <c r="AW132" s="60" t="s">
        <v>86</v>
      </c>
      <c r="AX132" s="24" t="s">
        <v>86</v>
      </c>
      <c r="AY132" s="24" t="s">
        <v>86</v>
      </c>
      <c r="AZ132" s="24" t="s">
        <v>86</v>
      </c>
      <c r="BA132" s="24" t="s">
        <v>86</v>
      </c>
      <c r="BB132" s="24" t="s">
        <v>86</v>
      </c>
      <c r="BC132" s="20" t="s">
        <v>410</v>
      </c>
      <c r="BD132" s="34">
        <v>2014</v>
      </c>
      <c r="BE132" s="14" t="s">
        <v>78</v>
      </c>
      <c r="BF132" s="14" t="s">
        <v>79</v>
      </c>
      <c r="BG132" s="14" t="s">
        <v>121</v>
      </c>
      <c r="BH132" s="14" t="s">
        <v>81</v>
      </c>
      <c r="BI132" s="14" t="s">
        <v>82</v>
      </c>
    </row>
    <row r="133" spans="1:61" ht="13" customHeight="1">
      <c r="A133" s="33" t="s">
        <v>698</v>
      </c>
      <c r="B133" s="33">
        <v>39144</v>
      </c>
      <c r="C133" s="14" t="s">
        <v>125</v>
      </c>
      <c r="D133" s="34" t="s">
        <v>126</v>
      </c>
      <c r="E133" s="14" t="s">
        <v>116</v>
      </c>
      <c r="F133" s="34" t="s">
        <v>66</v>
      </c>
      <c r="G133" s="34" t="s">
        <v>127</v>
      </c>
      <c r="H133" s="34" t="s">
        <v>117</v>
      </c>
      <c r="I133" s="24" t="s">
        <v>699</v>
      </c>
      <c r="J133" s="20" t="s">
        <v>70</v>
      </c>
      <c r="K133" s="20" t="s">
        <v>71</v>
      </c>
      <c r="L133" s="24" t="s">
        <v>96</v>
      </c>
      <c r="M133" s="20" t="s">
        <v>700</v>
      </c>
      <c r="N133" s="57">
        <v>157</v>
      </c>
      <c r="O133" s="58">
        <v>154.60000000000002</v>
      </c>
      <c r="P133" s="37">
        <v>38456</v>
      </c>
      <c r="Q133" s="24">
        <v>2005</v>
      </c>
      <c r="R133" s="37">
        <v>38470</v>
      </c>
      <c r="S133" s="37">
        <v>38561</v>
      </c>
      <c r="T133" s="37">
        <v>38561</v>
      </c>
      <c r="U133" s="37">
        <v>39994</v>
      </c>
      <c r="V133" s="37">
        <v>40634</v>
      </c>
      <c r="W133" s="36">
        <v>63.2</v>
      </c>
      <c r="X133" s="36">
        <v>86.4</v>
      </c>
      <c r="Y133" s="36">
        <v>259.3</v>
      </c>
      <c r="Z133" s="36">
        <v>261.7</v>
      </c>
      <c r="AA133" s="20" t="s">
        <v>225</v>
      </c>
      <c r="AB133" s="20" t="s">
        <v>225</v>
      </c>
      <c r="AC133" s="24" t="s">
        <v>239</v>
      </c>
      <c r="AD133" s="15" t="str">
        <f t="shared" si="3"/>
        <v>TRA</v>
      </c>
      <c r="AE133" s="24" t="s">
        <v>240</v>
      </c>
      <c r="AF133" s="20" t="s">
        <v>690</v>
      </c>
      <c r="AH133" s="39">
        <v>38449</v>
      </c>
      <c r="AI133" s="39">
        <v>41225</v>
      </c>
      <c r="AJ133" s="24" t="s">
        <v>78</v>
      </c>
      <c r="AK133" s="24" t="s">
        <v>100</v>
      </c>
      <c r="AL133" s="24" t="s">
        <v>84</v>
      </c>
      <c r="AM133" s="24" t="s">
        <v>81</v>
      </c>
      <c r="AN133" s="24" t="s">
        <v>82</v>
      </c>
      <c r="AO133" s="34" t="s">
        <v>83</v>
      </c>
      <c r="AP133" s="49">
        <v>41913</v>
      </c>
      <c r="AQ133" s="24" t="s">
        <v>78</v>
      </c>
      <c r="AR133" s="24" t="s">
        <v>79</v>
      </c>
      <c r="AS133" s="24" t="s">
        <v>84</v>
      </c>
      <c r="AT133" s="24" t="s">
        <v>81</v>
      </c>
      <c r="AU133" s="24" t="s">
        <v>82</v>
      </c>
      <c r="AV133" s="20" t="s">
        <v>85</v>
      </c>
      <c r="AW133" s="60" t="s">
        <v>86</v>
      </c>
      <c r="AX133" s="24" t="s">
        <v>86</v>
      </c>
      <c r="AY133" s="24" t="s">
        <v>86</v>
      </c>
      <c r="AZ133" s="24" t="s">
        <v>86</v>
      </c>
      <c r="BA133" s="24" t="s">
        <v>86</v>
      </c>
      <c r="BB133" s="24" t="s">
        <v>86</v>
      </c>
      <c r="BC133" s="20" t="s">
        <v>410</v>
      </c>
      <c r="BD133" s="34">
        <v>2013</v>
      </c>
      <c r="BE133" s="14" t="s">
        <v>78</v>
      </c>
      <c r="BF133" s="14" t="s">
        <v>79</v>
      </c>
      <c r="BG133" s="14" t="s">
        <v>84</v>
      </c>
      <c r="BH133" s="14" t="s">
        <v>81</v>
      </c>
      <c r="BI133" s="14" t="s">
        <v>82</v>
      </c>
    </row>
    <row r="134" spans="1:61" ht="13" customHeight="1">
      <c r="A134" s="33" t="s">
        <v>701</v>
      </c>
      <c r="B134" s="33">
        <v>34152</v>
      </c>
      <c r="C134" s="14" t="s">
        <v>147</v>
      </c>
      <c r="D134" s="34" t="s">
        <v>148</v>
      </c>
      <c r="E134" s="14" t="s">
        <v>91</v>
      </c>
      <c r="F134" s="34" t="s">
        <v>149</v>
      </c>
      <c r="G134" s="34" t="s">
        <v>67</v>
      </c>
      <c r="H134" s="34" t="s">
        <v>93</v>
      </c>
      <c r="I134" s="24" t="s">
        <v>702</v>
      </c>
      <c r="J134" s="20" t="s">
        <v>70</v>
      </c>
      <c r="K134" s="20" t="s">
        <v>71</v>
      </c>
      <c r="L134" s="24" t="s">
        <v>151</v>
      </c>
      <c r="M134" s="20" t="s">
        <v>72</v>
      </c>
      <c r="N134" s="57">
        <v>64.69</v>
      </c>
      <c r="O134" s="58">
        <v>34.549999999999997</v>
      </c>
      <c r="P134" s="37">
        <v>38449</v>
      </c>
      <c r="Q134" s="24">
        <v>2005</v>
      </c>
      <c r="R134" s="37">
        <v>38713</v>
      </c>
      <c r="S134" s="37">
        <v>38803</v>
      </c>
      <c r="T134" s="37">
        <v>38819</v>
      </c>
      <c r="U134" s="37">
        <v>40908</v>
      </c>
      <c r="V134" s="37">
        <v>41460</v>
      </c>
      <c r="W134" s="58">
        <v>0</v>
      </c>
      <c r="X134" s="58">
        <v>0</v>
      </c>
      <c r="Y134" s="36">
        <v>92.39</v>
      </c>
      <c r="Z134" s="36">
        <v>50.97</v>
      </c>
      <c r="AA134" s="20" t="s">
        <v>225</v>
      </c>
      <c r="AB134" s="20" t="s">
        <v>225</v>
      </c>
      <c r="AC134" s="24" t="s">
        <v>346</v>
      </c>
      <c r="AD134" s="15" t="str">
        <f t="shared" si="3"/>
        <v>HLT</v>
      </c>
      <c r="AE134" s="24" t="s">
        <v>703</v>
      </c>
      <c r="AF134" s="20" t="s">
        <v>175</v>
      </c>
      <c r="AH134" s="39">
        <v>38442</v>
      </c>
      <c r="AI134" s="39">
        <v>41558</v>
      </c>
      <c r="AJ134" s="24" t="s">
        <v>110</v>
      </c>
      <c r="AK134" s="24" t="s">
        <v>79</v>
      </c>
      <c r="AL134" s="24" t="s">
        <v>84</v>
      </c>
      <c r="AM134" s="24" t="s">
        <v>109</v>
      </c>
      <c r="AN134" s="24" t="s">
        <v>82</v>
      </c>
      <c r="AO134" s="34" t="s">
        <v>83</v>
      </c>
      <c r="AP134" s="49">
        <v>41974</v>
      </c>
      <c r="AQ134" s="24" t="s">
        <v>110</v>
      </c>
      <c r="AR134" s="24" t="s">
        <v>79</v>
      </c>
      <c r="AS134" s="24" t="s">
        <v>84</v>
      </c>
      <c r="AT134" s="24" t="s">
        <v>109</v>
      </c>
      <c r="AU134" s="24" t="s">
        <v>122</v>
      </c>
      <c r="AV134" s="20" t="s">
        <v>85</v>
      </c>
      <c r="AW134" s="60" t="s">
        <v>86</v>
      </c>
      <c r="AX134" s="24" t="s">
        <v>86</v>
      </c>
      <c r="AY134" s="24" t="s">
        <v>86</v>
      </c>
      <c r="AZ134" s="24" t="s">
        <v>86</v>
      </c>
      <c r="BA134" s="24" t="s">
        <v>86</v>
      </c>
      <c r="BB134" s="24" t="s">
        <v>86</v>
      </c>
      <c r="BC134" s="20" t="s">
        <v>410</v>
      </c>
      <c r="BD134" s="34">
        <v>2014</v>
      </c>
      <c r="BE134" s="14" t="s">
        <v>110</v>
      </c>
      <c r="BF134" s="14" t="s">
        <v>79</v>
      </c>
      <c r="BG134" s="14" t="s">
        <v>84</v>
      </c>
      <c r="BH134" s="14" t="s">
        <v>109</v>
      </c>
      <c r="BI134" s="14" t="s">
        <v>122</v>
      </c>
    </row>
    <row r="135" spans="1:61" ht="13" customHeight="1">
      <c r="A135" s="33" t="s">
        <v>704</v>
      </c>
      <c r="B135" s="33" t="s">
        <v>705</v>
      </c>
      <c r="C135" s="14" t="s">
        <v>1492</v>
      </c>
      <c r="D135" s="34" t="s">
        <v>163</v>
      </c>
      <c r="E135" s="14" t="s">
        <v>164</v>
      </c>
      <c r="F135" s="34" t="s">
        <v>149</v>
      </c>
      <c r="G135" s="34" t="s">
        <v>67</v>
      </c>
      <c r="H135" s="34" t="s">
        <v>165</v>
      </c>
      <c r="I135" s="24" t="s">
        <v>706</v>
      </c>
      <c r="J135" s="20" t="s">
        <v>70</v>
      </c>
      <c r="K135" s="20" t="s">
        <v>71</v>
      </c>
      <c r="L135" s="24" t="s">
        <v>151</v>
      </c>
      <c r="M135" s="20" t="s">
        <v>151</v>
      </c>
      <c r="N135" s="57">
        <v>15</v>
      </c>
      <c r="O135" s="58">
        <v>14.99</v>
      </c>
      <c r="P135" s="37">
        <v>38425</v>
      </c>
      <c r="Q135" s="24">
        <v>2005</v>
      </c>
      <c r="R135" s="37">
        <v>38551</v>
      </c>
      <c r="S135" s="37">
        <v>38644</v>
      </c>
      <c r="T135" s="37">
        <v>38695</v>
      </c>
      <c r="U135" s="37">
        <v>40543</v>
      </c>
      <c r="V135" s="37">
        <v>41424</v>
      </c>
      <c r="W135" s="58">
        <v>0</v>
      </c>
      <c r="X135" s="58">
        <v>0</v>
      </c>
      <c r="Y135" s="36">
        <v>55.55</v>
      </c>
      <c r="Z135" s="36">
        <v>52.51</v>
      </c>
      <c r="AA135" s="24" t="s">
        <v>707</v>
      </c>
      <c r="AB135" s="24" t="s">
        <v>708</v>
      </c>
      <c r="AC135" s="24" t="s">
        <v>75</v>
      </c>
      <c r="AD135" s="15" t="str">
        <f t="shared" si="3"/>
        <v>ANR</v>
      </c>
      <c r="AE135" s="24" t="s">
        <v>564</v>
      </c>
      <c r="AF135" s="20" t="s">
        <v>77</v>
      </c>
      <c r="AG135" s="20" t="s">
        <v>77</v>
      </c>
      <c r="AH135" s="39">
        <v>38404</v>
      </c>
      <c r="AI135" s="39">
        <v>41562</v>
      </c>
      <c r="AJ135" s="24" t="s">
        <v>78</v>
      </c>
      <c r="AK135" s="24" t="s">
        <v>100</v>
      </c>
      <c r="AL135" s="24" t="s">
        <v>84</v>
      </c>
      <c r="AM135" s="24" t="s">
        <v>81</v>
      </c>
      <c r="AN135" s="24" t="s">
        <v>82</v>
      </c>
      <c r="AO135" s="34" t="s">
        <v>83</v>
      </c>
      <c r="AP135" s="49">
        <v>41883</v>
      </c>
      <c r="AQ135" s="24" t="s">
        <v>78</v>
      </c>
      <c r="AR135" s="24" t="s">
        <v>100</v>
      </c>
      <c r="AS135" s="24" t="s">
        <v>84</v>
      </c>
      <c r="AT135" s="24" t="s">
        <v>81</v>
      </c>
      <c r="AU135" s="24" t="s">
        <v>82</v>
      </c>
      <c r="AV135" s="20" t="s">
        <v>83</v>
      </c>
      <c r="AW135" s="60">
        <v>42339</v>
      </c>
      <c r="AX135" s="24" t="s">
        <v>78</v>
      </c>
      <c r="AY135" s="24" t="s">
        <v>79</v>
      </c>
      <c r="AZ135" s="24" t="s">
        <v>84</v>
      </c>
      <c r="BA135" s="24" t="s">
        <v>81</v>
      </c>
      <c r="BB135" s="24" t="s">
        <v>409</v>
      </c>
      <c r="BC135" s="20" t="s">
        <v>467</v>
      </c>
      <c r="BD135" s="34">
        <v>2014</v>
      </c>
      <c r="BE135" s="14" t="s">
        <v>78</v>
      </c>
      <c r="BF135" s="14" t="s">
        <v>79</v>
      </c>
      <c r="BG135" s="14" t="s">
        <v>84</v>
      </c>
      <c r="BH135" s="14" t="s">
        <v>81</v>
      </c>
      <c r="BI135" s="14" t="s">
        <v>409</v>
      </c>
    </row>
    <row r="136" spans="1:61" ht="13" customHeight="1">
      <c r="A136" s="33" t="s">
        <v>709</v>
      </c>
      <c r="B136" s="33" t="s">
        <v>710</v>
      </c>
      <c r="C136" s="14" t="s">
        <v>179</v>
      </c>
      <c r="D136" s="34" t="s">
        <v>180</v>
      </c>
      <c r="E136" s="14" t="s">
        <v>116</v>
      </c>
      <c r="F136" s="34" t="s">
        <v>66</v>
      </c>
      <c r="G136" s="34" t="s">
        <v>67</v>
      </c>
      <c r="H136" s="34" t="s">
        <v>117</v>
      </c>
      <c r="I136" s="24" t="s">
        <v>711</v>
      </c>
      <c r="J136" s="20" t="s">
        <v>215</v>
      </c>
      <c r="K136" s="20" t="s">
        <v>233</v>
      </c>
      <c r="L136" s="24" t="s">
        <v>151</v>
      </c>
      <c r="M136" s="20" t="s">
        <v>151</v>
      </c>
      <c r="N136" s="57">
        <v>250</v>
      </c>
      <c r="O136" s="58">
        <v>247.03</v>
      </c>
      <c r="P136" s="37">
        <v>38337</v>
      </c>
      <c r="Q136" s="24">
        <v>2004</v>
      </c>
      <c r="R136" s="37">
        <v>38337</v>
      </c>
      <c r="S136" s="37">
        <v>38427</v>
      </c>
      <c r="T136" s="37">
        <v>38338</v>
      </c>
      <c r="U136" s="37">
        <v>39447</v>
      </c>
      <c r="V136" s="37">
        <v>41319</v>
      </c>
      <c r="W136" s="58">
        <v>0</v>
      </c>
      <c r="X136" s="58">
        <v>0</v>
      </c>
      <c r="Y136" s="36">
        <v>250</v>
      </c>
      <c r="Z136" s="36">
        <v>247.03</v>
      </c>
      <c r="AA136" s="20" t="s">
        <v>135</v>
      </c>
      <c r="AB136" s="20" t="s">
        <v>712</v>
      </c>
      <c r="AC136" s="24" t="s">
        <v>135</v>
      </c>
      <c r="AD136" s="15" t="str">
        <f t="shared" si="3"/>
        <v>PSM</v>
      </c>
      <c r="AE136" s="24" t="s">
        <v>153</v>
      </c>
      <c r="AF136" s="20" t="s">
        <v>77</v>
      </c>
      <c r="AG136" s="20" t="s">
        <v>77</v>
      </c>
      <c r="AH136" s="39">
        <v>38316</v>
      </c>
      <c r="AI136" s="39">
        <v>41554</v>
      </c>
      <c r="AJ136" s="24" t="s">
        <v>78</v>
      </c>
      <c r="AK136" s="24" t="s">
        <v>100</v>
      </c>
      <c r="AL136" s="24" t="s">
        <v>80</v>
      </c>
      <c r="AM136" s="24" t="s">
        <v>81</v>
      </c>
      <c r="AN136" s="24" t="s">
        <v>82</v>
      </c>
      <c r="AO136" s="34" t="s">
        <v>83</v>
      </c>
      <c r="AP136" s="49">
        <v>41944</v>
      </c>
      <c r="AQ136" s="24" t="s">
        <v>78</v>
      </c>
      <c r="AR136" s="24" t="s">
        <v>100</v>
      </c>
      <c r="AS136" s="24" t="s">
        <v>84</v>
      </c>
      <c r="AT136" s="24" t="s">
        <v>81</v>
      </c>
      <c r="AU136" s="24" t="s">
        <v>82</v>
      </c>
      <c r="AV136" s="20" t="s">
        <v>85</v>
      </c>
      <c r="AW136" s="60" t="s">
        <v>86</v>
      </c>
      <c r="AX136" s="24" t="s">
        <v>86</v>
      </c>
      <c r="AY136" s="24" t="s">
        <v>86</v>
      </c>
      <c r="AZ136" s="24" t="s">
        <v>86</v>
      </c>
      <c r="BA136" s="24" t="s">
        <v>86</v>
      </c>
      <c r="BB136" s="24" t="s">
        <v>86</v>
      </c>
      <c r="BC136" s="20" t="s">
        <v>410</v>
      </c>
      <c r="BD136" s="34">
        <v>2014</v>
      </c>
      <c r="BE136" s="14" t="s">
        <v>78</v>
      </c>
      <c r="BF136" s="14" t="s">
        <v>100</v>
      </c>
      <c r="BG136" s="14" t="s">
        <v>84</v>
      </c>
      <c r="BH136" s="14" t="s">
        <v>81</v>
      </c>
      <c r="BI136" s="14" t="s">
        <v>82</v>
      </c>
    </row>
    <row r="137" spans="1:61" ht="13" customHeight="1">
      <c r="A137" s="33" t="s">
        <v>713</v>
      </c>
      <c r="B137" s="33">
        <v>34388</v>
      </c>
      <c r="C137" s="14" t="s">
        <v>89</v>
      </c>
      <c r="D137" s="34" t="s">
        <v>90</v>
      </c>
      <c r="E137" s="14" t="s">
        <v>91</v>
      </c>
      <c r="F137" s="34" t="s">
        <v>92</v>
      </c>
      <c r="G137" s="34" t="s">
        <v>92</v>
      </c>
      <c r="H137" s="34" t="s">
        <v>93</v>
      </c>
      <c r="I137" s="24" t="s">
        <v>714</v>
      </c>
      <c r="J137" s="20" t="s">
        <v>215</v>
      </c>
      <c r="K137" s="20" t="s">
        <v>233</v>
      </c>
      <c r="L137" s="24" t="s">
        <v>96</v>
      </c>
      <c r="M137" s="20" t="s">
        <v>96</v>
      </c>
      <c r="N137" s="57">
        <v>45</v>
      </c>
      <c r="O137" s="58">
        <v>44.7</v>
      </c>
      <c r="P137" s="37">
        <v>38330</v>
      </c>
      <c r="Q137" s="24">
        <v>2004</v>
      </c>
      <c r="R137" s="37">
        <v>38386</v>
      </c>
      <c r="S137" s="37">
        <v>38475</v>
      </c>
      <c r="T137" s="37">
        <v>38595</v>
      </c>
      <c r="U137" s="37">
        <v>39629</v>
      </c>
      <c r="V137" s="37">
        <v>40359</v>
      </c>
      <c r="W137" s="58">
        <v>0</v>
      </c>
      <c r="X137" s="58">
        <v>0</v>
      </c>
      <c r="Y137" s="36">
        <v>53.58</v>
      </c>
      <c r="Z137" s="36">
        <v>51.01</v>
      </c>
      <c r="AA137" s="20" t="s">
        <v>97</v>
      </c>
      <c r="AB137" s="20" t="s">
        <v>521</v>
      </c>
      <c r="AC137" s="24" t="s">
        <v>97</v>
      </c>
      <c r="AD137" s="15" t="str">
        <f t="shared" si="3"/>
        <v>EDU</v>
      </c>
      <c r="AE137" s="24" t="s">
        <v>108</v>
      </c>
      <c r="AF137" s="20" t="s">
        <v>77</v>
      </c>
      <c r="AG137" s="20" t="s">
        <v>77</v>
      </c>
      <c r="AH137" s="39">
        <v>38309</v>
      </c>
      <c r="AI137" s="39">
        <v>41086</v>
      </c>
      <c r="AJ137" s="24" t="s">
        <v>78</v>
      </c>
      <c r="AK137" s="24" t="s">
        <v>100</v>
      </c>
      <c r="AL137" s="24" t="s">
        <v>84</v>
      </c>
      <c r="AM137" s="24" t="s">
        <v>81</v>
      </c>
      <c r="AN137" s="24" t="s">
        <v>82</v>
      </c>
      <c r="AO137" s="34" t="s">
        <v>83</v>
      </c>
      <c r="AP137" s="49">
        <v>41974</v>
      </c>
      <c r="AQ137" s="24" t="s">
        <v>78</v>
      </c>
      <c r="AR137" s="24" t="s">
        <v>79</v>
      </c>
      <c r="AS137" s="24" t="s">
        <v>121</v>
      </c>
      <c r="AT137" s="24" t="s">
        <v>81</v>
      </c>
      <c r="AU137" s="24" t="s">
        <v>82</v>
      </c>
      <c r="AV137" s="20" t="s">
        <v>85</v>
      </c>
      <c r="AW137" s="60" t="s">
        <v>86</v>
      </c>
      <c r="AX137" s="24" t="s">
        <v>86</v>
      </c>
      <c r="AY137" s="24" t="s">
        <v>86</v>
      </c>
      <c r="AZ137" s="24" t="s">
        <v>86</v>
      </c>
      <c r="BA137" s="24" t="s">
        <v>86</v>
      </c>
      <c r="BB137" s="24" t="s">
        <v>86</v>
      </c>
      <c r="BC137" s="20" t="s">
        <v>410</v>
      </c>
      <c r="BD137" s="34">
        <v>2012</v>
      </c>
      <c r="BE137" s="14" t="s">
        <v>78</v>
      </c>
      <c r="BF137" s="14" t="s">
        <v>79</v>
      </c>
      <c r="BG137" s="14" t="s">
        <v>121</v>
      </c>
      <c r="BH137" s="14" t="s">
        <v>81</v>
      </c>
      <c r="BI137" s="14" t="s">
        <v>82</v>
      </c>
    </row>
    <row r="138" spans="1:61" ht="13" customHeight="1">
      <c r="A138" s="33" t="s">
        <v>715</v>
      </c>
      <c r="B138" s="33" t="s">
        <v>716</v>
      </c>
      <c r="C138" s="14" t="s">
        <v>456</v>
      </c>
      <c r="D138" s="34" t="s">
        <v>457</v>
      </c>
      <c r="E138" s="14" t="s">
        <v>65</v>
      </c>
      <c r="F138" s="34" t="s">
        <v>92</v>
      </c>
      <c r="G138" s="34" t="s">
        <v>92</v>
      </c>
      <c r="H138" s="34" t="s">
        <v>68</v>
      </c>
      <c r="I138" s="24" t="s">
        <v>717</v>
      </c>
      <c r="J138" s="20" t="s">
        <v>70</v>
      </c>
      <c r="K138" s="20" t="s">
        <v>71</v>
      </c>
      <c r="L138" s="24" t="s">
        <v>96</v>
      </c>
      <c r="M138" s="20" t="s">
        <v>96</v>
      </c>
      <c r="N138" s="57">
        <v>12.3</v>
      </c>
      <c r="O138" s="58">
        <v>11.25</v>
      </c>
      <c r="P138" s="37">
        <v>38317</v>
      </c>
      <c r="Q138" s="24">
        <v>2004</v>
      </c>
      <c r="R138" s="37">
        <v>38383</v>
      </c>
      <c r="S138" s="37">
        <v>38473</v>
      </c>
      <c r="T138" s="37">
        <v>40403</v>
      </c>
      <c r="U138" s="37">
        <v>40359</v>
      </c>
      <c r="V138" s="37">
        <v>40920</v>
      </c>
      <c r="W138" s="36">
        <v>0</v>
      </c>
      <c r="X138" s="36">
        <v>0.93</v>
      </c>
      <c r="Y138" s="36">
        <v>14.98</v>
      </c>
      <c r="Z138" s="36">
        <v>14.18</v>
      </c>
      <c r="AA138" s="20" t="s">
        <v>461</v>
      </c>
      <c r="AB138" s="20" t="s">
        <v>718</v>
      </c>
      <c r="AC138" s="24" t="s">
        <v>309</v>
      </c>
      <c r="AD138" s="15" t="str">
        <f t="shared" si="3"/>
        <v>IND</v>
      </c>
      <c r="AE138" s="24" t="s">
        <v>371</v>
      </c>
      <c r="AF138" s="20" t="s">
        <v>77</v>
      </c>
      <c r="AG138" s="20" t="s">
        <v>77</v>
      </c>
      <c r="AH138" s="39">
        <v>38296</v>
      </c>
      <c r="AI138" s="39">
        <v>41194</v>
      </c>
      <c r="AJ138" s="24" t="s">
        <v>78</v>
      </c>
      <c r="AK138" s="24" t="s">
        <v>79</v>
      </c>
      <c r="AL138" s="24" t="s">
        <v>84</v>
      </c>
      <c r="AM138" s="24" t="s">
        <v>109</v>
      </c>
      <c r="AN138" s="24" t="s">
        <v>82</v>
      </c>
      <c r="AO138" s="34" t="s">
        <v>83</v>
      </c>
      <c r="AP138" s="49">
        <v>41913</v>
      </c>
      <c r="AQ138" s="24" t="s">
        <v>78</v>
      </c>
      <c r="AR138" s="24" t="s">
        <v>79</v>
      </c>
      <c r="AS138" s="24" t="s">
        <v>84</v>
      </c>
      <c r="AT138" s="24" t="s">
        <v>109</v>
      </c>
      <c r="AU138" s="24" t="s">
        <v>82</v>
      </c>
      <c r="AV138" s="20" t="s">
        <v>85</v>
      </c>
      <c r="AW138" s="60" t="s">
        <v>86</v>
      </c>
      <c r="AX138" s="24" t="s">
        <v>86</v>
      </c>
      <c r="AY138" s="24" t="s">
        <v>86</v>
      </c>
      <c r="AZ138" s="24" t="s">
        <v>86</v>
      </c>
      <c r="BA138" s="24" t="s">
        <v>86</v>
      </c>
      <c r="BB138" s="24" t="s">
        <v>86</v>
      </c>
      <c r="BC138" s="20" t="s">
        <v>410</v>
      </c>
      <c r="BD138" s="34">
        <v>2013</v>
      </c>
      <c r="BE138" s="14" t="s">
        <v>78</v>
      </c>
      <c r="BF138" s="14" t="s">
        <v>79</v>
      </c>
      <c r="BG138" s="14" t="s">
        <v>84</v>
      </c>
      <c r="BH138" s="14" t="s">
        <v>109</v>
      </c>
      <c r="BI138" s="14" t="s">
        <v>82</v>
      </c>
    </row>
    <row r="139" spans="1:61" ht="13" customHeight="1">
      <c r="A139" s="33" t="s">
        <v>719</v>
      </c>
      <c r="B139" s="33" t="s">
        <v>720</v>
      </c>
      <c r="C139" s="14" t="s">
        <v>258</v>
      </c>
      <c r="D139" s="34" t="s">
        <v>259</v>
      </c>
      <c r="E139" s="14" t="s">
        <v>65</v>
      </c>
      <c r="F139" s="34" t="s">
        <v>66</v>
      </c>
      <c r="G139" s="34" t="s">
        <v>127</v>
      </c>
      <c r="H139" s="34" t="s">
        <v>68</v>
      </c>
      <c r="I139" s="24" t="s">
        <v>721</v>
      </c>
      <c r="J139" s="20" t="s">
        <v>70</v>
      </c>
      <c r="K139" s="20" t="s">
        <v>167</v>
      </c>
      <c r="L139" s="24" t="s">
        <v>96</v>
      </c>
      <c r="M139" s="20" t="s">
        <v>722</v>
      </c>
      <c r="N139" s="57">
        <v>301.2</v>
      </c>
      <c r="O139" s="58">
        <v>201.87200000000001</v>
      </c>
      <c r="P139" s="37">
        <v>38309</v>
      </c>
      <c r="Q139" s="24">
        <v>2004</v>
      </c>
      <c r="R139" s="37">
        <v>38362</v>
      </c>
      <c r="S139" s="37">
        <v>38452</v>
      </c>
      <c r="T139" s="37">
        <v>38643</v>
      </c>
      <c r="U139" s="37">
        <v>40543</v>
      </c>
      <c r="V139" s="37">
        <v>40543</v>
      </c>
      <c r="W139" s="36">
        <v>0</v>
      </c>
      <c r="X139" s="36">
        <v>0</v>
      </c>
      <c r="Y139" s="36">
        <v>423.6</v>
      </c>
      <c r="Z139" s="36">
        <v>300.5</v>
      </c>
      <c r="AA139" s="20" t="s">
        <v>237</v>
      </c>
      <c r="AB139" s="20" t="s">
        <v>435</v>
      </c>
      <c r="AC139" s="24" t="s">
        <v>239</v>
      </c>
      <c r="AD139" s="15" t="str">
        <f t="shared" si="3"/>
        <v>TRA</v>
      </c>
      <c r="AE139" s="24" t="s">
        <v>240</v>
      </c>
      <c r="AF139" s="20" t="s">
        <v>77</v>
      </c>
      <c r="AG139" s="20" t="s">
        <v>77</v>
      </c>
      <c r="AH139" s="39">
        <v>38281</v>
      </c>
      <c r="AI139" s="39">
        <v>41229</v>
      </c>
      <c r="AJ139" s="24" t="s">
        <v>78</v>
      </c>
      <c r="AK139" s="24" t="s">
        <v>79</v>
      </c>
      <c r="AL139" s="24" t="s">
        <v>84</v>
      </c>
      <c r="AM139" s="24" t="s">
        <v>109</v>
      </c>
      <c r="AN139" s="24" t="s">
        <v>82</v>
      </c>
      <c r="AO139" s="34" t="s">
        <v>83</v>
      </c>
      <c r="AP139" s="49">
        <v>41974</v>
      </c>
      <c r="AQ139" s="24" t="s">
        <v>110</v>
      </c>
      <c r="AR139" s="24" t="s">
        <v>79</v>
      </c>
      <c r="AS139" s="24" t="s">
        <v>121</v>
      </c>
      <c r="AT139" s="24" t="s">
        <v>109</v>
      </c>
      <c r="AU139" s="24" t="s">
        <v>122</v>
      </c>
      <c r="AV139" s="20" t="s">
        <v>85</v>
      </c>
      <c r="AW139" s="60" t="s">
        <v>86</v>
      </c>
      <c r="AX139" s="24" t="s">
        <v>86</v>
      </c>
      <c r="AY139" s="24" t="s">
        <v>86</v>
      </c>
      <c r="AZ139" s="24" t="s">
        <v>86</v>
      </c>
      <c r="BA139" s="24" t="s">
        <v>86</v>
      </c>
      <c r="BB139" s="24" t="s">
        <v>86</v>
      </c>
      <c r="BC139" s="20" t="s">
        <v>410</v>
      </c>
      <c r="BD139" s="34">
        <v>2013</v>
      </c>
      <c r="BE139" s="14" t="s">
        <v>110</v>
      </c>
      <c r="BF139" s="14" t="s">
        <v>79</v>
      </c>
      <c r="BG139" s="14" t="s">
        <v>121</v>
      </c>
      <c r="BH139" s="14" t="s">
        <v>109</v>
      </c>
      <c r="BI139" s="14" t="s">
        <v>122</v>
      </c>
    </row>
    <row r="140" spans="1:61" ht="13" customHeight="1">
      <c r="A140" s="33" t="s">
        <v>723</v>
      </c>
      <c r="B140" s="33">
        <v>32359</v>
      </c>
      <c r="C140" s="14" t="s">
        <v>147</v>
      </c>
      <c r="D140" s="34" t="s">
        <v>148</v>
      </c>
      <c r="E140" s="14" t="s">
        <v>91</v>
      </c>
      <c r="F140" s="34" t="s">
        <v>149</v>
      </c>
      <c r="G140" s="34" t="s">
        <v>67</v>
      </c>
      <c r="H140" s="34" t="s">
        <v>93</v>
      </c>
      <c r="I140" s="24" t="s">
        <v>724</v>
      </c>
      <c r="J140" s="20" t="s">
        <v>70</v>
      </c>
      <c r="K140" s="20" t="s">
        <v>167</v>
      </c>
      <c r="L140" s="24" t="s">
        <v>96</v>
      </c>
      <c r="M140" s="20" t="s">
        <v>725</v>
      </c>
      <c r="N140" s="57">
        <v>73</v>
      </c>
      <c r="O140" s="58">
        <v>74.3</v>
      </c>
      <c r="P140" s="37">
        <v>37974</v>
      </c>
      <c r="Q140" s="24">
        <v>2003</v>
      </c>
      <c r="R140" s="37">
        <v>38385</v>
      </c>
      <c r="S140" s="37">
        <v>38474</v>
      </c>
      <c r="T140" s="37">
        <v>38505</v>
      </c>
      <c r="U140" s="37">
        <v>40724</v>
      </c>
      <c r="V140" s="37">
        <v>41274</v>
      </c>
      <c r="W140" s="58">
        <v>15</v>
      </c>
      <c r="X140" s="58">
        <v>15</v>
      </c>
      <c r="Y140" s="36">
        <v>126</v>
      </c>
      <c r="Z140" s="36">
        <v>127.5</v>
      </c>
      <c r="AA140" s="24" t="s">
        <v>73</v>
      </c>
      <c r="AB140" s="24"/>
      <c r="AC140" s="24" t="s">
        <v>75</v>
      </c>
      <c r="AD140" s="15" t="str">
        <f t="shared" si="3"/>
        <v>ANR</v>
      </c>
      <c r="AE140" s="24" t="s">
        <v>297</v>
      </c>
      <c r="AF140" s="20" t="s">
        <v>77</v>
      </c>
      <c r="AG140" s="20" t="s">
        <v>77</v>
      </c>
      <c r="AH140" s="39">
        <v>37952</v>
      </c>
      <c r="AI140" s="39">
        <v>41813</v>
      </c>
      <c r="AJ140" s="24" t="s">
        <v>78</v>
      </c>
      <c r="AK140" s="24" t="s">
        <v>100</v>
      </c>
      <c r="AL140" s="24" t="s">
        <v>84</v>
      </c>
      <c r="AM140" s="24" t="s">
        <v>414</v>
      </c>
      <c r="AN140" s="24" t="s">
        <v>82</v>
      </c>
      <c r="AO140" s="34" t="s">
        <v>83</v>
      </c>
      <c r="AP140" s="49">
        <v>42036</v>
      </c>
      <c r="AQ140" s="24" t="s">
        <v>78</v>
      </c>
      <c r="AR140" s="24" t="s">
        <v>79</v>
      </c>
      <c r="AS140" s="24" t="s">
        <v>84</v>
      </c>
      <c r="AT140" s="24" t="s">
        <v>81</v>
      </c>
      <c r="AU140" s="24" t="s">
        <v>122</v>
      </c>
      <c r="AV140" s="20" t="s">
        <v>83</v>
      </c>
      <c r="AW140" s="60">
        <v>42433</v>
      </c>
      <c r="AX140" s="24" t="s">
        <v>78</v>
      </c>
      <c r="AY140" s="24" t="s">
        <v>79</v>
      </c>
      <c r="AZ140" s="24" t="s">
        <v>84</v>
      </c>
      <c r="BA140" s="24" t="s">
        <v>81</v>
      </c>
      <c r="BB140" s="24" t="s">
        <v>122</v>
      </c>
      <c r="BC140" s="20" t="s">
        <v>467</v>
      </c>
      <c r="BD140" s="34">
        <v>2014</v>
      </c>
      <c r="BE140" s="14" t="s">
        <v>78</v>
      </c>
      <c r="BF140" s="14" t="s">
        <v>79</v>
      </c>
      <c r="BG140" s="14" t="s">
        <v>84</v>
      </c>
      <c r="BH140" s="14" t="s">
        <v>81</v>
      </c>
      <c r="BI140" s="14" t="s">
        <v>122</v>
      </c>
    </row>
    <row r="141" spans="1:61" ht="13" customHeight="1">
      <c r="A141" s="33" t="s">
        <v>726</v>
      </c>
      <c r="B141" s="33">
        <v>37245</v>
      </c>
      <c r="C141" s="14" t="s">
        <v>125</v>
      </c>
      <c r="D141" s="34" t="s">
        <v>126</v>
      </c>
      <c r="E141" s="14" t="s">
        <v>116</v>
      </c>
      <c r="F141" s="34" t="s">
        <v>66</v>
      </c>
      <c r="G141" s="34" t="s">
        <v>127</v>
      </c>
      <c r="H141" s="34" t="s">
        <v>117</v>
      </c>
      <c r="I141" s="24" t="s">
        <v>727</v>
      </c>
      <c r="J141" s="20" t="s">
        <v>70</v>
      </c>
      <c r="K141" s="20" t="s">
        <v>295</v>
      </c>
      <c r="L141" s="24" t="s">
        <v>96</v>
      </c>
      <c r="M141" s="20" t="s">
        <v>72</v>
      </c>
      <c r="N141" s="57">
        <v>80</v>
      </c>
      <c r="O141" s="58">
        <v>75.89</v>
      </c>
      <c r="P141" s="37">
        <v>37966</v>
      </c>
      <c r="Q141" s="24">
        <v>2003</v>
      </c>
      <c r="R141" s="37">
        <v>38000</v>
      </c>
      <c r="S141" s="37">
        <v>38090</v>
      </c>
      <c r="T141" s="37">
        <v>38056</v>
      </c>
      <c r="U141" s="37">
        <v>39629</v>
      </c>
      <c r="V141" s="37">
        <v>40890</v>
      </c>
      <c r="W141" s="36">
        <v>0</v>
      </c>
      <c r="X141" s="36">
        <v>8.1</v>
      </c>
      <c r="Y141" s="36">
        <v>107.9</v>
      </c>
      <c r="Z141" s="36">
        <v>114.71</v>
      </c>
      <c r="AA141" s="20" t="s">
        <v>225</v>
      </c>
      <c r="AB141" s="20" t="s">
        <v>225</v>
      </c>
      <c r="AC141" s="24" t="s">
        <v>239</v>
      </c>
      <c r="AD141" s="15" t="str">
        <f t="shared" si="3"/>
        <v>TRA</v>
      </c>
      <c r="AE141" s="24" t="s">
        <v>240</v>
      </c>
      <c r="AF141" s="20" t="s">
        <v>441</v>
      </c>
      <c r="AH141" s="39">
        <v>37945</v>
      </c>
      <c r="AI141" s="39">
        <v>41218</v>
      </c>
      <c r="AJ141" s="24" t="s">
        <v>78</v>
      </c>
      <c r="AK141" s="24" t="s">
        <v>100</v>
      </c>
      <c r="AL141" s="24" t="s">
        <v>84</v>
      </c>
      <c r="AM141" s="24" t="s">
        <v>81</v>
      </c>
      <c r="AN141" s="24" t="s">
        <v>82</v>
      </c>
      <c r="AO141" s="34" t="s">
        <v>83</v>
      </c>
      <c r="AP141" s="49">
        <v>41944</v>
      </c>
      <c r="AQ141" s="24" t="s">
        <v>110</v>
      </c>
      <c r="AR141" s="24" t="s">
        <v>79</v>
      </c>
      <c r="AS141" s="24" t="s">
        <v>84</v>
      </c>
      <c r="AT141" s="24" t="s">
        <v>109</v>
      </c>
      <c r="AU141" s="24" t="s">
        <v>122</v>
      </c>
      <c r="AV141" s="20" t="s">
        <v>85</v>
      </c>
      <c r="AW141" s="60" t="s">
        <v>86</v>
      </c>
      <c r="AX141" s="24" t="s">
        <v>86</v>
      </c>
      <c r="AY141" s="24" t="s">
        <v>86</v>
      </c>
      <c r="AZ141" s="24" t="s">
        <v>86</v>
      </c>
      <c r="BA141" s="24" t="s">
        <v>86</v>
      </c>
      <c r="BB141" s="24" t="s">
        <v>86</v>
      </c>
      <c r="BC141" s="20" t="s">
        <v>410</v>
      </c>
      <c r="BD141" s="34">
        <v>2013</v>
      </c>
      <c r="BE141" s="14" t="s">
        <v>110</v>
      </c>
      <c r="BF141" s="14" t="s">
        <v>79</v>
      </c>
      <c r="BG141" s="14" t="s">
        <v>84</v>
      </c>
      <c r="BH141" s="14" t="s">
        <v>109</v>
      </c>
      <c r="BI141" s="14" t="s">
        <v>122</v>
      </c>
    </row>
    <row r="142" spans="1:61" ht="13" customHeight="1">
      <c r="A142" s="33" t="s">
        <v>728</v>
      </c>
      <c r="B142" s="33">
        <v>35376</v>
      </c>
      <c r="C142" s="14" t="s">
        <v>276</v>
      </c>
      <c r="D142" s="34" t="s">
        <v>277</v>
      </c>
      <c r="E142" s="14" t="s">
        <v>164</v>
      </c>
      <c r="F142" s="34" t="s">
        <v>66</v>
      </c>
      <c r="G142" s="34" t="s">
        <v>92</v>
      </c>
      <c r="H142" s="34" t="s">
        <v>165</v>
      </c>
      <c r="I142" s="24" t="s">
        <v>729</v>
      </c>
      <c r="J142" s="20" t="s">
        <v>119</v>
      </c>
      <c r="K142" s="20" t="s">
        <v>120</v>
      </c>
      <c r="L142" s="24" t="s">
        <v>96</v>
      </c>
      <c r="M142" s="20" t="s">
        <v>96</v>
      </c>
      <c r="N142" s="57">
        <v>15.5</v>
      </c>
      <c r="O142" s="58">
        <v>16.125</v>
      </c>
      <c r="P142" s="37">
        <v>37908</v>
      </c>
      <c r="Q142" s="24">
        <v>2003</v>
      </c>
      <c r="R142" s="37">
        <v>37964</v>
      </c>
      <c r="S142" s="37">
        <v>38054</v>
      </c>
      <c r="T142" s="37">
        <v>38013</v>
      </c>
      <c r="U142" s="37">
        <v>38717</v>
      </c>
      <c r="V142" s="37">
        <v>40759</v>
      </c>
      <c r="W142" s="58">
        <v>0</v>
      </c>
      <c r="X142" s="58">
        <v>0</v>
      </c>
      <c r="Y142" s="36">
        <v>15.9</v>
      </c>
      <c r="Z142" s="36">
        <v>16.53</v>
      </c>
      <c r="AA142" s="20" t="s">
        <v>133</v>
      </c>
      <c r="AB142" s="20" t="s">
        <v>475</v>
      </c>
      <c r="AC142" s="24" t="s">
        <v>135</v>
      </c>
      <c r="AD142" s="15" t="str">
        <f t="shared" si="3"/>
        <v>PSM</v>
      </c>
      <c r="AE142" s="24" t="s">
        <v>153</v>
      </c>
      <c r="AF142" s="20" t="s">
        <v>77</v>
      </c>
      <c r="AG142" s="20" t="s">
        <v>77</v>
      </c>
      <c r="AH142" s="39">
        <v>37880</v>
      </c>
      <c r="AI142" s="39">
        <v>40921</v>
      </c>
      <c r="AJ142" s="24" t="s">
        <v>110</v>
      </c>
      <c r="AK142" s="24" t="s">
        <v>111</v>
      </c>
      <c r="AL142" s="24" t="s">
        <v>121</v>
      </c>
      <c r="AM142" s="24" t="s">
        <v>109</v>
      </c>
      <c r="AN142" s="24" t="s">
        <v>122</v>
      </c>
      <c r="AO142" s="34" t="s">
        <v>83</v>
      </c>
      <c r="AP142" s="49">
        <v>41883</v>
      </c>
      <c r="AQ142" s="24" t="s">
        <v>110</v>
      </c>
      <c r="AR142" s="24" t="s">
        <v>111</v>
      </c>
      <c r="AS142" s="24" t="s">
        <v>121</v>
      </c>
      <c r="AT142" s="24" t="s">
        <v>109</v>
      </c>
      <c r="AU142" s="24" t="s">
        <v>122</v>
      </c>
      <c r="AV142" s="20" t="s">
        <v>85</v>
      </c>
      <c r="AW142" s="60" t="s">
        <v>86</v>
      </c>
      <c r="AX142" s="24" t="s">
        <v>86</v>
      </c>
      <c r="AY142" s="24" t="s">
        <v>86</v>
      </c>
      <c r="AZ142" s="24" t="s">
        <v>86</v>
      </c>
      <c r="BA142" s="24" t="s">
        <v>86</v>
      </c>
      <c r="BB142" s="24" t="s">
        <v>86</v>
      </c>
      <c r="BC142" s="20" t="s">
        <v>410</v>
      </c>
      <c r="BD142" s="34">
        <v>2012</v>
      </c>
      <c r="BE142" s="14" t="s">
        <v>110</v>
      </c>
      <c r="BF142" s="14" t="s">
        <v>111</v>
      </c>
      <c r="BG142" s="14" t="s">
        <v>121</v>
      </c>
      <c r="BH142" s="14" t="s">
        <v>109</v>
      </c>
      <c r="BI142" s="14" t="s">
        <v>122</v>
      </c>
    </row>
    <row r="143" spans="1:61" ht="13" customHeight="1">
      <c r="A143" s="33" t="s">
        <v>730</v>
      </c>
      <c r="B143" s="33">
        <v>32124</v>
      </c>
      <c r="C143" s="14" t="s">
        <v>283</v>
      </c>
      <c r="D143" s="34" t="s">
        <v>284</v>
      </c>
      <c r="E143" s="14" t="s">
        <v>105</v>
      </c>
      <c r="F143" s="34" t="s">
        <v>66</v>
      </c>
      <c r="G143" s="34" t="s">
        <v>67</v>
      </c>
      <c r="H143" s="34" t="s">
        <v>106</v>
      </c>
      <c r="I143" s="24" t="s">
        <v>731</v>
      </c>
      <c r="J143" s="20" t="s">
        <v>70</v>
      </c>
      <c r="K143" s="20" t="s">
        <v>71</v>
      </c>
      <c r="L143" s="24" t="s">
        <v>96</v>
      </c>
      <c r="M143" s="20" t="s">
        <v>72</v>
      </c>
      <c r="N143" s="57">
        <v>131.05000000000001</v>
      </c>
      <c r="O143" s="58">
        <v>110.73</v>
      </c>
      <c r="P143" s="37">
        <v>36480</v>
      </c>
      <c r="Q143" s="24">
        <v>1999</v>
      </c>
      <c r="R143" s="37">
        <v>36481</v>
      </c>
      <c r="S143" s="37">
        <v>36571</v>
      </c>
      <c r="T143" s="37">
        <v>36571</v>
      </c>
      <c r="U143" s="37">
        <v>38898</v>
      </c>
      <c r="V143" s="37">
        <v>40492</v>
      </c>
      <c r="W143" s="58">
        <v>0</v>
      </c>
      <c r="X143" s="58">
        <v>0</v>
      </c>
      <c r="Y143" s="36">
        <v>193.45</v>
      </c>
      <c r="Z143" s="36">
        <v>184.05</v>
      </c>
      <c r="AA143" s="20" t="s">
        <v>237</v>
      </c>
      <c r="AC143" s="24" t="s">
        <v>239</v>
      </c>
      <c r="AD143" s="15" t="str">
        <f t="shared" si="3"/>
        <v>TRA</v>
      </c>
      <c r="AE143" s="24" t="s">
        <v>240</v>
      </c>
      <c r="AF143" s="20" t="s">
        <v>77</v>
      </c>
      <c r="AG143" s="20" t="s">
        <v>77</v>
      </c>
      <c r="AH143" s="39">
        <v>36459</v>
      </c>
      <c r="AI143" s="39">
        <v>41694</v>
      </c>
      <c r="AJ143" s="24" t="s">
        <v>110</v>
      </c>
      <c r="AK143" s="24" t="s">
        <v>79</v>
      </c>
      <c r="AL143" s="24" t="s">
        <v>121</v>
      </c>
      <c r="AM143" s="24" t="s">
        <v>81</v>
      </c>
      <c r="AN143" s="24" t="s">
        <v>122</v>
      </c>
      <c r="AO143" s="34" t="s">
        <v>83</v>
      </c>
      <c r="AP143" s="49">
        <v>42005</v>
      </c>
      <c r="AQ143" s="24" t="s">
        <v>110</v>
      </c>
      <c r="AR143" s="24" t="s">
        <v>79</v>
      </c>
      <c r="AS143" s="24" t="s">
        <v>121</v>
      </c>
      <c r="AT143" s="24" t="s">
        <v>109</v>
      </c>
      <c r="AU143" s="24" t="s">
        <v>122</v>
      </c>
      <c r="AV143" s="20" t="s">
        <v>85</v>
      </c>
      <c r="AW143" s="60" t="s">
        <v>86</v>
      </c>
      <c r="AX143" s="24" t="s">
        <v>86</v>
      </c>
      <c r="AY143" s="24" t="s">
        <v>86</v>
      </c>
      <c r="AZ143" s="24" t="s">
        <v>86</v>
      </c>
      <c r="BA143" s="24" t="s">
        <v>86</v>
      </c>
      <c r="BB143" s="24" t="s">
        <v>86</v>
      </c>
      <c r="BC143" s="20" t="s">
        <v>410</v>
      </c>
      <c r="BD143" s="34">
        <v>2014</v>
      </c>
      <c r="BE143" s="14" t="s">
        <v>110</v>
      </c>
      <c r="BF143" s="14" t="s">
        <v>79</v>
      </c>
      <c r="BG143" s="14" t="s">
        <v>121</v>
      </c>
      <c r="BH143" s="14" t="s">
        <v>109</v>
      </c>
      <c r="BI143" s="14" t="s">
        <v>122</v>
      </c>
    </row>
    <row r="144" spans="1:61" ht="13" customHeight="1">
      <c r="A144" s="33">
        <v>122</v>
      </c>
      <c r="B144" s="33">
        <v>31197</v>
      </c>
      <c r="C144" s="14" t="s">
        <v>535</v>
      </c>
      <c r="D144" s="34" t="s">
        <v>536</v>
      </c>
      <c r="E144" s="14" t="s">
        <v>65</v>
      </c>
      <c r="F144" s="34" t="s">
        <v>92</v>
      </c>
      <c r="G144" s="34" t="s">
        <v>92</v>
      </c>
      <c r="H144" s="34" t="s">
        <v>68</v>
      </c>
      <c r="I144" s="24" t="s">
        <v>732</v>
      </c>
      <c r="J144" s="20" t="s">
        <v>70</v>
      </c>
      <c r="K144" s="20" t="s">
        <v>95</v>
      </c>
      <c r="L144" s="24" t="s">
        <v>96</v>
      </c>
      <c r="M144" s="20" t="s">
        <v>96</v>
      </c>
      <c r="N144" s="57">
        <v>30</v>
      </c>
      <c r="O144" s="58">
        <v>8.16</v>
      </c>
      <c r="P144" s="37">
        <v>39755</v>
      </c>
      <c r="Q144" s="24">
        <v>2008</v>
      </c>
      <c r="R144" s="37">
        <v>39776</v>
      </c>
      <c r="S144" s="37">
        <v>39836</v>
      </c>
      <c r="T144" s="37">
        <v>39801</v>
      </c>
      <c r="U144" s="37">
        <v>41455</v>
      </c>
      <c r="V144" s="37">
        <v>41561</v>
      </c>
      <c r="W144" s="58">
        <v>0</v>
      </c>
      <c r="X144" s="58">
        <v>0</v>
      </c>
      <c r="Y144" s="36">
        <v>37.5</v>
      </c>
      <c r="Z144" s="36">
        <v>9.83</v>
      </c>
      <c r="AA144" s="20" t="s">
        <v>420</v>
      </c>
      <c r="AB144" s="20" t="s">
        <v>187</v>
      </c>
      <c r="AC144" s="24" t="s">
        <v>158</v>
      </c>
      <c r="AD144" s="15" t="str">
        <f t="shared" si="3"/>
        <v>WUS</v>
      </c>
      <c r="AE144" s="24" t="s">
        <v>138</v>
      </c>
      <c r="AF144" s="20" t="s">
        <v>77</v>
      </c>
      <c r="AG144" s="20" t="s">
        <v>77</v>
      </c>
      <c r="AH144" s="39">
        <v>39730</v>
      </c>
      <c r="AI144" s="39">
        <v>41820</v>
      </c>
      <c r="AJ144" s="24" t="s">
        <v>733</v>
      </c>
      <c r="AK144" s="24" t="s">
        <v>111</v>
      </c>
      <c r="AL144" s="24" t="s">
        <v>734</v>
      </c>
      <c r="AM144" s="24" t="s">
        <v>735</v>
      </c>
      <c r="AN144" s="24" t="s">
        <v>122</v>
      </c>
      <c r="AO144" s="34" t="s">
        <v>83</v>
      </c>
      <c r="AP144" s="49">
        <v>41974</v>
      </c>
      <c r="AQ144" s="24" t="s">
        <v>110</v>
      </c>
      <c r="AR144" s="24" t="s">
        <v>111</v>
      </c>
      <c r="AS144" s="24" t="s">
        <v>121</v>
      </c>
      <c r="AT144" s="24" t="s">
        <v>109</v>
      </c>
      <c r="AU144" s="24" t="s">
        <v>122</v>
      </c>
      <c r="AV144" s="20" t="s">
        <v>85</v>
      </c>
      <c r="AW144" s="60" t="s">
        <v>86</v>
      </c>
      <c r="AX144" s="24" t="s">
        <v>86</v>
      </c>
      <c r="AY144" s="24" t="s">
        <v>86</v>
      </c>
      <c r="AZ144" s="24" t="s">
        <v>86</v>
      </c>
      <c r="BA144" s="24" t="s">
        <v>86</v>
      </c>
      <c r="BB144" s="24" t="s">
        <v>86</v>
      </c>
      <c r="BC144" s="20" t="s">
        <v>410</v>
      </c>
      <c r="BD144" s="34">
        <v>2014</v>
      </c>
      <c r="BE144" s="14" t="s">
        <v>110</v>
      </c>
      <c r="BF144" s="14" t="s">
        <v>111</v>
      </c>
      <c r="BG144" s="14" t="s">
        <v>121</v>
      </c>
      <c r="BH144" s="14" t="s">
        <v>109</v>
      </c>
      <c r="BI144" s="14" t="s">
        <v>122</v>
      </c>
    </row>
    <row r="145" spans="1:61" ht="13" customHeight="1">
      <c r="A145" s="33" t="s">
        <v>736</v>
      </c>
      <c r="B145" s="33" t="s">
        <v>737</v>
      </c>
      <c r="C145" s="14" t="s">
        <v>551</v>
      </c>
      <c r="D145" s="34" t="s">
        <v>552</v>
      </c>
      <c r="E145" s="14" t="s">
        <v>116</v>
      </c>
      <c r="F145" s="34" t="s">
        <v>92</v>
      </c>
      <c r="G145" s="34" t="s">
        <v>92</v>
      </c>
      <c r="H145" s="34" t="s">
        <v>117</v>
      </c>
      <c r="I145" s="24" t="s">
        <v>738</v>
      </c>
      <c r="J145" s="20" t="s">
        <v>215</v>
      </c>
      <c r="K145" s="20" t="s">
        <v>570</v>
      </c>
      <c r="L145" s="24" t="s">
        <v>96</v>
      </c>
      <c r="M145" s="20" t="s">
        <v>96</v>
      </c>
      <c r="N145" s="57">
        <v>15</v>
      </c>
      <c r="O145" s="58">
        <v>14.25</v>
      </c>
      <c r="P145" s="37">
        <v>39407</v>
      </c>
      <c r="Q145" s="24">
        <v>2007</v>
      </c>
      <c r="R145" s="37">
        <v>39497</v>
      </c>
      <c r="S145" s="37">
        <v>39587</v>
      </c>
      <c r="T145" s="37">
        <v>39584</v>
      </c>
      <c r="U145" s="37">
        <v>40543</v>
      </c>
      <c r="V145" s="37">
        <v>41264</v>
      </c>
      <c r="W145" s="58">
        <v>0</v>
      </c>
      <c r="X145" s="58">
        <v>0</v>
      </c>
      <c r="Y145" s="36">
        <v>15</v>
      </c>
      <c r="Z145" s="36">
        <v>14.25</v>
      </c>
      <c r="AA145" s="20" t="s">
        <v>309</v>
      </c>
      <c r="AB145" s="20" t="s">
        <v>739</v>
      </c>
      <c r="AC145" s="24" t="s">
        <v>309</v>
      </c>
      <c r="AD145" s="15" t="str">
        <f t="shared" si="3"/>
        <v>IND</v>
      </c>
      <c r="AE145" s="24" t="s">
        <v>740</v>
      </c>
      <c r="AF145" s="20" t="s">
        <v>77</v>
      </c>
      <c r="AG145" s="20" t="s">
        <v>77</v>
      </c>
      <c r="AH145" s="39">
        <v>39386</v>
      </c>
      <c r="AI145" s="39">
        <v>41523</v>
      </c>
      <c r="AJ145" s="24" t="s">
        <v>78</v>
      </c>
      <c r="AK145" s="24" t="s">
        <v>79</v>
      </c>
      <c r="AL145" s="24" t="s">
        <v>84</v>
      </c>
      <c r="AM145" s="24" t="s">
        <v>81</v>
      </c>
      <c r="AN145" s="24" t="s">
        <v>82</v>
      </c>
      <c r="AO145" s="34" t="s">
        <v>83</v>
      </c>
      <c r="AP145" s="49">
        <v>41791</v>
      </c>
      <c r="AQ145" s="24" t="s">
        <v>78</v>
      </c>
      <c r="AR145" s="24" t="s">
        <v>79</v>
      </c>
      <c r="AS145" s="24" t="s">
        <v>84</v>
      </c>
      <c r="AT145" s="24" t="s">
        <v>81</v>
      </c>
      <c r="AU145" s="24" t="s">
        <v>82</v>
      </c>
      <c r="AV145" s="20" t="s">
        <v>85</v>
      </c>
      <c r="AW145" s="60" t="s">
        <v>86</v>
      </c>
      <c r="AX145" s="24" t="s">
        <v>86</v>
      </c>
      <c r="AY145" s="24" t="s">
        <v>86</v>
      </c>
      <c r="AZ145" s="24" t="s">
        <v>86</v>
      </c>
      <c r="BA145" s="24" t="s">
        <v>86</v>
      </c>
      <c r="BB145" s="24" t="s">
        <v>86</v>
      </c>
      <c r="BC145" s="20" t="s">
        <v>410</v>
      </c>
      <c r="BD145" s="34">
        <v>2014</v>
      </c>
      <c r="BE145" s="14" t="s">
        <v>78</v>
      </c>
      <c r="BF145" s="14" t="s">
        <v>79</v>
      </c>
      <c r="BG145" s="14" t="s">
        <v>84</v>
      </c>
      <c r="BH145" s="14" t="s">
        <v>81</v>
      </c>
      <c r="BI145" s="14" t="s">
        <v>82</v>
      </c>
    </row>
    <row r="146" spans="1:61" ht="13" customHeight="1">
      <c r="A146" s="52" t="s">
        <v>741</v>
      </c>
      <c r="B146" s="33" t="s">
        <v>742</v>
      </c>
      <c r="C146" s="14" t="s">
        <v>535</v>
      </c>
      <c r="D146" s="34" t="s">
        <v>536</v>
      </c>
      <c r="E146" s="14" t="s">
        <v>65</v>
      </c>
      <c r="F146" s="34" t="s">
        <v>92</v>
      </c>
      <c r="G146" s="34" t="s">
        <v>92</v>
      </c>
      <c r="H146" s="34" t="s">
        <v>68</v>
      </c>
      <c r="I146" s="24" t="s">
        <v>743</v>
      </c>
      <c r="J146" s="20" t="s">
        <v>70</v>
      </c>
      <c r="K146" s="20" t="s">
        <v>95</v>
      </c>
      <c r="L146" s="24" t="s">
        <v>96</v>
      </c>
      <c r="M146" s="20" t="s">
        <v>96</v>
      </c>
      <c r="N146" s="57">
        <v>10</v>
      </c>
      <c r="O146" s="58">
        <v>9.58</v>
      </c>
      <c r="P146" s="37">
        <v>39111</v>
      </c>
      <c r="Q146" s="24">
        <v>2007</v>
      </c>
      <c r="R146" s="37">
        <v>39346</v>
      </c>
      <c r="S146" s="37">
        <v>39436</v>
      </c>
      <c r="T146" s="37">
        <v>39486</v>
      </c>
      <c r="U146" s="37">
        <v>40816</v>
      </c>
      <c r="V146" s="37">
        <v>41274</v>
      </c>
      <c r="W146" s="58">
        <v>0</v>
      </c>
      <c r="X146" s="58">
        <v>0</v>
      </c>
      <c r="Y146" s="36">
        <v>13</v>
      </c>
      <c r="Z146" s="36">
        <v>12.03</v>
      </c>
      <c r="AA146" s="20" t="s">
        <v>97</v>
      </c>
      <c r="AB146" s="20" t="s">
        <v>744</v>
      </c>
      <c r="AC146" s="24" t="s">
        <v>97</v>
      </c>
      <c r="AD146" s="15" t="str">
        <f t="shared" si="3"/>
        <v>EDU</v>
      </c>
      <c r="AE146" s="24" t="s">
        <v>99</v>
      </c>
      <c r="AF146" s="20" t="s">
        <v>77</v>
      </c>
      <c r="AG146" s="20" t="s">
        <v>77</v>
      </c>
      <c r="AH146" s="39">
        <v>39090</v>
      </c>
      <c r="AI146" s="39">
        <v>41808</v>
      </c>
      <c r="AJ146" s="24" t="s">
        <v>78</v>
      </c>
      <c r="AK146" s="24" t="s">
        <v>100</v>
      </c>
      <c r="AL146" s="24" t="s">
        <v>84</v>
      </c>
      <c r="AM146" s="24" t="s">
        <v>81</v>
      </c>
      <c r="AN146" s="24" t="s">
        <v>82</v>
      </c>
      <c r="AO146" s="34" t="s">
        <v>83</v>
      </c>
      <c r="AP146" s="49">
        <v>41974</v>
      </c>
      <c r="AQ146" s="24" t="s">
        <v>78</v>
      </c>
      <c r="AR146" s="24" t="s">
        <v>100</v>
      </c>
      <c r="AS146" s="24" t="s">
        <v>84</v>
      </c>
      <c r="AT146" s="24" t="s">
        <v>81</v>
      </c>
      <c r="AU146" s="24" t="s">
        <v>82</v>
      </c>
      <c r="AV146" s="20" t="s">
        <v>85</v>
      </c>
      <c r="AW146" s="60" t="s">
        <v>86</v>
      </c>
      <c r="AX146" s="24" t="s">
        <v>86</v>
      </c>
      <c r="AY146" s="24" t="s">
        <v>86</v>
      </c>
      <c r="AZ146" s="24" t="s">
        <v>86</v>
      </c>
      <c r="BA146" s="24" t="s">
        <v>86</v>
      </c>
      <c r="BB146" s="24" t="s">
        <v>86</v>
      </c>
      <c r="BC146" s="20" t="s">
        <v>410</v>
      </c>
      <c r="BD146" s="34">
        <v>2014</v>
      </c>
      <c r="BE146" s="14" t="s">
        <v>78</v>
      </c>
      <c r="BF146" s="14" t="s">
        <v>100</v>
      </c>
      <c r="BG146" s="14" t="s">
        <v>84</v>
      </c>
      <c r="BH146" s="14" t="s">
        <v>81</v>
      </c>
      <c r="BI146" s="14" t="s">
        <v>82</v>
      </c>
    </row>
    <row r="147" spans="1:61" ht="13" customHeight="1">
      <c r="A147" s="33" t="s">
        <v>745</v>
      </c>
      <c r="B147" s="33">
        <v>39581</v>
      </c>
      <c r="C147" s="14" t="s">
        <v>495</v>
      </c>
      <c r="D147" s="34" t="s">
        <v>496</v>
      </c>
      <c r="E147" s="14" t="s">
        <v>105</v>
      </c>
      <c r="F147" s="34" t="s">
        <v>92</v>
      </c>
      <c r="G147" s="34" t="s">
        <v>92</v>
      </c>
      <c r="H147" s="34" t="s">
        <v>106</v>
      </c>
      <c r="I147" s="24" t="s">
        <v>746</v>
      </c>
      <c r="J147" s="24" t="s">
        <v>70</v>
      </c>
      <c r="K147" s="20" t="s">
        <v>95</v>
      </c>
      <c r="L147" s="24" t="s">
        <v>96</v>
      </c>
      <c r="M147" s="20" t="s">
        <v>96</v>
      </c>
      <c r="N147" s="24"/>
      <c r="O147" s="24"/>
      <c r="P147" s="37">
        <v>38937</v>
      </c>
      <c r="Q147" s="24">
        <v>2006</v>
      </c>
      <c r="R147" s="37"/>
      <c r="S147" s="37">
        <v>39128</v>
      </c>
      <c r="T147" s="37">
        <v>39128</v>
      </c>
      <c r="U147" s="37">
        <v>40724</v>
      </c>
      <c r="V147" s="37">
        <v>41565</v>
      </c>
      <c r="W147" s="24"/>
      <c r="X147" s="24"/>
      <c r="Y147" s="24"/>
      <c r="Z147" s="24"/>
      <c r="AA147" s="24" t="s">
        <v>243</v>
      </c>
      <c r="AB147" s="24" t="s">
        <v>238</v>
      </c>
      <c r="AC147" s="24" t="s">
        <v>239</v>
      </c>
      <c r="AD147" s="15" t="str">
        <f t="shared" si="3"/>
        <v>TRA</v>
      </c>
      <c r="AE147" s="24" t="s">
        <v>240</v>
      </c>
      <c r="AF147" s="20" t="s">
        <v>77</v>
      </c>
      <c r="AG147" s="20" t="s">
        <v>77</v>
      </c>
      <c r="AH147" s="39">
        <v>38916</v>
      </c>
      <c r="AI147" s="39">
        <v>41761</v>
      </c>
      <c r="AJ147" s="24" t="s">
        <v>78</v>
      </c>
      <c r="AK147" s="24" t="s">
        <v>79</v>
      </c>
      <c r="AL147" s="24" t="s">
        <v>84</v>
      </c>
      <c r="AM147" s="24" t="s">
        <v>81</v>
      </c>
      <c r="AN147" s="24" t="s">
        <v>409</v>
      </c>
      <c r="AO147" s="34" t="s">
        <v>85</v>
      </c>
      <c r="AP147" s="39" t="s">
        <v>86</v>
      </c>
      <c r="AQ147" s="24" t="s">
        <v>86</v>
      </c>
      <c r="AR147" s="24" t="s">
        <v>86</v>
      </c>
      <c r="AS147" s="24" t="s">
        <v>86</v>
      </c>
      <c r="AT147" s="24" t="s">
        <v>86</v>
      </c>
      <c r="AU147" s="24" t="s">
        <v>86</v>
      </c>
      <c r="AV147" s="20" t="s">
        <v>85</v>
      </c>
      <c r="AW147" s="60" t="s">
        <v>86</v>
      </c>
      <c r="AX147" s="24" t="s">
        <v>86</v>
      </c>
      <c r="AY147" s="24" t="s">
        <v>86</v>
      </c>
      <c r="AZ147" s="24" t="s">
        <v>86</v>
      </c>
      <c r="BA147" s="24" t="s">
        <v>86</v>
      </c>
      <c r="BB147" s="24" t="s">
        <v>86</v>
      </c>
      <c r="BC147" s="20" t="s">
        <v>458</v>
      </c>
      <c r="BD147" s="34">
        <v>2014</v>
      </c>
      <c r="BE147" s="14" t="s">
        <v>78</v>
      </c>
      <c r="BF147" s="14" t="s">
        <v>79</v>
      </c>
      <c r="BG147" s="14" t="s">
        <v>84</v>
      </c>
      <c r="BH147" s="14" t="s">
        <v>81</v>
      </c>
      <c r="BI147" s="14" t="s">
        <v>409</v>
      </c>
    </row>
    <row r="148" spans="1:61" ht="13" customHeight="1">
      <c r="A148" s="33" t="s">
        <v>747</v>
      </c>
      <c r="B148" s="33">
        <v>39662</v>
      </c>
      <c r="C148" s="14" t="s">
        <v>306</v>
      </c>
      <c r="D148" s="34" t="s">
        <v>307</v>
      </c>
      <c r="E148" s="14" t="s">
        <v>306</v>
      </c>
      <c r="F148" s="34" t="s">
        <v>307</v>
      </c>
      <c r="G148" s="34" t="s">
        <v>307</v>
      </c>
      <c r="H148" s="34" t="s">
        <v>307</v>
      </c>
      <c r="I148" s="24" t="s">
        <v>748</v>
      </c>
      <c r="J148" s="20" t="s">
        <v>70</v>
      </c>
      <c r="K148" s="20" t="s">
        <v>95</v>
      </c>
      <c r="L148" s="24" t="s">
        <v>96</v>
      </c>
      <c r="M148" s="20" t="s">
        <v>749</v>
      </c>
      <c r="N148" s="57">
        <v>38</v>
      </c>
      <c r="O148" s="58">
        <v>38</v>
      </c>
      <c r="P148" s="37">
        <v>38790</v>
      </c>
      <c r="Q148" s="24">
        <v>2006</v>
      </c>
      <c r="R148" s="37">
        <v>38790</v>
      </c>
      <c r="S148" s="37">
        <v>38790</v>
      </c>
      <c r="T148" s="37">
        <v>38790</v>
      </c>
      <c r="U148" s="37">
        <v>39872</v>
      </c>
      <c r="V148" s="37">
        <v>41121</v>
      </c>
      <c r="W148" s="58">
        <v>0</v>
      </c>
      <c r="X148" s="58">
        <v>4.22</v>
      </c>
      <c r="Y148" s="36">
        <v>38</v>
      </c>
      <c r="Z148" s="36">
        <v>42.22</v>
      </c>
      <c r="AA148" s="20" t="s">
        <v>750</v>
      </c>
      <c r="AC148" s="24" t="s">
        <v>346</v>
      </c>
      <c r="AD148" s="15" t="str">
        <f t="shared" si="3"/>
        <v>HLT</v>
      </c>
      <c r="AE148" s="24" t="s">
        <v>359</v>
      </c>
      <c r="AF148" s="20" t="s">
        <v>175</v>
      </c>
      <c r="AG148" s="20" t="s">
        <v>751</v>
      </c>
      <c r="AH148" s="39">
        <v>38782</v>
      </c>
      <c r="AI148" s="39">
        <v>41729</v>
      </c>
      <c r="AJ148" s="24" t="s">
        <v>250</v>
      </c>
      <c r="AK148" s="24" t="s">
        <v>100</v>
      </c>
      <c r="AL148" s="24" t="s">
        <v>84</v>
      </c>
      <c r="AM148" s="24" t="s">
        <v>261</v>
      </c>
      <c r="AN148" s="24" t="s">
        <v>82</v>
      </c>
      <c r="AO148" s="34" t="s">
        <v>83</v>
      </c>
      <c r="AP148" s="49">
        <v>42005</v>
      </c>
      <c r="AQ148" s="24" t="s">
        <v>78</v>
      </c>
      <c r="AR148" s="24" t="s">
        <v>100</v>
      </c>
      <c r="AS148" s="24" t="s">
        <v>84</v>
      </c>
      <c r="AT148" s="24" t="s">
        <v>81</v>
      </c>
      <c r="AU148" s="24" t="s">
        <v>82</v>
      </c>
      <c r="AV148" s="20" t="s">
        <v>85</v>
      </c>
      <c r="AW148" s="60" t="s">
        <v>86</v>
      </c>
      <c r="AX148" s="24" t="s">
        <v>86</v>
      </c>
      <c r="AY148" s="24" t="s">
        <v>86</v>
      </c>
      <c r="AZ148" s="24" t="s">
        <v>86</v>
      </c>
      <c r="BA148" s="24" t="s">
        <v>86</v>
      </c>
      <c r="BB148" s="24" t="s">
        <v>86</v>
      </c>
      <c r="BC148" s="20" t="s">
        <v>410</v>
      </c>
      <c r="BD148" s="34">
        <v>2014</v>
      </c>
      <c r="BE148" s="14" t="s">
        <v>78</v>
      </c>
      <c r="BF148" s="14" t="s">
        <v>100</v>
      </c>
      <c r="BG148" s="14" t="s">
        <v>84</v>
      </c>
      <c r="BH148" s="14" t="s">
        <v>81</v>
      </c>
      <c r="BI148" s="14" t="s">
        <v>82</v>
      </c>
    </row>
    <row r="149" spans="1:61" ht="13" customHeight="1">
      <c r="A149" s="33">
        <v>2611</v>
      </c>
      <c r="B149" s="33" t="s">
        <v>752</v>
      </c>
      <c r="C149" s="14" t="s">
        <v>1492</v>
      </c>
      <c r="D149" s="34" t="s">
        <v>163</v>
      </c>
      <c r="E149" s="14" t="s">
        <v>164</v>
      </c>
      <c r="F149" s="34" t="s">
        <v>149</v>
      </c>
      <c r="G149" s="34" t="s">
        <v>67</v>
      </c>
      <c r="H149" s="34" t="s">
        <v>165</v>
      </c>
      <c r="I149" s="24" t="s">
        <v>753</v>
      </c>
      <c r="J149" s="20" t="s">
        <v>70</v>
      </c>
      <c r="K149" s="20" t="s">
        <v>202</v>
      </c>
      <c r="L149" s="24" t="s">
        <v>96</v>
      </c>
      <c r="M149" s="20" t="s">
        <v>151</v>
      </c>
      <c r="N149" s="57">
        <v>22.06</v>
      </c>
      <c r="O149" s="58">
        <v>22.06</v>
      </c>
      <c r="P149" s="37">
        <v>39603</v>
      </c>
      <c r="Q149" s="24">
        <v>2008</v>
      </c>
      <c r="R149" s="37">
        <v>40267</v>
      </c>
      <c r="S149" s="37">
        <v>40357</v>
      </c>
      <c r="T149" s="37">
        <v>40326</v>
      </c>
      <c r="U149" s="37">
        <v>41274</v>
      </c>
      <c r="V149" s="37">
        <v>41190</v>
      </c>
      <c r="W149" s="58">
        <v>0</v>
      </c>
      <c r="X149" s="58">
        <v>0</v>
      </c>
      <c r="Y149" s="24">
        <v>66.14</v>
      </c>
      <c r="Z149" s="61">
        <v>70.739999999999995</v>
      </c>
      <c r="AA149" s="20" t="s">
        <v>203</v>
      </c>
      <c r="AC149" s="24" t="s">
        <v>203</v>
      </c>
      <c r="AD149" s="15" t="str">
        <f t="shared" si="3"/>
        <v>ENE</v>
      </c>
      <c r="AE149" s="24" t="s">
        <v>599</v>
      </c>
      <c r="AF149" s="20" t="s">
        <v>77</v>
      </c>
      <c r="AG149" s="20" t="s">
        <v>77</v>
      </c>
      <c r="AH149" s="39">
        <v>39570</v>
      </c>
      <c r="AI149" s="39">
        <v>41817</v>
      </c>
      <c r="AJ149" s="24" t="s">
        <v>250</v>
      </c>
      <c r="AK149" s="24" t="s">
        <v>100</v>
      </c>
      <c r="AL149" s="24" t="s">
        <v>80</v>
      </c>
      <c r="AM149" s="24" t="s">
        <v>261</v>
      </c>
      <c r="AN149" s="24" t="s">
        <v>170</v>
      </c>
      <c r="AO149" s="34" t="s">
        <v>83</v>
      </c>
      <c r="AP149" s="49">
        <v>41974</v>
      </c>
      <c r="AQ149" s="24" t="s">
        <v>250</v>
      </c>
      <c r="AR149" s="24" t="s">
        <v>100</v>
      </c>
      <c r="AS149" s="24" t="s">
        <v>80</v>
      </c>
      <c r="AT149" s="24" t="s">
        <v>81</v>
      </c>
      <c r="AU149" s="24" t="s">
        <v>170</v>
      </c>
      <c r="AV149" s="20" t="s">
        <v>85</v>
      </c>
      <c r="AW149" s="60" t="s">
        <v>86</v>
      </c>
      <c r="AX149" s="24" t="s">
        <v>86</v>
      </c>
      <c r="AY149" s="24" t="s">
        <v>86</v>
      </c>
      <c r="AZ149" s="24" t="s">
        <v>86</v>
      </c>
      <c r="BA149" s="24" t="s">
        <v>86</v>
      </c>
      <c r="BB149" s="24" t="s">
        <v>86</v>
      </c>
      <c r="BC149" s="20" t="s">
        <v>410</v>
      </c>
      <c r="BD149" s="34">
        <v>2014</v>
      </c>
      <c r="BE149" s="14" t="s">
        <v>250</v>
      </c>
      <c r="BF149" s="14" t="s">
        <v>100</v>
      </c>
      <c r="BG149" s="14" t="s">
        <v>80</v>
      </c>
      <c r="BH149" s="14" t="s">
        <v>81</v>
      </c>
      <c r="BI149" s="14" t="s">
        <v>170</v>
      </c>
    </row>
    <row r="150" spans="1:61" ht="13" customHeight="1">
      <c r="A150" s="33">
        <v>2535</v>
      </c>
      <c r="B150" s="33" t="s">
        <v>754</v>
      </c>
      <c r="C150" s="14" t="s">
        <v>179</v>
      </c>
      <c r="D150" s="34" t="s">
        <v>180</v>
      </c>
      <c r="E150" s="14" t="s">
        <v>116</v>
      </c>
      <c r="F150" s="34" t="s">
        <v>66</v>
      </c>
      <c r="G150" s="34" t="s">
        <v>66</v>
      </c>
      <c r="H150" s="34" t="s">
        <v>117</v>
      </c>
      <c r="I150" s="24" t="s">
        <v>755</v>
      </c>
      <c r="J150" s="24" t="s">
        <v>70</v>
      </c>
      <c r="K150" s="20" t="s">
        <v>202</v>
      </c>
      <c r="L150" s="24" t="s">
        <v>151</v>
      </c>
      <c r="M150" s="20" t="s">
        <v>151</v>
      </c>
      <c r="N150" s="24">
        <v>185</v>
      </c>
      <c r="O150" s="24">
        <v>185</v>
      </c>
      <c r="P150" s="37">
        <v>40032</v>
      </c>
      <c r="Q150" s="24">
        <v>2005</v>
      </c>
      <c r="R150" s="37" t="s">
        <v>756</v>
      </c>
      <c r="S150" s="37" t="s">
        <v>757</v>
      </c>
      <c r="T150" s="37">
        <v>40143</v>
      </c>
      <c r="U150" s="37">
        <v>41090</v>
      </c>
      <c r="V150" s="37">
        <v>41274</v>
      </c>
      <c r="W150" s="24"/>
      <c r="X150" s="24"/>
      <c r="Y150" s="24"/>
      <c r="Z150" s="24"/>
      <c r="AA150" s="24" t="s">
        <v>243</v>
      </c>
      <c r="AB150" s="24" t="s">
        <v>238</v>
      </c>
      <c r="AC150" s="24" t="s">
        <v>239</v>
      </c>
      <c r="AD150" s="15" t="str">
        <f t="shared" si="3"/>
        <v>TRA</v>
      </c>
      <c r="AE150" s="24" t="s">
        <v>240</v>
      </c>
      <c r="AF150" s="20" t="s">
        <v>77</v>
      </c>
      <c r="AG150" s="20" t="s">
        <v>77</v>
      </c>
      <c r="AH150" s="39">
        <v>38685</v>
      </c>
      <c r="AI150" s="39">
        <v>41815</v>
      </c>
      <c r="AJ150" s="24" t="s">
        <v>78</v>
      </c>
      <c r="AK150" s="24" t="s">
        <v>79</v>
      </c>
      <c r="AL150" s="24" t="s">
        <v>84</v>
      </c>
      <c r="AM150" s="24" t="s">
        <v>81</v>
      </c>
      <c r="AN150" s="24" t="s">
        <v>409</v>
      </c>
      <c r="AO150" s="34" t="s">
        <v>85</v>
      </c>
      <c r="AP150" s="39" t="s">
        <v>86</v>
      </c>
      <c r="AQ150" s="24" t="s">
        <v>86</v>
      </c>
      <c r="AR150" s="24" t="s">
        <v>86</v>
      </c>
      <c r="AS150" s="24" t="s">
        <v>86</v>
      </c>
      <c r="AT150" s="24" t="s">
        <v>86</v>
      </c>
      <c r="AU150" s="24" t="s">
        <v>86</v>
      </c>
      <c r="AV150" s="20" t="s">
        <v>85</v>
      </c>
      <c r="AW150" s="60" t="s">
        <v>86</v>
      </c>
      <c r="AX150" s="24" t="s">
        <v>86</v>
      </c>
      <c r="AY150" s="24" t="s">
        <v>86</v>
      </c>
      <c r="AZ150" s="24" t="s">
        <v>86</v>
      </c>
      <c r="BA150" s="24" t="s">
        <v>86</v>
      </c>
      <c r="BB150" s="24" t="s">
        <v>86</v>
      </c>
      <c r="BC150" s="20" t="s">
        <v>458</v>
      </c>
      <c r="BD150" s="34">
        <v>2014</v>
      </c>
      <c r="BE150" s="14" t="s">
        <v>78</v>
      </c>
      <c r="BF150" s="14" t="s">
        <v>79</v>
      </c>
      <c r="BG150" s="14" t="s">
        <v>84</v>
      </c>
      <c r="BH150" s="14" t="s">
        <v>81</v>
      </c>
      <c r="BI150" s="14" t="s">
        <v>409</v>
      </c>
    </row>
    <row r="151" spans="1:61" ht="13" customHeight="1">
      <c r="A151" s="33">
        <v>2534</v>
      </c>
      <c r="B151" s="33" t="s">
        <v>758</v>
      </c>
      <c r="C151" s="14" t="s">
        <v>759</v>
      </c>
      <c r="D151" s="34" t="s">
        <v>760</v>
      </c>
      <c r="E151" s="14" t="s">
        <v>65</v>
      </c>
      <c r="F151" s="34" t="s">
        <v>66</v>
      </c>
      <c r="G151" s="34" t="s">
        <v>66</v>
      </c>
      <c r="H151" s="34" t="s">
        <v>68</v>
      </c>
      <c r="I151" s="24" t="s">
        <v>761</v>
      </c>
      <c r="J151" s="20" t="s">
        <v>70</v>
      </c>
      <c r="K151" s="20" t="s">
        <v>71</v>
      </c>
      <c r="L151" s="24" t="s">
        <v>96</v>
      </c>
      <c r="M151" s="20" t="s">
        <v>96</v>
      </c>
      <c r="N151" s="57">
        <v>30</v>
      </c>
      <c r="O151" s="58">
        <v>29.41</v>
      </c>
      <c r="P151" s="37">
        <v>40022</v>
      </c>
      <c r="Q151" s="24">
        <v>2009</v>
      </c>
      <c r="R151" s="37">
        <v>40045</v>
      </c>
      <c r="S151" s="37">
        <v>40105</v>
      </c>
      <c r="T151" s="37">
        <v>40114</v>
      </c>
      <c r="U151" s="37">
        <v>41820</v>
      </c>
      <c r="V151" s="37">
        <v>41820</v>
      </c>
      <c r="W151" s="36">
        <v>0</v>
      </c>
      <c r="X151" s="36">
        <v>0</v>
      </c>
      <c r="Y151" s="36">
        <v>41.5</v>
      </c>
      <c r="Z151" s="36">
        <v>37.28</v>
      </c>
      <c r="AA151" s="20" t="s">
        <v>225</v>
      </c>
      <c r="AB151" s="20" t="s">
        <v>225</v>
      </c>
      <c r="AC151" s="24" t="s">
        <v>158</v>
      </c>
      <c r="AD151" s="15" t="str">
        <f t="shared" si="3"/>
        <v>WUS</v>
      </c>
      <c r="AE151" s="24" t="s">
        <v>161</v>
      </c>
      <c r="AF151" s="20" t="s">
        <v>77</v>
      </c>
      <c r="AG151" s="20" t="s">
        <v>77</v>
      </c>
      <c r="AH151" s="39">
        <v>40001</v>
      </c>
      <c r="AI151" s="39">
        <v>41451</v>
      </c>
      <c r="AJ151" s="24" t="s">
        <v>78</v>
      </c>
      <c r="AK151" s="24" t="s">
        <v>100</v>
      </c>
      <c r="AL151" s="24" t="s">
        <v>80</v>
      </c>
      <c r="AM151" s="24" t="s">
        <v>261</v>
      </c>
      <c r="AN151" s="24" t="s">
        <v>122</v>
      </c>
      <c r="AO151" s="34" t="s">
        <v>83</v>
      </c>
      <c r="AP151" s="49">
        <v>41913</v>
      </c>
      <c r="AQ151" s="24" t="s">
        <v>78</v>
      </c>
      <c r="AR151" s="24" t="s">
        <v>100</v>
      </c>
      <c r="AS151" s="24" t="s">
        <v>84</v>
      </c>
      <c r="AT151" s="24" t="s">
        <v>81</v>
      </c>
      <c r="AU151" s="24" t="s">
        <v>122</v>
      </c>
      <c r="AV151" s="20" t="s">
        <v>83</v>
      </c>
      <c r="AW151" s="60">
        <v>43089</v>
      </c>
      <c r="AX151" s="24" t="s">
        <v>110</v>
      </c>
      <c r="AY151" s="24" t="s">
        <v>111</v>
      </c>
      <c r="AZ151" s="24" t="s">
        <v>84</v>
      </c>
      <c r="BA151" s="24" t="s">
        <v>81</v>
      </c>
      <c r="BB151" s="24" t="s">
        <v>122</v>
      </c>
      <c r="BC151" s="20" t="s">
        <v>467</v>
      </c>
      <c r="BD151" s="34">
        <v>2013</v>
      </c>
      <c r="BE151" s="14" t="s">
        <v>110</v>
      </c>
      <c r="BF151" s="14" t="s">
        <v>111</v>
      </c>
      <c r="BG151" s="14" t="s">
        <v>84</v>
      </c>
      <c r="BH151" s="14" t="s">
        <v>81</v>
      </c>
      <c r="BI151" s="14" t="s">
        <v>122</v>
      </c>
    </row>
    <row r="152" spans="1:61" ht="13" customHeight="1">
      <c r="A152" s="33">
        <v>2503</v>
      </c>
      <c r="B152" s="33">
        <v>41121</v>
      </c>
      <c r="C152" s="14" t="s">
        <v>267</v>
      </c>
      <c r="D152" s="34" t="s">
        <v>268</v>
      </c>
      <c r="E152" s="14" t="s">
        <v>65</v>
      </c>
      <c r="F152" s="34" t="s">
        <v>149</v>
      </c>
      <c r="G152" s="34" t="s">
        <v>149</v>
      </c>
      <c r="H152" s="34" t="s">
        <v>68</v>
      </c>
      <c r="I152" s="24" t="s">
        <v>762</v>
      </c>
      <c r="J152" s="20" t="s">
        <v>70</v>
      </c>
      <c r="K152" s="20" t="s">
        <v>202</v>
      </c>
      <c r="L152" s="24" t="s">
        <v>96</v>
      </c>
      <c r="M152" s="20" t="s">
        <v>151</v>
      </c>
      <c r="N152" s="57">
        <v>340</v>
      </c>
      <c r="O152" s="58">
        <v>224</v>
      </c>
      <c r="P152" s="37">
        <v>39812</v>
      </c>
      <c r="Q152" s="24">
        <v>2008</v>
      </c>
      <c r="R152" s="37">
        <v>39902</v>
      </c>
      <c r="S152" s="37">
        <v>39963</v>
      </c>
      <c r="T152" s="37">
        <v>40025</v>
      </c>
      <c r="U152" s="37">
        <v>41639</v>
      </c>
      <c r="V152" s="37">
        <v>41639</v>
      </c>
      <c r="W152" s="58">
        <v>0</v>
      </c>
      <c r="X152" s="58">
        <v>0</v>
      </c>
      <c r="Y152" s="36">
        <v>400</v>
      </c>
      <c r="Z152" s="36">
        <v>266.01</v>
      </c>
      <c r="AA152" s="20" t="s">
        <v>237</v>
      </c>
      <c r="AB152" s="20" t="s">
        <v>238</v>
      </c>
      <c r="AC152" s="24" t="s">
        <v>239</v>
      </c>
      <c r="AD152" s="15" t="str">
        <f t="shared" si="3"/>
        <v>TRA</v>
      </c>
      <c r="AE152" s="24" t="s">
        <v>240</v>
      </c>
      <c r="AF152" s="20" t="s">
        <v>77</v>
      </c>
      <c r="AG152" s="20" t="s">
        <v>77</v>
      </c>
      <c r="AH152" s="39">
        <v>39744</v>
      </c>
      <c r="AI152" s="39">
        <v>41807</v>
      </c>
      <c r="AJ152" s="24" t="s">
        <v>78</v>
      </c>
      <c r="AK152" s="24" t="s">
        <v>79</v>
      </c>
      <c r="AL152" s="24" t="s">
        <v>84</v>
      </c>
      <c r="AM152" s="24" t="s">
        <v>81</v>
      </c>
      <c r="AN152" s="24" t="s">
        <v>82</v>
      </c>
      <c r="AO152" s="34" t="s">
        <v>83</v>
      </c>
      <c r="AP152" s="49">
        <v>42036</v>
      </c>
      <c r="AQ152" s="24" t="s">
        <v>110</v>
      </c>
      <c r="AR152" s="24" t="s">
        <v>79</v>
      </c>
      <c r="AS152" s="24" t="s">
        <v>121</v>
      </c>
      <c r="AT152" s="24" t="s">
        <v>81</v>
      </c>
      <c r="AU152" s="24" t="s">
        <v>122</v>
      </c>
      <c r="AV152" s="20" t="s">
        <v>85</v>
      </c>
      <c r="AW152" s="60" t="s">
        <v>86</v>
      </c>
      <c r="AX152" s="24" t="s">
        <v>86</v>
      </c>
      <c r="AY152" s="24" t="s">
        <v>86</v>
      </c>
      <c r="AZ152" s="24" t="s">
        <v>86</v>
      </c>
      <c r="BA152" s="24" t="s">
        <v>86</v>
      </c>
      <c r="BB152" s="24" t="s">
        <v>86</v>
      </c>
      <c r="BC152" s="20" t="s">
        <v>410</v>
      </c>
      <c r="BD152" s="34">
        <v>2014</v>
      </c>
      <c r="BE152" s="14" t="s">
        <v>110</v>
      </c>
      <c r="BF152" s="14" t="s">
        <v>79</v>
      </c>
      <c r="BG152" s="14" t="s">
        <v>121</v>
      </c>
      <c r="BH152" s="14" t="s">
        <v>81</v>
      </c>
      <c r="BI152" s="14" t="s">
        <v>122</v>
      </c>
    </row>
    <row r="153" spans="1:61" ht="13" customHeight="1">
      <c r="A153" s="33">
        <v>2449</v>
      </c>
      <c r="B153" s="33">
        <v>40247</v>
      </c>
      <c r="C153" s="14" t="s">
        <v>147</v>
      </c>
      <c r="D153" s="34" t="s">
        <v>148</v>
      </c>
      <c r="E153" s="14" t="s">
        <v>91</v>
      </c>
      <c r="F153" s="34" t="s">
        <v>149</v>
      </c>
      <c r="G153" s="34" t="s">
        <v>149</v>
      </c>
      <c r="H153" s="34" t="s">
        <v>93</v>
      </c>
      <c r="I153" s="24" t="s">
        <v>763</v>
      </c>
      <c r="J153" s="20" t="s">
        <v>70</v>
      </c>
      <c r="K153" s="20" t="s">
        <v>71</v>
      </c>
      <c r="L153" s="24" t="s">
        <v>96</v>
      </c>
      <c r="M153" s="20" t="s">
        <v>96</v>
      </c>
      <c r="N153" s="57">
        <v>50</v>
      </c>
      <c r="O153" s="58">
        <v>48.064</v>
      </c>
      <c r="P153" s="37">
        <v>39720</v>
      </c>
      <c r="Q153" s="24">
        <v>2008</v>
      </c>
      <c r="R153" s="37">
        <v>39778</v>
      </c>
      <c r="S153" s="37">
        <v>39841</v>
      </c>
      <c r="T153" s="37">
        <v>39841</v>
      </c>
      <c r="U153" s="37">
        <v>40724</v>
      </c>
      <c r="V153" s="37">
        <v>40795</v>
      </c>
      <c r="W153" s="36">
        <v>5.83</v>
      </c>
      <c r="X153" s="36">
        <v>5.85</v>
      </c>
      <c r="Y153" s="36">
        <v>62.5</v>
      </c>
      <c r="Z153" s="36">
        <v>60.4</v>
      </c>
      <c r="AA153" s="20" t="s">
        <v>225</v>
      </c>
      <c r="AB153" s="20" t="s">
        <v>225</v>
      </c>
      <c r="AC153" s="24" t="s">
        <v>75</v>
      </c>
      <c r="AD153" s="15" t="str">
        <f t="shared" si="3"/>
        <v>ANR</v>
      </c>
      <c r="AE153" s="24" t="s">
        <v>76</v>
      </c>
      <c r="AF153" s="20" t="s">
        <v>764</v>
      </c>
      <c r="AG153" s="20" t="s">
        <v>765</v>
      </c>
      <c r="AH153" s="39">
        <v>39699</v>
      </c>
      <c r="AI153" s="39">
        <v>41190</v>
      </c>
      <c r="AJ153" s="24" t="s">
        <v>78</v>
      </c>
      <c r="AK153" s="24" t="s">
        <v>79</v>
      </c>
      <c r="AL153" s="24" t="s">
        <v>84</v>
      </c>
      <c r="AM153" s="24" t="s">
        <v>81</v>
      </c>
      <c r="AN153" s="24" t="s">
        <v>82</v>
      </c>
      <c r="AO153" s="34" t="s">
        <v>83</v>
      </c>
      <c r="AP153" s="49">
        <v>41791</v>
      </c>
      <c r="AQ153" s="24" t="s">
        <v>78</v>
      </c>
      <c r="AR153" s="24" t="s">
        <v>79</v>
      </c>
      <c r="AS153" s="24" t="s">
        <v>84</v>
      </c>
      <c r="AT153" s="24" t="s">
        <v>81</v>
      </c>
      <c r="AU153" s="24" t="s">
        <v>82</v>
      </c>
      <c r="AV153" s="20" t="s">
        <v>85</v>
      </c>
      <c r="AW153" s="60" t="s">
        <v>86</v>
      </c>
      <c r="AX153" s="24" t="s">
        <v>86</v>
      </c>
      <c r="AY153" s="24" t="s">
        <v>86</v>
      </c>
      <c r="AZ153" s="24" t="s">
        <v>86</v>
      </c>
      <c r="BA153" s="24" t="s">
        <v>86</v>
      </c>
      <c r="BB153" s="24" t="s">
        <v>86</v>
      </c>
      <c r="BC153" s="20" t="s">
        <v>410</v>
      </c>
      <c r="BD153" s="34">
        <v>2013</v>
      </c>
      <c r="BE153" s="14" t="s">
        <v>78</v>
      </c>
      <c r="BF153" s="14" t="s">
        <v>79</v>
      </c>
      <c r="BG153" s="14" t="s">
        <v>84</v>
      </c>
      <c r="BH153" s="14" t="s">
        <v>81</v>
      </c>
      <c r="BI153" s="14" t="s">
        <v>82</v>
      </c>
    </row>
    <row r="154" spans="1:61" ht="13" customHeight="1">
      <c r="A154" s="33">
        <v>2441</v>
      </c>
      <c r="B154" s="33">
        <v>41198</v>
      </c>
      <c r="C154" s="14" t="s">
        <v>759</v>
      </c>
      <c r="D154" s="34" t="s">
        <v>760</v>
      </c>
      <c r="E154" s="14" t="s">
        <v>65</v>
      </c>
      <c r="F154" s="34" t="s">
        <v>66</v>
      </c>
      <c r="G154" s="34" t="s">
        <v>66</v>
      </c>
      <c r="H154" s="34" t="s">
        <v>68</v>
      </c>
      <c r="I154" s="24" t="s">
        <v>766</v>
      </c>
      <c r="J154" s="20" t="s">
        <v>70</v>
      </c>
      <c r="K154" s="20" t="s">
        <v>71</v>
      </c>
      <c r="L154" s="24" t="s">
        <v>96</v>
      </c>
      <c r="M154" s="20" t="s">
        <v>96</v>
      </c>
      <c r="N154" s="57">
        <v>40</v>
      </c>
      <c r="O154" s="58">
        <v>38.270000000000003</v>
      </c>
      <c r="P154" s="37">
        <v>39703</v>
      </c>
      <c r="Q154" s="24">
        <v>2008</v>
      </c>
      <c r="R154" s="37">
        <v>39763</v>
      </c>
      <c r="S154" s="37">
        <v>39823</v>
      </c>
      <c r="T154" s="37">
        <v>39794</v>
      </c>
      <c r="U154" s="37">
        <v>41455</v>
      </c>
      <c r="V154" s="37">
        <v>41332</v>
      </c>
      <c r="W154" s="36">
        <v>0</v>
      </c>
      <c r="X154" s="36">
        <v>0</v>
      </c>
      <c r="Y154" s="36">
        <v>63.25</v>
      </c>
      <c r="Z154" s="36">
        <v>51.15</v>
      </c>
      <c r="AA154" s="20" t="s">
        <v>420</v>
      </c>
      <c r="AB154" s="20" t="s">
        <v>427</v>
      </c>
      <c r="AC154" s="24" t="s">
        <v>158</v>
      </c>
      <c r="AD154" s="15" t="str">
        <f t="shared" si="3"/>
        <v>WUS</v>
      </c>
      <c r="AE154" s="24" t="s">
        <v>138</v>
      </c>
      <c r="AF154" s="20" t="s">
        <v>77</v>
      </c>
      <c r="AG154" s="20" t="s">
        <v>77</v>
      </c>
      <c r="AH154" s="39">
        <v>39682</v>
      </c>
      <c r="AI154" s="39">
        <v>41220</v>
      </c>
      <c r="AJ154" s="24" t="s">
        <v>78</v>
      </c>
      <c r="AK154" s="24" t="s">
        <v>100</v>
      </c>
      <c r="AL154" s="24" t="s">
        <v>80</v>
      </c>
      <c r="AM154" s="24" t="s">
        <v>261</v>
      </c>
      <c r="AN154" s="24" t="s">
        <v>122</v>
      </c>
      <c r="AO154" s="34" t="s">
        <v>83</v>
      </c>
      <c r="AP154" s="49">
        <v>41944</v>
      </c>
      <c r="AQ154" s="24" t="s">
        <v>78</v>
      </c>
      <c r="AR154" s="24" t="s">
        <v>79</v>
      </c>
      <c r="AS154" s="24" t="s">
        <v>80</v>
      </c>
      <c r="AT154" s="24" t="s">
        <v>261</v>
      </c>
      <c r="AU154" s="24" t="s">
        <v>122</v>
      </c>
      <c r="AV154" s="20" t="s">
        <v>83</v>
      </c>
      <c r="AW154" s="60">
        <v>43089</v>
      </c>
      <c r="AX154" s="24" t="s">
        <v>78</v>
      </c>
      <c r="AY154" s="24" t="s">
        <v>79</v>
      </c>
      <c r="AZ154" s="24" t="s">
        <v>84</v>
      </c>
      <c r="BA154" s="24" t="s">
        <v>81</v>
      </c>
      <c r="BB154" s="24" t="s">
        <v>122</v>
      </c>
      <c r="BC154" s="20" t="s">
        <v>467</v>
      </c>
      <c r="BD154" s="34">
        <v>2013</v>
      </c>
      <c r="BE154" s="14" t="s">
        <v>78</v>
      </c>
      <c r="BF154" s="14" t="s">
        <v>79</v>
      </c>
      <c r="BG154" s="14" t="s">
        <v>84</v>
      </c>
      <c r="BH154" s="14" t="s">
        <v>81</v>
      </c>
      <c r="BI154" s="14" t="s">
        <v>122</v>
      </c>
    </row>
    <row r="155" spans="1:61" ht="13" customHeight="1">
      <c r="A155" s="33">
        <v>2433</v>
      </c>
      <c r="B155" s="33" t="s">
        <v>767</v>
      </c>
      <c r="C155" s="14" t="s">
        <v>444</v>
      </c>
      <c r="D155" s="34" t="s">
        <v>445</v>
      </c>
      <c r="E155" s="14" t="s">
        <v>65</v>
      </c>
      <c r="F155" s="34" t="s">
        <v>149</v>
      </c>
      <c r="G155" s="34" t="s">
        <v>66</v>
      </c>
      <c r="H155" s="34" t="s">
        <v>68</v>
      </c>
      <c r="I155" s="24" t="s">
        <v>768</v>
      </c>
      <c r="J155" s="20" t="s">
        <v>70</v>
      </c>
      <c r="K155" s="20" t="s">
        <v>202</v>
      </c>
      <c r="L155" s="24" t="s">
        <v>151</v>
      </c>
      <c r="M155" s="20" t="s">
        <v>151</v>
      </c>
      <c r="N155" s="57">
        <v>55.4</v>
      </c>
      <c r="O155" s="58">
        <v>54.5</v>
      </c>
      <c r="P155" s="37">
        <v>39682</v>
      </c>
      <c r="Q155" s="24">
        <v>2008</v>
      </c>
      <c r="R155" s="37">
        <v>39797</v>
      </c>
      <c r="S155" s="37">
        <v>39827</v>
      </c>
      <c r="T155" s="37">
        <v>39902</v>
      </c>
      <c r="U155" s="37">
        <v>41029</v>
      </c>
      <c r="V155" s="37">
        <v>41639</v>
      </c>
      <c r="W155" s="58">
        <v>0</v>
      </c>
      <c r="X155" s="58">
        <v>0</v>
      </c>
      <c r="Y155" s="36">
        <v>73.900000000000006</v>
      </c>
      <c r="Z155" s="36">
        <v>72.900000000000006</v>
      </c>
      <c r="AA155" s="20" t="s">
        <v>237</v>
      </c>
      <c r="AB155" s="20" t="s">
        <v>435</v>
      </c>
      <c r="AC155" s="24" t="s">
        <v>239</v>
      </c>
      <c r="AD155" s="15" t="str">
        <f t="shared" si="3"/>
        <v>TRA</v>
      </c>
      <c r="AE155" s="24" t="s">
        <v>240</v>
      </c>
      <c r="AF155" s="20" t="s">
        <v>77</v>
      </c>
      <c r="AG155" s="20" t="s">
        <v>77</v>
      </c>
      <c r="AH155" s="39">
        <v>39332</v>
      </c>
      <c r="AI155" s="39">
        <v>41547</v>
      </c>
      <c r="AJ155" s="24" t="s">
        <v>78</v>
      </c>
      <c r="AK155" s="24" t="s">
        <v>100</v>
      </c>
      <c r="AL155" s="24" t="s">
        <v>84</v>
      </c>
      <c r="AM155" s="24" t="s">
        <v>81</v>
      </c>
      <c r="AN155" s="24" t="s">
        <v>82</v>
      </c>
      <c r="AO155" s="34" t="s">
        <v>83</v>
      </c>
      <c r="AP155" s="49">
        <v>41913</v>
      </c>
      <c r="AQ155" s="24" t="s">
        <v>78</v>
      </c>
      <c r="AR155" s="24" t="s">
        <v>100</v>
      </c>
      <c r="AS155" s="24" t="s">
        <v>84</v>
      </c>
      <c r="AT155" s="24" t="s">
        <v>81</v>
      </c>
      <c r="AU155" s="24" t="s">
        <v>82</v>
      </c>
      <c r="AV155" s="20" t="s">
        <v>85</v>
      </c>
      <c r="AW155" s="60" t="s">
        <v>86</v>
      </c>
      <c r="AX155" s="24" t="s">
        <v>86</v>
      </c>
      <c r="AY155" s="24" t="s">
        <v>86</v>
      </c>
      <c r="AZ155" s="24" t="s">
        <v>86</v>
      </c>
      <c r="BA155" s="24" t="s">
        <v>86</v>
      </c>
      <c r="BB155" s="24" t="s">
        <v>86</v>
      </c>
      <c r="BC155" s="20" t="s">
        <v>410</v>
      </c>
      <c r="BD155" s="34">
        <v>2014</v>
      </c>
      <c r="BE155" s="14" t="s">
        <v>78</v>
      </c>
      <c r="BF155" s="14" t="s">
        <v>100</v>
      </c>
      <c r="BG155" s="14" t="s">
        <v>84</v>
      </c>
      <c r="BH155" s="14" t="s">
        <v>81</v>
      </c>
      <c r="BI155" s="14" t="s">
        <v>82</v>
      </c>
    </row>
    <row r="156" spans="1:61" ht="13" customHeight="1">
      <c r="A156" s="33">
        <v>2430</v>
      </c>
      <c r="B156" s="33">
        <v>42166</v>
      </c>
      <c r="C156" s="14" t="s">
        <v>184</v>
      </c>
      <c r="D156" s="34" t="s">
        <v>185</v>
      </c>
      <c r="E156" s="14" t="s">
        <v>116</v>
      </c>
      <c r="F156" s="34" t="s">
        <v>66</v>
      </c>
      <c r="G156" s="34" t="s">
        <v>66</v>
      </c>
      <c r="H156" s="34" t="s">
        <v>117</v>
      </c>
      <c r="I156" s="24" t="s">
        <v>769</v>
      </c>
      <c r="J156" s="20" t="s">
        <v>70</v>
      </c>
      <c r="K156" s="20" t="s">
        <v>580</v>
      </c>
      <c r="L156" s="24" t="s">
        <v>96</v>
      </c>
      <c r="M156" s="20" t="s">
        <v>96</v>
      </c>
      <c r="N156" s="57">
        <v>170</v>
      </c>
      <c r="O156" s="58">
        <v>164.54900000000001</v>
      </c>
      <c r="P156" s="37">
        <v>39651</v>
      </c>
      <c r="Q156" s="24">
        <v>2008</v>
      </c>
      <c r="R156" s="37">
        <v>39664</v>
      </c>
      <c r="S156" s="37">
        <v>39671</v>
      </c>
      <c r="T156" s="37">
        <v>39671</v>
      </c>
      <c r="U156" s="37">
        <v>40178</v>
      </c>
      <c r="V156" s="37">
        <v>40350</v>
      </c>
      <c r="W156" s="36">
        <v>0</v>
      </c>
      <c r="X156" s="36">
        <v>0</v>
      </c>
      <c r="Y156" s="36">
        <v>170</v>
      </c>
      <c r="Z156" s="36">
        <v>164.55</v>
      </c>
      <c r="AA156" s="20" t="s">
        <v>225</v>
      </c>
      <c r="AB156" s="20" t="s">
        <v>225</v>
      </c>
      <c r="AC156" s="24" t="s">
        <v>75</v>
      </c>
      <c r="AD156" s="15" t="str">
        <f t="shared" si="3"/>
        <v>ANR</v>
      </c>
      <c r="AE156" s="24" t="s">
        <v>229</v>
      </c>
      <c r="AF156" s="20" t="s">
        <v>77</v>
      </c>
      <c r="AG156" s="20" t="s">
        <v>77</v>
      </c>
      <c r="AH156" s="39">
        <v>39644</v>
      </c>
      <c r="AI156" s="39">
        <v>41116</v>
      </c>
      <c r="AJ156" s="24" t="s">
        <v>78</v>
      </c>
      <c r="AK156" s="24" t="s">
        <v>100</v>
      </c>
      <c r="AL156" s="24" t="s">
        <v>84</v>
      </c>
      <c r="AM156" s="24" t="s">
        <v>81</v>
      </c>
      <c r="AN156" s="24" t="s">
        <v>82</v>
      </c>
      <c r="AO156" s="34" t="s">
        <v>83</v>
      </c>
      <c r="AP156" s="49">
        <v>41944</v>
      </c>
      <c r="AQ156" s="24" t="s">
        <v>78</v>
      </c>
      <c r="AR156" s="24" t="s">
        <v>79</v>
      </c>
      <c r="AS156" s="24" t="s">
        <v>84</v>
      </c>
      <c r="AT156" s="24" t="s">
        <v>81</v>
      </c>
      <c r="AU156" s="24" t="s">
        <v>82</v>
      </c>
      <c r="AV156" s="20" t="s">
        <v>85</v>
      </c>
      <c r="AW156" s="60" t="s">
        <v>86</v>
      </c>
      <c r="AX156" s="24" t="s">
        <v>86</v>
      </c>
      <c r="AY156" s="24" t="s">
        <v>86</v>
      </c>
      <c r="AZ156" s="24" t="s">
        <v>86</v>
      </c>
      <c r="BA156" s="24" t="s">
        <v>86</v>
      </c>
      <c r="BB156" s="24" t="s">
        <v>86</v>
      </c>
      <c r="BC156" s="20" t="s">
        <v>410</v>
      </c>
      <c r="BD156" s="34">
        <v>2013</v>
      </c>
      <c r="BE156" s="14" t="s">
        <v>78</v>
      </c>
      <c r="BF156" s="14" t="s">
        <v>79</v>
      </c>
      <c r="BG156" s="14" t="s">
        <v>84</v>
      </c>
      <c r="BH156" s="14" t="s">
        <v>81</v>
      </c>
      <c r="BI156" s="14" t="s">
        <v>82</v>
      </c>
    </row>
    <row r="157" spans="1:61" ht="13" customHeight="1">
      <c r="A157" s="33">
        <v>2426</v>
      </c>
      <c r="B157" s="33">
        <v>39653</v>
      </c>
      <c r="C157" s="14" t="s">
        <v>1492</v>
      </c>
      <c r="D157" s="34" t="s">
        <v>163</v>
      </c>
      <c r="E157" s="14" t="s">
        <v>164</v>
      </c>
      <c r="F157" s="34" t="s">
        <v>149</v>
      </c>
      <c r="G157" s="34" t="s">
        <v>149</v>
      </c>
      <c r="H157" s="34" t="s">
        <v>165</v>
      </c>
      <c r="I157" s="24" t="s">
        <v>770</v>
      </c>
      <c r="J157" s="20" t="s">
        <v>70</v>
      </c>
      <c r="K157" s="20" t="s">
        <v>202</v>
      </c>
      <c r="L157" s="24" t="s">
        <v>151</v>
      </c>
      <c r="M157" s="20" t="s">
        <v>151</v>
      </c>
      <c r="N157" s="57">
        <v>35</v>
      </c>
      <c r="O157" s="58">
        <v>35</v>
      </c>
      <c r="P157" s="37">
        <v>39608</v>
      </c>
      <c r="Q157" s="24">
        <v>2008</v>
      </c>
      <c r="R157" s="37">
        <v>39720</v>
      </c>
      <c r="S157" s="37">
        <v>39811</v>
      </c>
      <c r="T157" s="37">
        <v>39822</v>
      </c>
      <c r="U157" s="37">
        <v>40908</v>
      </c>
      <c r="V157" s="37">
        <v>40942</v>
      </c>
      <c r="W157" s="58">
        <v>0</v>
      </c>
      <c r="X157" s="58">
        <v>0</v>
      </c>
      <c r="Y157" s="36">
        <v>50</v>
      </c>
      <c r="Z157" s="36">
        <v>59.27</v>
      </c>
      <c r="AA157" s="20" t="s">
        <v>203</v>
      </c>
      <c r="AB157" s="20" t="s">
        <v>771</v>
      </c>
      <c r="AC157" s="24" t="s">
        <v>203</v>
      </c>
      <c r="AD157" s="15" t="str">
        <f t="shared" si="3"/>
        <v>ENE</v>
      </c>
      <c r="AE157" s="24" t="s">
        <v>218</v>
      </c>
      <c r="AF157" s="20" t="s">
        <v>77</v>
      </c>
      <c r="AG157" s="20" t="s">
        <v>77</v>
      </c>
      <c r="AH157" s="39">
        <v>39570</v>
      </c>
      <c r="AI157" s="39">
        <v>41516</v>
      </c>
      <c r="AJ157" s="24" t="s">
        <v>250</v>
      </c>
      <c r="AK157" s="24" t="s">
        <v>100</v>
      </c>
      <c r="AL157" s="24" t="s">
        <v>80</v>
      </c>
      <c r="AM157" s="24" t="s">
        <v>81</v>
      </c>
      <c r="AN157" s="24" t="s">
        <v>170</v>
      </c>
      <c r="AO157" s="34" t="s">
        <v>83</v>
      </c>
      <c r="AP157" s="49">
        <v>41913</v>
      </c>
      <c r="AQ157" s="24" t="s">
        <v>78</v>
      </c>
      <c r="AR157" s="24" t="s">
        <v>79</v>
      </c>
      <c r="AS157" s="24" t="s">
        <v>80</v>
      </c>
      <c r="AT157" s="24" t="s">
        <v>81</v>
      </c>
      <c r="AU157" s="24" t="s">
        <v>170</v>
      </c>
      <c r="AV157" s="20" t="s">
        <v>85</v>
      </c>
      <c r="AW157" s="60" t="s">
        <v>86</v>
      </c>
      <c r="AX157" s="24" t="s">
        <v>86</v>
      </c>
      <c r="AY157" s="24" t="s">
        <v>86</v>
      </c>
      <c r="AZ157" s="24" t="s">
        <v>86</v>
      </c>
      <c r="BA157" s="24" t="s">
        <v>86</v>
      </c>
      <c r="BB157" s="24" t="s">
        <v>86</v>
      </c>
      <c r="BC157" s="20" t="s">
        <v>410</v>
      </c>
      <c r="BD157" s="34">
        <v>2014</v>
      </c>
      <c r="BE157" s="14" t="s">
        <v>78</v>
      </c>
      <c r="BF157" s="14" t="s">
        <v>79</v>
      </c>
      <c r="BG157" s="14" t="s">
        <v>80</v>
      </c>
      <c r="BH157" s="14" t="s">
        <v>81</v>
      </c>
      <c r="BI157" s="14" t="s">
        <v>170</v>
      </c>
    </row>
    <row r="158" spans="1:61" ht="13" customHeight="1">
      <c r="A158" s="33">
        <v>2408</v>
      </c>
      <c r="B158" s="33" t="s">
        <v>772</v>
      </c>
      <c r="C158" s="14" t="s">
        <v>1492</v>
      </c>
      <c r="D158" s="34" t="s">
        <v>163</v>
      </c>
      <c r="E158" s="14" t="s">
        <v>164</v>
      </c>
      <c r="F158" s="34" t="s">
        <v>149</v>
      </c>
      <c r="G158" s="34" t="s">
        <v>67</v>
      </c>
      <c r="H158" s="34" t="s">
        <v>165</v>
      </c>
      <c r="I158" s="24" t="s">
        <v>773</v>
      </c>
      <c r="J158" s="20" t="s">
        <v>70</v>
      </c>
      <c r="K158" s="20" t="s">
        <v>202</v>
      </c>
      <c r="L158" s="24" t="s">
        <v>151</v>
      </c>
      <c r="M158" s="20" t="s">
        <v>151</v>
      </c>
      <c r="N158" s="57">
        <v>28</v>
      </c>
      <c r="O158" s="58">
        <v>28</v>
      </c>
      <c r="P158" s="37">
        <v>39475</v>
      </c>
      <c r="Q158" s="24">
        <v>2008</v>
      </c>
      <c r="R158" s="37">
        <v>39511</v>
      </c>
      <c r="S158" s="37">
        <v>39600</v>
      </c>
      <c r="T158" s="37">
        <v>39626</v>
      </c>
      <c r="U158" s="37">
        <v>41274</v>
      </c>
      <c r="V158" s="37">
        <v>40981</v>
      </c>
      <c r="W158" s="36">
        <v>0</v>
      </c>
      <c r="X158" s="36">
        <v>0</v>
      </c>
      <c r="Y158" s="36">
        <v>61.92</v>
      </c>
      <c r="Z158" s="36">
        <v>71.989999999999995</v>
      </c>
      <c r="AA158" s="20" t="s">
        <v>203</v>
      </c>
      <c r="AB158" s="20" t="s">
        <v>774</v>
      </c>
      <c r="AC158" s="24" t="s">
        <v>203</v>
      </c>
      <c r="AD158" s="15" t="str">
        <f t="shared" si="3"/>
        <v>ENE</v>
      </c>
      <c r="AE158" s="24" t="s">
        <v>775</v>
      </c>
      <c r="AF158" s="20" t="s">
        <v>77</v>
      </c>
      <c r="AG158" s="20" t="s">
        <v>77</v>
      </c>
      <c r="AH158" s="39">
        <v>39043</v>
      </c>
      <c r="AI158" s="39">
        <v>41389</v>
      </c>
      <c r="AJ158" s="24" t="s">
        <v>250</v>
      </c>
      <c r="AK158" s="24" t="s">
        <v>100</v>
      </c>
      <c r="AL158" s="24" t="s">
        <v>80</v>
      </c>
      <c r="AM158" s="24" t="s">
        <v>81</v>
      </c>
      <c r="AN158" s="24" t="s">
        <v>170</v>
      </c>
      <c r="AO158" s="34" t="s">
        <v>83</v>
      </c>
      <c r="AP158" s="49">
        <v>41791</v>
      </c>
      <c r="AQ158" s="24" t="s">
        <v>250</v>
      </c>
      <c r="AR158" s="24" t="s">
        <v>100</v>
      </c>
      <c r="AS158" s="24" t="s">
        <v>80</v>
      </c>
      <c r="AT158" s="24" t="s">
        <v>81</v>
      </c>
      <c r="AU158" s="24" t="s">
        <v>170</v>
      </c>
      <c r="AV158" s="20" t="s">
        <v>85</v>
      </c>
      <c r="AW158" s="60" t="s">
        <v>86</v>
      </c>
      <c r="AX158" s="24" t="s">
        <v>86</v>
      </c>
      <c r="AY158" s="24" t="s">
        <v>86</v>
      </c>
      <c r="AZ158" s="24" t="s">
        <v>86</v>
      </c>
      <c r="BA158" s="24" t="s">
        <v>86</v>
      </c>
      <c r="BB158" s="24" t="s">
        <v>86</v>
      </c>
      <c r="BC158" s="20" t="s">
        <v>410</v>
      </c>
      <c r="BD158" s="34">
        <v>2013</v>
      </c>
      <c r="BE158" s="14" t="s">
        <v>250</v>
      </c>
      <c r="BF158" s="14" t="s">
        <v>100</v>
      </c>
      <c r="BG158" s="14" t="s">
        <v>80</v>
      </c>
      <c r="BH158" s="14" t="s">
        <v>81</v>
      </c>
      <c r="BI158" s="14" t="s">
        <v>170</v>
      </c>
    </row>
    <row r="159" spans="1:61" ht="13" customHeight="1">
      <c r="A159" s="33">
        <v>2381</v>
      </c>
      <c r="B159" s="33" t="s">
        <v>776</v>
      </c>
      <c r="C159" s="14" t="s">
        <v>125</v>
      </c>
      <c r="D159" s="34" t="s">
        <v>126</v>
      </c>
      <c r="E159" s="14" t="s">
        <v>116</v>
      </c>
      <c r="F159" s="34" t="s">
        <v>66</v>
      </c>
      <c r="G159" s="34" t="s">
        <v>127</v>
      </c>
      <c r="H159" s="34" t="s">
        <v>117</v>
      </c>
      <c r="I159" s="24" t="s">
        <v>777</v>
      </c>
      <c r="J159" s="20" t="s">
        <v>70</v>
      </c>
      <c r="K159" s="20" t="s">
        <v>321</v>
      </c>
      <c r="L159" s="24" t="s">
        <v>96</v>
      </c>
      <c r="M159" s="20" t="s">
        <v>96</v>
      </c>
      <c r="N159" s="57">
        <v>50</v>
      </c>
      <c r="O159" s="58">
        <v>40.369999999999997</v>
      </c>
      <c r="P159" s="37">
        <v>39422</v>
      </c>
      <c r="Q159" s="24">
        <v>2007</v>
      </c>
      <c r="R159" s="37">
        <v>39434</v>
      </c>
      <c r="S159" s="37">
        <v>39524</v>
      </c>
      <c r="T159" s="37">
        <v>39546</v>
      </c>
      <c r="U159" s="37">
        <v>40724</v>
      </c>
      <c r="V159" s="37">
        <v>41136</v>
      </c>
      <c r="W159" s="58">
        <v>0</v>
      </c>
      <c r="X159" s="58">
        <v>0</v>
      </c>
      <c r="Y159" s="36">
        <v>88.89</v>
      </c>
      <c r="Z159" s="36">
        <v>49.1</v>
      </c>
      <c r="AA159" s="20" t="s">
        <v>309</v>
      </c>
      <c r="AB159" s="20" t="s">
        <v>739</v>
      </c>
      <c r="AC159" s="24" t="s">
        <v>309</v>
      </c>
      <c r="AD159" s="15" t="str">
        <f t="shared" si="3"/>
        <v>IND</v>
      </c>
      <c r="AE159" s="24" t="s">
        <v>740</v>
      </c>
      <c r="AF159" s="20" t="s">
        <v>77</v>
      </c>
      <c r="AG159" s="20" t="s">
        <v>77</v>
      </c>
      <c r="AH159" s="39">
        <v>39401</v>
      </c>
      <c r="AI159" s="39">
        <v>41514</v>
      </c>
      <c r="AJ159" s="24" t="s">
        <v>78</v>
      </c>
      <c r="AK159" s="24" t="s">
        <v>79</v>
      </c>
      <c r="AL159" s="24" t="s">
        <v>84</v>
      </c>
      <c r="AM159" s="24" t="s">
        <v>81</v>
      </c>
      <c r="AN159" s="24" t="s">
        <v>82</v>
      </c>
      <c r="AO159" s="34" t="s">
        <v>83</v>
      </c>
      <c r="AP159" s="49">
        <v>41760</v>
      </c>
      <c r="AQ159" s="24" t="s">
        <v>78</v>
      </c>
      <c r="AR159" s="24" t="s">
        <v>79</v>
      </c>
      <c r="AS159" s="24" t="s">
        <v>121</v>
      </c>
      <c r="AT159" s="24" t="s">
        <v>81</v>
      </c>
      <c r="AU159" s="24" t="s">
        <v>82</v>
      </c>
      <c r="AV159" s="20" t="s">
        <v>85</v>
      </c>
      <c r="AW159" s="60" t="s">
        <v>86</v>
      </c>
      <c r="AX159" s="24" t="s">
        <v>86</v>
      </c>
      <c r="AY159" s="24" t="s">
        <v>86</v>
      </c>
      <c r="AZ159" s="24" t="s">
        <v>86</v>
      </c>
      <c r="BA159" s="24" t="s">
        <v>86</v>
      </c>
      <c r="BB159" s="24" t="s">
        <v>86</v>
      </c>
      <c r="BC159" s="20" t="s">
        <v>410</v>
      </c>
      <c r="BD159" s="34">
        <v>2014</v>
      </c>
      <c r="BE159" s="14" t="s">
        <v>78</v>
      </c>
      <c r="BF159" s="14" t="s">
        <v>79</v>
      </c>
      <c r="BG159" s="14" t="s">
        <v>121</v>
      </c>
      <c r="BH159" s="14" t="s">
        <v>81</v>
      </c>
      <c r="BI159" s="14" t="s">
        <v>82</v>
      </c>
    </row>
    <row r="160" spans="1:61" ht="13" customHeight="1">
      <c r="A160" s="33">
        <v>2374</v>
      </c>
      <c r="B160" s="33">
        <v>40198</v>
      </c>
      <c r="C160" s="14" t="s">
        <v>380</v>
      </c>
      <c r="D160" s="34" t="s">
        <v>381</v>
      </c>
      <c r="E160" s="14" t="s">
        <v>91</v>
      </c>
      <c r="F160" s="34" t="s">
        <v>66</v>
      </c>
      <c r="G160" s="34" t="s">
        <v>127</v>
      </c>
      <c r="H160" s="34" t="s">
        <v>93</v>
      </c>
      <c r="I160" s="24" t="s">
        <v>778</v>
      </c>
      <c r="J160" s="20" t="s">
        <v>70</v>
      </c>
      <c r="K160" s="20" t="s">
        <v>779</v>
      </c>
      <c r="L160" s="24" t="s">
        <v>96</v>
      </c>
      <c r="M160" s="20" t="s">
        <v>96</v>
      </c>
      <c r="N160" s="57">
        <v>10</v>
      </c>
      <c r="O160" s="58">
        <v>9.8000000000000007</v>
      </c>
      <c r="P160" s="37">
        <v>39414</v>
      </c>
      <c r="Q160" s="24">
        <v>2007</v>
      </c>
      <c r="R160" s="37">
        <v>39436</v>
      </c>
      <c r="S160" s="37">
        <v>39527</v>
      </c>
      <c r="T160" s="37">
        <v>39696</v>
      </c>
      <c r="U160" s="37">
        <v>40359</v>
      </c>
      <c r="V160" s="37">
        <v>40918</v>
      </c>
      <c r="W160" s="36">
        <v>0</v>
      </c>
      <c r="X160" s="36">
        <v>0</v>
      </c>
      <c r="Y160" s="36">
        <v>11.22</v>
      </c>
      <c r="Z160" s="36">
        <v>10.77</v>
      </c>
      <c r="AA160" s="20" t="s">
        <v>237</v>
      </c>
      <c r="AB160" s="20" t="s">
        <v>435</v>
      </c>
      <c r="AC160" s="24" t="s">
        <v>239</v>
      </c>
      <c r="AD160" s="15" t="str">
        <f t="shared" si="3"/>
        <v>TRA</v>
      </c>
      <c r="AE160" s="24" t="s">
        <v>240</v>
      </c>
      <c r="AF160" s="20" t="s">
        <v>77</v>
      </c>
      <c r="AG160" s="20" t="s">
        <v>77</v>
      </c>
      <c r="AH160" s="39">
        <v>39393</v>
      </c>
      <c r="AI160" s="39">
        <v>41199</v>
      </c>
      <c r="AJ160" s="24" t="s">
        <v>78</v>
      </c>
      <c r="AK160" s="24" t="s">
        <v>100</v>
      </c>
      <c r="AL160" s="24" t="s">
        <v>84</v>
      </c>
      <c r="AM160" s="24" t="s">
        <v>81</v>
      </c>
      <c r="AN160" s="24" t="s">
        <v>82</v>
      </c>
      <c r="AO160" s="34" t="s">
        <v>83</v>
      </c>
      <c r="AP160" s="49">
        <v>41974</v>
      </c>
      <c r="AQ160" s="24" t="s">
        <v>110</v>
      </c>
      <c r="AR160" s="24" t="s">
        <v>79</v>
      </c>
      <c r="AS160" s="24" t="s">
        <v>84</v>
      </c>
      <c r="AT160" s="24" t="s">
        <v>109</v>
      </c>
      <c r="AU160" s="24" t="s">
        <v>122</v>
      </c>
      <c r="AV160" s="20" t="s">
        <v>85</v>
      </c>
      <c r="AW160" s="60" t="s">
        <v>86</v>
      </c>
      <c r="AX160" s="24" t="s">
        <v>86</v>
      </c>
      <c r="AY160" s="24" t="s">
        <v>86</v>
      </c>
      <c r="AZ160" s="24" t="s">
        <v>86</v>
      </c>
      <c r="BA160" s="24" t="s">
        <v>86</v>
      </c>
      <c r="BB160" s="24" t="s">
        <v>86</v>
      </c>
      <c r="BC160" s="20" t="s">
        <v>410</v>
      </c>
      <c r="BD160" s="34">
        <v>2013</v>
      </c>
      <c r="BE160" s="14" t="s">
        <v>110</v>
      </c>
      <c r="BF160" s="14" t="s">
        <v>79</v>
      </c>
      <c r="BG160" s="14" t="s">
        <v>84</v>
      </c>
      <c r="BH160" s="14" t="s">
        <v>109</v>
      </c>
      <c r="BI160" s="14" t="s">
        <v>122</v>
      </c>
    </row>
    <row r="161" spans="1:61" ht="13" customHeight="1">
      <c r="A161" s="33">
        <v>2360</v>
      </c>
      <c r="B161" s="33" t="s">
        <v>780</v>
      </c>
      <c r="C161" s="14" t="s">
        <v>1492</v>
      </c>
      <c r="D161" s="34" t="s">
        <v>163</v>
      </c>
      <c r="E161" s="14" t="s">
        <v>164</v>
      </c>
      <c r="F161" s="34" t="s">
        <v>149</v>
      </c>
      <c r="G161" s="34" t="s">
        <v>67</v>
      </c>
      <c r="H161" s="34" t="s">
        <v>165</v>
      </c>
      <c r="I161" s="24" t="s">
        <v>781</v>
      </c>
      <c r="J161" s="20" t="s">
        <v>70</v>
      </c>
      <c r="K161" s="20" t="s">
        <v>71</v>
      </c>
      <c r="L161" s="24" t="s">
        <v>151</v>
      </c>
      <c r="M161" s="20" t="s">
        <v>151</v>
      </c>
      <c r="N161" s="57">
        <v>100</v>
      </c>
      <c r="O161" s="58">
        <v>94.8</v>
      </c>
      <c r="P161" s="37">
        <v>39384</v>
      </c>
      <c r="Q161" s="24">
        <v>2007</v>
      </c>
      <c r="R161" s="37">
        <v>39504</v>
      </c>
      <c r="S161" s="37">
        <v>39619</v>
      </c>
      <c r="T161" s="37">
        <v>39619</v>
      </c>
      <c r="U161" s="37">
        <v>41455</v>
      </c>
      <c r="V161" s="37">
        <v>41548</v>
      </c>
      <c r="W161" s="58">
        <v>137.59</v>
      </c>
      <c r="X161" s="58">
        <v>113.22</v>
      </c>
      <c r="Y161" s="36">
        <v>352.68</v>
      </c>
      <c r="Z161" s="36">
        <v>341.03</v>
      </c>
      <c r="AA161" s="20" t="s">
        <v>225</v>
      </c>
      <c r="AB161" s="20" t="s">
        <v>225</v>
      </c>
      <c r="AC161" s="24" t="s">
        <v>158</v>
      </c>
      <c r="AD161" s="15" t="str">
        <f t="shared" si="3"/>
        <v>WUS</v>
      </c>
      <c r="AE161" s="24" t="s">
        <v>159</v>
      </c>
      <c r="AF161" s="20" t="s">
        <v>77</v>
      </c>
      <c r="AG161" s="20" t="s">
        <v>77</v>
      </c>
      <c r="AH161" s="39">
        <v>39363</v>
      </c>
      <c r="AI161" s="39">
        <v>41558</v>
      </c>
      <c r="AJ161" s="24" t="s">
        <v>78</v>
      </c>
      <c r="AK161" s="24" t="s">
        <v>100</v>
      </c>
      <c r="AL161" s="24" t="s">
        <v>84</v>
      </c>
      <c r="AM161" s="24" t="s">
        <v>81</v>
      </c>
      <c r="AN161" s="24" t="s">
        <v>82</v>
      </c>
      <c r="AO161" s="34" t="s">
        <v>83</v>
      </c>
      <c r="AP161" s="49">
        <v>41944</v>
      </c>
      <c r="AQ161" s="24" t="s">
        <v>78</v>
      </c>
      <c r="AR161" s="24" t="s">
        <v>79</v>
      </c>
      <c r="AS161" s="24" t="s">
        <v>84</v>
      </c>
      <c r="AT161" s="24" t="s">
        <v>81</v>
      </c>
      <c r="AU161" s="24" t="s">
        <v>122</v>
      </c>
      <c r="AV161" s="20" t="s">
        <v>85</v>
      </c>
      <c r="AW161" s="60" t="s">
        <v>86</v>
      </c>
      <c r="AX161" s="24" t="s">
        <v>86</v>
      </c>
      <c r="AY161" s="24" t="s">
        <v>86</v>
      </c>
      <c r="AZ161" s="24" t="s">
        <v>86</v>
      </c>
      <c r="BA161" s="24" t="s">
        <v>86</v>
      </c>
      <c r="BB161" s="24" t="s">
        <v>86</v>
      </c>
      <c r="BC161" s="20" t="s">
        <v>410</v>
      </c>
      <c r="BD161" s="34">
        <v>2014</v>
      </c>
      <c r="BE161" s="14" t="s">
        <v>78</v>
      </c>
      <c r="BF161" s="14" t="s">
        <v>79</v>
      </c>
      <c r="BG161" s="14" t="s">
        <v>84</v>
      </c>
      <c r="BH161" s="14" t="s">
        <v>81</v>
      </c>
      <c r="BI161" s="14" t="s">
        <v>122</v>
      </c>
    </row>
    <row r="162" spans="1:61" ht="13" customHeight="1">
      <c r="A162" s="33">
        <v>2340</v>
      </c>
      <c r="B162" s="33">
        <v>41108</v>
      </c>
      <c r="C162" s="14" t="s">
        <v>258</v>
      </c>
      <c r="D162" s="34" t="s">
        <v>259</v>
      </c>
      <c r="E162" s="14" t="s">
        <v>65</v>
      </c>
      <c r="F162" s="34" t="s">
        <v>66</v>
      </c>
      <c r="G162" s="34" t="s">
        <v>127</v>
      </c>
      <c r="H162" s="34" t="s">
        <v>68</v>
      </c>
      <c r="I162" s="24" t="s">
        <v>782</v>
      </c>
      <c r="J162" s="20" t="s">
        <v>119</v>
      </c>
      <c r="K162" s="20" t="s">
        <v>120</v>
      </c>
      <c r="L162" s="24" t="s">
        <v>151</v>
      </c>
      <c r="M162" s="20" t="s">
        <v>151</v>
      </c>
      <c r="N162" s="57">
        <v>400</v>
      </c>
      <c r="O162" s="58">
        <v>400</v>
      </c>
      <c r="P162" s="37">
        <v>39294</v>
      </c>
      <c r="Q162" s="24">
        <v>2007</v>
      </c>
      <c r="R162" s="37">
        <v>39583</v>
      </c>
      <c r="S162" s="37">
        <v>39613</v>
      </c>
      <c r="T162" s="37">
        <v>39612</v>
      </c>
      <c r="U162" s="37">
        <v>39994</v>
      </c>
      <c r="V162" s="37">
        <v>40736</v>
      </c>
      <c r="W162" s="36">
        <v>0</v>
      </c>
      <c r="X162" s="36">
        <v>0</v>
      </c>
      <c r="Y162" s="36">
        <v>400</v>
      </c>
      <c r="Z162" s="36">
        <v>400</v>
      </c>
      <c r="AA162" s="20" t="s">
        <v>227</v>
      </c>
      <c r="AB162" s="20" t="s">
        <v>548</v>
      </c>
      <c r="AC162" s="24" t="s">
        <v>227</v>
      </c>
      <c r="AD162" s="15" t="str">
        <f t="shared" si="3"/>
        <v>FIN</v>
      </c>
      <c r="AE162" s="24" t="s">
        <v>330</v>
      </c>
      <c r="AF162" s="20" t="s">
        <v>77</v>
      </c>
      <c r="AG162" s="20" t="s">
        <v>77</v>
      </c>
      <c r="AH162" s="39">
        <v>39273</v>
      </c>
      <c r="AI162" s="39">
        <v>41228</v>
      </c>
      <c r="AJ162" s="24" t="s">
        <v>110</v>
      </c>
      <c r="AK162" s="24" t="s">
        <v>79</v>
      </c>
      <c r="AL162" s="24" t="s">
        <v>121</v>
      </c>
      <c r="AM162" s="24" t="s">
        <v>109</v>
      </c>
      <c r="AN162" s="24" t="s">
        <v>122</v>
      </c>
      <c r="AO162" s="34" t="s">
        <v>83</v>
      </c>
      <c r="AP162" s="49">
        <v>41730</v>
      </c>
      <c r="AQ162" s="24" t="s">
        <v>110</v>
      </c>
      <c r="AR162" s="24" t="s">
        <v>79</v>
      </c>
      <c r="AS162" s="24" t="s">
        <v>121</v>
      </c>
      <c r="AT162" s="24" t="s">
        <v>109</v>
      </c>
      <c r="AU162" s="24" t="s">
        <v>122</v>
      </c>
      <c r="AV162" s="20" t="s">
        <v>85</v>
      </c>
      <c r="AW162" s="60" t="s">
        <v>86</v>
      </c>
      <c r="AX162" s="24" t="s">
        <v>86</v>
      </c>
      <c r="AY162" s="24" t="s">
        <v>86</v>
      </c>
      <c r="AZ162" s="24" t="s">
        <v>86</v>
      </c>
      <c r="BA162" s="24" t="s">
        <v>86</v>
      </c>
      <c r="BB162" s="24" t="s">
        <v>86</v>
      </c>
      <c r="BC162" s="20" t="s">
        <v>410</v>
      </c>
      <c r="BD162" s="34">
        <v>2013</v>
      </c>
      <c r="BE162" s="14" t="s">
        <v>110</v>
      </c>
      <c r="BF162" s="14" t="s">
        <v>79</v>
      </c>
      <c r="BG162" s="14" t="s">
        <v>121</v>
      </c>
      <c r="BH162" s="14" t="s">
        <v>109</v>
      </c>
      <c r="BI162" s="14" t="s">
        <v>122</v>
      </c>
    </row>
    <row r="163" spans="1:61" ht="13" customHeight="1">
      <c r="A163" s="33">
        <v>2339</v>
      </c>
      <c r="B163" s="33">
        <v>37490</v>
      </c>
      <c r="C163" s="14" t="s">
        <v>1492</v>
      </c>
      <c r="D163" s="34" t="s">
        <v>163</v>
      </c>
      <c r="E163" s="14" t="s">
        <v>164</v>
      </c>
      <c r="F163" s="34" t="s">
        <v>149</v>
      </c>
      <c r="G163" s="34" t="s">
        <v>67</v>
      </c>
      <c r="H163" s="34" t="s">
        <v>165</v>
      </c>
      <c r="I163" s="24" t="s">
        <v>783</v>
      </c>
      <c r="J163" s="20" t="s">
        <v>70</v>
      </c>
      <c r="K163" s="20" t="s">
        <v>71</v>
      </c>
      <c r="L163" s="24" t="s">
        <v>151</v>
      </c>
      <c r="M163" s="20" t="s">
        <v>151</v>
      </c>
      <c r="N163" s="57">
        <v>200</v>
      </c>
      <c r="O163" s="58">
        <v>200</v>
      </c>
      <c r="P163" s="37">
        <v>39280</v>
      </c>
      <c r="Q163" s="24">
        <v>2007</v>
      </c>
      <c r="R163" s="37">
        <v>39470</v>
      </c>
      <c r="S163" s="37">
        <v>39560</v>
      </c>
      <c r="T163" s="37">
        <v>39573</v>
      </c>
      <c r="U163" s="37">
        <v>41274</v>
      </c>
      <c r="V163" s="37">
        <v>41383</v>
      </c>
      <c r="W163" s="58">
        <v>0</v>
      </c>
      <c r="X163" s="58">
        <v>0</v>
      </c>
      <c r="Y163" s="36">
        <v>1425</v>
      </c>
      <c r="Z163" s="36">
        <v>1730</v>
      </c>
      <c r="AA163" s="20" t="s">
        <v>237</v>
      </c>
      <c r="AB163" s="20" t="s">
        <v>238</v>
      </c>
      <c r="AC163" s="24" t="s">
        <v>239</v>
      </c>
      <c r="AD163" s="15" t="str">
        <f t="shared" si="3"/>
        <v>TRA</v>
      </c>
      <c r="AE163" s="24" t="s">
        <v>240</v>
      </c>
      <c r="AF163" s="20" t="s">
        <v>77</v>
      </c>
      <c r="AG163" s="20" t="s">
        <v>77</v>
      </c>
      <c r="AH163" s="39">
        <v>39259</v>
      </c>
      <c r="AI163" s="39">
        <v>41820</v>
      </c>
      <c r="AJ163" s="24" t="s">
        <v>250</v>
      </c>
      <c r="AK163" s="24" t="s">
        <v>100</v>
      </c>
      <c r="AL163" s="24" t="s">
        <v>80</v>
      </c>
      <c r="AM163" s="24" t="s">
        <v>81</v>
      </c>
      <c r="AN163" s="24" t="s">
        <v>82</v>
      </c>
      <c r="AO163" s="34" t="s">
        <v>83</v>
      </c>
      <c r="AP163" s="49">
        <v>41974</v>
      </c>
      <c r="AQ163" s="24" t="s">
        <v>78</v>
      </c>
      <c r="AR163" s="24" t="s">
        <v>100</v>
      </c>
      <c r="AS163" s="24" t="s">
        <v>80</v>
      </c>
      <c r="AT163" s="24" t="s">
        <v>81</v>
      </c>
      <c r="AU163" s="24" t="s">
        <v>82</v>
      </c>
      <c r="AV163" s="20" t="s">
        <v>85</v>
      </c>
      <c r="AW163" s="60" t="s">
        <v>86</v>
      </c>
      <c r="AX163" s="24" t="s">
        <v>86</v>
      </c>
      <c r="AY163" s="24" t="s">
        <v>86</v>
      </c>
      <c r="AZ163" s="24" t="s">
        <v>86</v>
      </c>
      <c r="BA163" s="24" t="s">
        <v>86</v>
      </c>
      <c r="BB163" s="24" t="s">
        <v>86</v>
      </c>
      <c r="BC163" s="20" t="s">
        <v>410</v>
      </c>
      <c r="BD163" s="34">
        <v>2014</v>
      </c>
      <c r="BE163" s="14" t="s">
        <v>78</v>
      </c>
      <c r="BF163" s="14" t="s">
        <v>100</v>
      </c>
      <c r="BG163" s="14" t="s">
        <v>80</v>
      </c>
      <c r="BH163" s="14" t="s">
        <v>81</v>
      </c>
      <c r="BI163" s="14" t="s">
        <v>82</v>
      </c>
    </row>
    <row r="164" spans="1:61" ht="13" customHeight="1">
      <c r="A164" s="33">
        <v>2327</v>
      </c>
      <c r="B164" s="33" t="s">
        <v>784</v>
      </c>
      <c r="C164" s="14" t="s">
        <v>651</v>
      </c>
      <c r="D164" s="34" t="s">
        <v>652</v>
      </c>
      <c r="E164" s="14" t="s">
        <v>116</v>
      </c>
      <c r="F164" s="34" t="s">
        <v>92</v>
      </c>
      <c r="G164" s="34" t="s">
        <v>92</v>
      </c>
      <c r="H164" s="34" t="s">
        <v>117</v>
      </c>
      <c r="I164" s="24" t="s">
        <v>785</v>
      </c>
      <c r="J164" s="20" t="s">
        <v>70</v>
      </c>
      <c r="K164" s="20" t="s">
        <v>71</v>
      </c>
      <c r="L164" s="24" t="s">
        <v>96</v>
      </c>
      <c r="M164" s="20" t="s">
        <v>96</v>
      </c>
      <c r="N164" s="57">
        <v>5.33</v>
      </c>
      <c r="O164" s="58">
        <v>5.0599999999999996</v>
      </c>
      <c r="P164" s="37">
        <v>39196</v>
      </c>
      <c r="Q164" s="24">
        <v>2007</v>
      </c>
      <c r="R164" s="37">
        <v>39323</v>
      </c>
      <c r="S164" s="37">
        <v>39413</v>
      </c>
      <c r="T164" s="37">
        <v>39378</v>
      </c>
      <c r="U164" s="37">
        <v>40178</v>
      </c>
      <c r="V164" s="37">
        <v>40543</v>
      </c>
      <c r="W164" s="58">
        <v>0</v>
      </c>
      <c r="X164" s="58">
        <v>0</v>
      </c>
      <c r="Y164" s="36">
        <v>6.65</v>
      </c>
      <c r="Z164" s="36">
        <v>6.14</v>
      </c>
      <c r="AA164" s="20" t="s">
        <v>237</v>
      </c>
      <c r="AB164" s="20" t="s">
        <v>408</v>
      </c>
      <c r="AC164" s="24" t="s">
        <v>239</v>
      </c>
      <c r="AD164" s="15" t="str">
        <f t="shared" si="3"/>
        <v>TRA</v>
      </c>
      <c r="AE164" s="24" t="s">
        <v>363</v>
      </c>
      <c r="AF164" s="20" t="s">
        <v>77</v>
      </c>
      <c r="AG164" s="20" t="s">
        <v>77</v>
      </c>
      <c r="AH164" s="39">
        <v>39175</v>
      </c>
      <c r="AI164" s="39">
        <v>41551</v>
      </c>
      <c r="AJ164" s="24" t="s">
        <v>78</v>
      </c>
      <c r="AK164" s="24" t="s">
        <v>79</v>
      </c>
      <c r="AL164" s="24" t="s">
        <v>80</v>
      </c>
      <c r="AM164" s="24" t="s">
        <v>81</v>
      </c>
      <c r="AN164" s="24" t="s">
        <v>82</v>
      </c>
      <c r="AO164" s="34" t="s">
        <v>83</v>
      </c>
      <c r="AP164" s="49">
        <v>41974</v>
      </c>
      <c r="AQ164" s="24" t="s">
        <v>78</v>
      </c>
      <c r="AR164" s="24" t="s">
        <v>79</v>
      </c>
      <c r="AS164" s="24" t="s">
        <v>84</v>
      </c>
      <c r="AT164" s="24" t="s">
        <v>81</v>
      </c>
      <c r="AU164" s="24" t="s">
        <v>122</v>
      </c>
      <c r="AV164" s="20" t="s">
        <v>85</v>
      </c>
      <c r="AW164" s="60" t="s">
        <v>86</v>
      </c>
      <c r="AX164" s="24" t="s">
        <v>86</v>
      </c>
      <c r="AY164" s="24" t="s">
        <v>86</v>
      </c>
      <c r="AZ164" s="24" t="s">
        <v>86</v>
      </c>
      <c r="BA164" s="24" t="s">
        <v>86</v>
      </c>
      <c r="BB164" s="24" t="s">
        <v>86</v>
      </c>
      <c r="BC164" s="20" t="s">
        <v>410</v>
      </c>
      <c r="BD164" s="34">
        <v>2014</v>
      </c>
      <c r="BE164" s="14" t="s">
        <v>78</v>
      </c>
      <c r="BF164" s="14" t="s">
        <v>79</v>
      </c>
      <c r="BG164" s="14" t="s">
        <v>84</v>
      </c>
      <c r="BH164" s="14" t="s">
        <v>81</v>
      </c>
      <c r="BI164" s="14" t="s">
        <v>122</v>
      </c>
    </row>
    <row r="165" spans="1:61" ht="13" customHeight="1">
      <c r="A165" s="33">
        <v>2323</v>
      </c>
      <c r="B165" s="33" t="s">
        <v>786</v>
      </c>
      <c r="C165" s="14" t="s">
        <v>179</v>
      </c>
      <c r="D165" s="34" t="s">
        <v>180</v>
      </c>
      <c r="E165" s="14" t="s">
        <v>116</v>
      </c>
      <c r="F165" s="34" t="s">
        <v>66</v>
      </c>
      <c r="G165" s="34" t="s">
        <v>67</v>
      </c>
      <c r="H165" s="34" t="s">
        <v>117</v>
      </c>
      <c r="I165" s="24" t="s">
        <v>787</v>
      </c>
      <c r="J165" s="20" t="s">
        <v>70</v>
      </c>
      <c r="K165" s="20" t="s">
        <v>202</v>
      </c>
      <c r="L165" s="24" t="s">
        <v>151</v>
      </c>
      <c r="M165" s="20" t="s">
        <v>151</v>
      </c>
      <c r="N165" s="57">
        <v>106</v>
      </c>
      <c r="O165" s="58">
        <v>97.27</v>
      </c>
      <c r="P165" s="37">
        <v>39176</v>
      </c>
      <c r="Q165" s="24">
        <v>2007</v>
      </c>
      <c r="R165" s="37">
        <v>39184</v>
      </c>
      <c r="S165" s="37">
        <v>39216</v>
      </c>
      <c r="T165" s="37">
        <v>39274</v>
      </c>
      <c r="U165" s="37">
        <v>40724</v>
      </c>
      <c r="V165" s="37">
        <v>41090</v>
      </c>
      <c r="W165" s="58">
        <v>0</v>
      </c>
      <c r="X165" s="58">
        <v>0</v>
      </c>
      <c r="Y165" s="36">
        <v>132.5</v>
      </c>
      <c r="Z165" s="36">
        <v>114.1</v>
      </c>
      <c r="AA165" s="20" t="s">
        <v>203</v>
      </c>
      <c r="AB165" s="20" t="s">
        <v>788</v>
      </c>
      <c r="AC165" s="24" t="s">
        <v>203</v>
      </c>
      <c r="AD165" s="15" t="str">
        <f t="shared" si="3"/>
        <v>ENE</v>
      </c>
      <c r="AE165" s="24" t="s">
        <v>599</v>
      </c>
      <c r="AF165" s="20" t="s">
        <v>77</v>
      </c>
      <c r="AG165" s="20" t="s">
        <v>77</v>
      </c>
      <c r="AH165" s="39">
        <v>39150</v>
      </c>
      <c r="AI165" s="39">
        <v>41520</v>
      </c>
      <c r="AJ165" s="24" t="s">
        <v>78</v>
      </c>
      <c r="AK165" s="24" t="s">
        <v>100</v>
      </c>
      <c r="AL165" s="24" t="s">
        <v>84</v>
      </c>
      <c r="AM165" s="24" t="s">
        <v>81</v>
      </c>
      <c r="AN165" s="24" t="s">
        <v>82</v>
      </c>
      <c r="AO165" s="34" t="s">
        <v>83</v>
      </c>
      <c r="AP165" s="49">
        <v>41974</v>
      </c>
      <c r="AQ165" s="24" t="s">
        <v>78</v>
      </c>
      <c r="AR165" s="24" t="s">
        <v>79</v>
      </c>
      <c r="AS165" s="24" t="s">
        <v>84</v>
      </c>
      <c r="AT165" s="24" t="s">
        <v>109</v>
      </c>
      <c r="AU165" s="24" t="s">
        <v>82</v>
      </c>
      <c r="AV165" s="20" t="s">
        <v>85</v>
      </c>
      <c r="AW165" s="60" t="s">
        <v>86</v>
      </c>
      <c r="AX165" s="24" t="s">
        <v>86</v>
      </c>
      <c r="AY165" s="24" t="s">
        <v>86</v>
      </c>
      <c r="AZ165" s="24" t="s">
        <v>86</v>
      </c>
      <c r="BA165" s="24" t="s">
        <v>86</v>
      </c>
      <c r="BB165" s="24" t="s">
        <v>86</v>
      </c>
      <c r="BC165" s="20" t="s">
        <v>410</v>
      </c>
      <c r="BD165" s="34">
        <v>2014</v>
      </c>
      <c r="BE165" s="14" t="s">
        <v>78</v>
      </c>
      <c r="BF165" s="14" t="s">
        <v>79</v>
      </c>
      <c r="BG165" s="14" t="s">
        <v>84</v>
      </c>
      <c r="BH165" s="14" t="s">
        <v>109</v>
      </c>
      <c r="BI165" s="14" t="s">
        <v>82</v>
      </c>
    </row>
    <row r="166" spans="1:61" ht="13" customHeight="1">
      <c r="A166" s="33">
        <v>2310</v>
      </c>
      <c r="B166" s="33" t="s">
        <v>789</v>
      </c>
      <c r="C166" s="14" t="s">
        <v>258</v>
      </c>
      <c r="D166" s="34" t="s">
        <v>259</v>
      </c>
      <c r="E166" s="14" t="s">
        <v>65</v>
      </c>
      <c r="F166" s="34" t="s">
        <v>66</v>
      </c>
      <c r="G166" s="34" t="s">
        <v>127</v>
      </c>
      <c r="H166" s="34" t="s">
        <v>68</v>
      </c>
      <c r="I166" s="24" t="s">
        <v>790</v>
      </c>
      <c r="J166" s="24" t="s">
        <v>70</v>
      </c>
      <c r="K166" s="24"/>
      <c r="L166" s="24" t="s">
        <v>96</v>
      </c>
      <c r="M166" s="20" t="s">
        <v>96</v>
      </c>
      <c r="N166" s="24">
        <v>35</v>
      </c>
      <c r="O166" s="24">
        <v>29.43</v>
      </c>
      <c r="P166" s="37">
        <v>39097</v>
      </c>
      <c r="Q166" s="24">
        <v>2006</v>
      </c>
      <c r="R166" s="37" t="s">
        <v>756</v>
      </c>
      <c r="S166" s="37">
        <v>39513</v>
      </c>
      <c r="T166" s="37">
        <v>39505</v>
      </c>
      <c r="U166" s="37">
        <v>41455</v>
      </c>
      <c r="V166" s="37">
        <v>41669</v>
      </c>
      <c r="W166" s="24"/>
      <c r="X166" s="24"/>
      <c r="Y166" s="24"/>
      <c r="Z166" s="24"/>
      <c r="AA166" s="24" t="s">
        <v>225</v>
      </c>
      <c r="AB166" s="24" t="s">
        <v>791</v>
      </c>
      <c r="AC166" s="24" t="s">
        <v>75</v>
      </c>
      <c r="AD166" s="15" t="str">
        <f t="shared" si="3"/>
        <v>ANR</v>
      </c>
      <c r="AE166" s="24" t="s">
        <v>229</v>
      </c>
      <c r="AF166" s="20" t="s">
        <v>77</v>
      </c>
      <c r="AG166" s="20" t="s">
        <v>77</v>
      </c>
      <c r="AH166" s="39">
        <v>39072</v>
      </c>
      <c r="AI166" s="39">
        <v>41732</v>
      </c>
      <c r="AJ166" s="24" t="s">
        <v>250</v>
      </c>
      <c r="AK166" s="24" t="s">
        <v>79</v>
      </c>
      <c r="AL166" s="24" t="s">
        <v>80</v>
      </c>
      <c r="AM166" s="24" t="s">
        <v>261</v>
      </c>
      <c r="AN166" s="24" t="s">
        <v>409</v>
      </c>
      <c r="AO166" s="34" t="s">
        <v>85</v>
      </c>
      <c r="AP166" s="39" t="s">
        <v>86</v>
      </c>
      <c r="AQ166" s="24" t="s">
        <v>86</v>
      </c>
      <c r="AR166" s="24" t="s">
        <v>86</v>
      </c>
      <c r="AS166" s="24" t="s">
        <v>86</v>
      </c>
      <c r="AT166" s="24" t="s">
        <v>86</v>
      </c>
      <c r="AU166" s="24" t="s">
        <v>86</v>
      </c>
      <c r="AV166" s="20" t="s">
        <v>85</v>
      </c>
      <c r="AW166" s="60" t="s">
        <v>86</v>
      </c>
      <c r="AX166" s="24" t="s">
        <v>86</v>
      </c>
      <c r="AY166" s="24" t="s">
        <v>86</v>
      </c>
      <c r="AZ166" s="24" t="s">
        <v>86</v>
      </c>
      <c r="BA166" s="24" t="s">
        <v>86</v>
      </c>
      <c r="BB166" s="24" t="s">
        <v>86</v>
      </c>
      <c r="BC166" s="20" t="s">
        <v>458</v>
      </c>
      <c r="BD166" s="34">
        <v>2014</v>
      </c>
      <c r="BE166" s="14" t="s">
        <v>250</v>
      </c>
      <c r="BF166" s="14" t="s">
        <v>79</v>
      </c>
      <c r="BG166" s="14" t="s">
        <v>80</v>
      </c>
      <c r="BH166" s="14" t="s">
        <v>261</v>
      </c>
      <c r="BI166" s="14" t="s">
        <v>409</v>
      </c>
    </row>
    <row r="167" spans="1:61" ht="13" customHeight="1">
      <c r="A167" s="33">
        <v>2294</v>
      </c>
      <c r="B167" s="33">
        <v>37475</v>
      </c>
      <c r="C167" s="14" t="s">
        <v>147</v>
      </c>
      <c r="D167" s="34" t="s">
        <v>148</v>
      </c>
      <c r="E167" s="14" t="s">
        <v>91</v>
      </c>
      <c r="F167" s="34" t="s">
        <v>149</v>
      </c>
      <c r="G167" s="34" t="s">
        <v>67</v>
      </c>
      <c r="H167" s="34" t="s">
        <v>93</v>
      </c>
      <c r="I167" s="24" t="s">
        <v>792</v>
      </c>
      <c r="J167" s="20" t="s">
        <v>70</v>
      </c>
      <c r="K167" s="20" t="s">
        <v>71</v>
      </c>
      <c r="L167" s="24" t="s">
        <v>96</v>
      </c>
      <c r="M167" s="20" t="s">
        <v>96</v>
      </c>
      <c r="N167" s="57">
        <v>50</v>
      </c>
      <c r="O167" s="58">
        <v>50.23</v>
      </c>
      <c r="P167" s="37">
        <v>39066</v>
      </c>
      <c r="Q167" s="24">
        <v>2006</v>
      </c>
      <c r="R167" s="37">
        <v>39156</v>
      </c>
      <c r="S167" s="37">
        <v>39246</v>
      </c>
      <c r="T167" s="37">
        <v>39246</v>
      </c>
      <c r="U167" s="37">
        <v>41182</v>
      </c>
      <c r="V167" s="37">
        <v>41673</v>
      </c>
      <c r="W167" s="58">
        <v>0</v>
      </c>
      <c r="X167" s="58">
        <v>0</v>
      </c>
      <c r="Y167" s="36">
        <v>71.430000000000007</v>
      </c>
      <c r="Z167" s="36">
        <v>71.2</v>
      </c>
      <c r="AA167" s="20" t="s">
        <v>97</v>
      </c>
      <c r="AB167" s="20" t="s">
        <v>108</v>
      </c>
      <c r="AC167" s="24" t="s">
        <v>97</v>
      </c>
      <c r="AD167" s="15" t="str">
        <f t="shared" si="3"/>
        <v>EDU</v>
      </c>
      <c r="AE167" s="24" t="s">
        <v>108</v>
      </c>
      <c r="AF167" s="20" t="s">
        <v>77</v>
      </c>
      <c r="AG167" s="20" t="s">
        <v>77</v>
      </c>
      <c r="AH167" s="39">
        <v>39045</v>
      </c>
      <c r="AI167" s="39">
        <v>41729</v>
      </c>
      <c r="AJ167" s="24" t="s">
        <v>78</v>
      </c>
      <c r="AK167" s="24" t="s">
        <v>79</v>
      </c>
      <c r="AL167" s="24" t="s">
        <v>84</v>
      </c>
      <c r="AM167" s="24" t="s">
        <v>81</v>
      </c>
      <c r="AN167" s="24" t="s">
        <v>82</v>
      </c>
      <c r="AO167" s="34" t="s">
        <v>83</v>
      </c>
      <c r="AP167" s="49">
        <v>42005</v>
      </c>
      <c r="AQ167" s="24" t="s">
        <v>78</v>
      </c>
      <c r="AR167" s="24" t="s">
        <v>79</v>
      </c>
      <c r="AS167" s="24" t="s">
        <v>84</v>
      </c>
      <c r="AT167" s="24" t="s">
        <v>81</v>
      </c>
      <c r="AU167" s="24" t="s">
        <v>82</v>
      </c>
      <c r="AV167" s="20" t="s">
        <v>85</v>
      </c>
      <c r="AW167" s="60" t="s">
        <v>86</v>
      </c>
      <c r="AX167" s="24" t="s">
        <v>86</v>
      </c>
      <c r="AY167" s="24" t="s">
        <v>86</v>
      </c>
      <c r="AZ167" s="24" t="s">
        <v>86</v>
      </c>
      <c r="BA167" s="24" t="s">
        <v>86</v>
      </c>
      <c r="BB167" s="24" t="s">
        <v>86</v>
      </c>
      <c r="BC167" s="20" t="s">
        <v>410</v>
      </c>
      <c r="BD167" s="34">
        <v>2014</v>
      </c>
      <c r="BE167" s="14" t="s">
        <v>78</v>
      </c>
      <c r="BF167" s="14" t="s">
        <v>79</v>
      </c>
      <c r="BG167" s="14" t="s">
        <v>84</v>
      </c>
      <c r="BH167" s="14" t="s">
        <v>81</v>
      </c>
      <c r="BI167" s="14" t="s">
        <v>82</v>
      </c>
    </row>
    <row r="168" spans="1:61" ht="13" customHeight="1">
      <c r="A168" s="33">
        <v>2274</v>
      </c>
      <c r="B168" s="33" t="s">
        <v>793</v>
      </c>
      <c r="C168" s="14" t="s">
        <v>1492</v>
      </c>
      <c r="D168" s="34" t="s">
        <v>163</v>
      </c>
      <c r="E168" s="14" t="s">
        <v>164</v>
      </c>
      <c r="F168" s="34" t="s">
        <v>149</v>
      </c>
      <c r="G168" s="34" t="s">
        <v>67</v>
      </c>
      <c r="H168" s="34" t="s">
        <v>165</v>
      </c>
      <c r="I168" s="24" t="s">
        <v>794</v>
      </c>
      <c r="J168" s="24" t="s">
        <v>70</v>
      </c>
      <c r="K168" s="24"/>
      <c r="L168" s="24" t="s">
        <v>151</v>
      </c>
      <c r="M168" s="20" t="s">
        <v>151</v>
      </c>
      <c r="N168" s="24">
        <v>300</v>
      </c>
      <c r="O168" s="24">
        <v>299.60000000000002</v>
      </c>
      <c r="P168" s="37">
        <v>39044</v>
      </c>
      <c r="Q168" s="24">
        <v>2006</v>
      </c>
      <c r="R168" s="37" t="s">
        <v>756</v>
      </c>
      <c r="S168" s="37">
        <v>39316</v>
      </c>
      <c r="T168" s="37">
        <v>39315</v>
      </c>
      <c r="U168" s="37">
        <v>41274</v>
      </c>
      <c r="V168" s="37">
        <v>41263</v>
      </c>
      <c r="W168" s="24"/>
      <c r="X168" s="24"/>
      <c r="Y168" s="24"/>
      <c r="Z168" s="24"/>
      <c r="AA168" s="24" t="s">
        <v>243</v>
      </c>
      <c r="AB168" s="24" t="s">
        <v>401</v>
      </c>
      <c r="AC168" s="24" t="s">
        <v>239</v>
      </c>
      <c r="AD168" s="15" t="str">
        <f t="shared" si="3"/>
        <v>TRA</v>
      </c>
      <c r="AE168" s="24" t="s">
        <v>402</v>
      </c>
      <c r="AF168" s="20" t="s">
        <v>77</v>
      </c>
      <c r="AG168" s="20" t="s">
        <v>77</v>
      </c>
      <c r="AH168" s="39">
        <v>39023</v>
      </c>
      <c r="AI168" s="39">
        <v>41817</v>
      </c>
      <c r="AJ168" s="24" t="s">
        <v>78</v>
      </c>
      <c r="AK168" s="24" t="s">
        <v>100</v>
      </c>
      <c r="AL168" s="24" t="s">
        <v>84</v>
      </c>
      <c r="AM168" s="24" t="s">
        <v>81</v>
      </c>
      <c r="AN168" s="24" t="s">
        <v>409</v>
      </c>
      <c r="AO168" s="34" t="s">
        <v>85</v>
      </c>
      <c r="AP168" s="39" t="s">
        <v>86</v>
      </c>
      <c r="AQ168" s="24" t="s">
        <v>86</v>
      </c>
      <c r="AR168" s="24" t="s">
        <v>86</v>
      </c>
      <c r="AS168" s="24" t="s">
        <v>86</v>
      </c>
      <c r="AT168" s="24" t="s">
        <v>86</v>
      </c>
      <c r="AU168" s="24" t="s">
        <v>86</v>
      </c>
      <c r="AV168" s="20" t="s">
        <v>85</v>
      </c>
      <c r="AW168" s="60" t="s">
        <v>86</v>
      </c>
      <c r="AX168" s="24" t="s">
        <v>86</v>
      </c>
      <c r="AY168" s="24" t="s">
        <v>86</v>
      </c>
      <c r="AZ168" s="24" t="s">
        <v>86</v>
      </c>
      <c r="BA168" s="24" t="s">
        <v>86</v>
      </c>
      <c r="BB168" s="24" t="s">
        <v>86</v>
      </c>
      <c r="BC168" s="20" t="s">
        <v>458</v>
      </c>
      <c r="BD168" s="34">
        <v>2014</v>
      </c>
      <c r="BE168" s="14" t="s">
        <v>78</v>
      </c>
      <c r="BF168" s="14" t="s">
        <v>100</v>
      </c>
      <c r="BG168" s="14" t="s">
        <v>84</v>
      </c>
      <c r="BH168" s="14" t="s">
        <v>81</v>
      </c>
      <c r="BI168" s="14" t="s">
        <v>409</v>
      </c>
    </row>
    <row r="169" spans="1:61" ht="13" customHeight="1">
      <c r="A169" s="33">
        <v>2273</v>
      </c>
      <c r="B169" s="33">
        <v>40282</v>
      </c>
      <c r="C169" s="14" t="s">
        <v>380</v>
      </c>
      <c r="D169" s="34" t="s">
        <v>381</v>
      </c>
      <c r="E169" s="14" t="s">
        <v>91</v>
      </c>
      <c r="F169" s="34" t="s">
        <v>66</v>
      </c>
      <c r="G169" s="34" t="s">
        <v>127</v>
      </c>
      <c r="H169" s="34" t="s">
        <v>93</v>
      </c>
      <c r="I169" s="24" t="s">
        <v>795</v>
      </c>
      <c r="J169" s="20" t="s">
        <v>70</v>
      </c>
      <c r="K169" s="20" t="s">
        <v>580</v>
      </c>
      <c r="L169" s="24" t="s">
        <v>96</v>
      </c>
      <c r="M169" s="20" t="s">
        <v>96</v>
      </c>
      <c r="N169" s="57">
        <v>80.03</v>
      </c>
      <c r="O169" s="58">
        <v>80</v>
      </c>
      <c r="P169" s="37">
        <v>39042</v>
      </c>
      <c r="Q169" s="24">
        <v>2006</v>
      </c>
      <c r="R169" s="37">
        <v>39058</v>
      </c>
      <c r="S169" s="37">
        <v>39148</v>
      </c>
      <c r="T169" s="37">
        <v>39195</v>
      </c>
      <c r="U169" s="37">
        <v>40178</v>
      </c>
      <c r="V169" s="37">
        <v>41129</v>
      </c>
      <c r="W169" s="36">
        <v>0</v>
      </c>
      <c r="X169" s="36">
        <v>0</v>
      </c>
      <c r="Y169" s="36">
        <v>93.91</v>
      </c>
      <c r="Z169" s="36">
        <v>92.2</v>
      </c>
      <c r="AA169" s="20" t="s">
        <v>73</v>
      </c>
      <c r="AB169" s="20" t="s">
        <v>796</v>
      </c>
      <c r="AC169" s="24" t="s">
        <v>75</v>
      </c>
      <c r="AD169" s="15" t="str">
        <f t="shared" si="3"/>
        <v>ANR</v>
      </c>
      <c r="AE169" s="24" t="s">
        <v>297</v>
      </c>
      <c r="AF169" s="20" t="s">
        <v>160</v>
      </c>
      <c r="AH169" s="39">
        <v>39021</v>
      </c>
      <c r="AI169" s="39">
        <v>41200</v>
      </c>
      <c r="AJ169" s="24" t="s">
        <v>78</v>
      </c>
      <c r="AK169" s="24" t="s">
        <v>100</v>
      </c>
      <c r="AL169" s="24" t="s">
        <v>84</v>
      </c>
      <c r="AM169" s="24" t="s">
        <v>81</v>
      </c>
      <c r="AN169" s="24" t="s">
        <v>82</v>
      </c>
      <c r="AO169" s="34" t="s">
        <v>83</v>
      </c>
      <c r="AP169" s="49">
        <v>41883</v>
      </c>
      <c r="AQ169" s="24" t="s">
        <v>78</v>
      </c>
      <c r="AR169" s="24" t="s">
        <v>79</v>
      </c>
      <c r="AS169" s="24" t="s">
        <v>84</v>
      </c>
      <c r="AT169" s="24" t="s">
        <v>81</v>
      </c>
      <c r="AU169" s="24" t="s">
        <v>82</v>
      </c>
      <c r="AV169" s="20" t="s">
        <v>85</v>
      </c>
      <c r="AW169" s="60" t="s">
        <v>86</v>
      </c>
      <c r="AX169" s="24" t="s">
        <v>86</v>
      </c>
      <c r="AY169" s="24" t="s">
        <v>86</v>
      </c>
      <c r="AZ169" s="24" t="s">
        <v>86</v>
      </c>
      <c r="BA169" s="24" t="s">
        <v>86</v>
      </c>
      <c r="BB169" s="24" t="s">
        <v>86</v>
      </c>
      <c r="BC169" s="20" t="s">
        <v>410</v>
      </c>
      <c r="BD169" s="34">
        <v>2013</v>
      </c>
      <c r="BE169" s="14" t="s">
        <v>78</v>
      </c>
      <c r="BF169" s="14" t="s">
        <v>79</v>
      </c>
      <c r="BG169" s="14" t="s">
        <v>84</v>
      </c>
      <c r="BH169" s="14" t="s">
        <v>81</v>
      </c>
      <c r="BI169" s="14" t="s">
        <v>82</v>
      </c>
    </row>
    <row r="170" spans="1:61" ht="13" customHeight="1">
      <c r="A170" s="33">
        <v>2248</v>
      </c>
      <c r="B170" s="33">
        <v>37066</v>
      </c>
      <c r="C170" s="14" t="s">
        <v>179</v>
      </c>
      <c r="D170" s="34" t="s">
        <v>180</v>
      </c>
      <c r="E170" s="14" t="s">
        <v>116</v>
      </c>
      <c r="F170" s="34" t="s">
        <v>66</v>
      </c>
      <c r="G170" s="34" t="s">
        <v>67</v>
      </c>
      <c r="H170" s="34" t="s">
        <v>117</v>
      </c>
      <c r="I170" s="24" t="s">
        <v>797</v>
      </c>
      <c r="J170" s="20" t="s">
        <v>70</v>
      </c>
      <c r="K170" s="20" t="s">
        <v>202</v>
      </c>
      <c r="L170" s="24" t="s">
        <v>151</v>
      </c>
      <c r="M170" s="20" t="s">
        <v>151</v>
      </c>
      <c r="N170" s="57">
        <v>180</v>
      </c>
      <c r="O170" s="58">
        <v>173.91</v>
      </c>
      <c r="P170" s="37">
        <v>38929</v>
      </c>
      <c r="Q170" s="24">
        <v>2006</v>
      </c>
      <c r="R170" s="37">
        <v>38958</v>
      </c>
      <c r="S170" s="37">
        <v>39048</v>
      </c>
      <c r="T170" s="37">
        <v>39008</v>
      </c>
      <c r="U170" s="37">
        <v>39813</v>
      </c>
      <c r="V170" s="37">
        <v>39994</v>
      </c>
      <c r="W170" s="58">
        <v>0</v>
      </c>
      <c r="X170" s="58">
        <v>0</v>
      </c>
      <c r="Y170" s="36">
        <v>250.2</v>
      </c>
      <c r="Z170" s="36">
        <v>233.4</v>
      </c>
      <c r="AA170" s="20" t="s">
        <v>237</v>
      </c>
      <c r="AB170" s="20" t="s">
        <v>435</v>
      </c>
      <c r="AC170" s="24" t="s">
        <v>239</v>
      </c>
      <c r="AD170" s="15" t="str">
        <f t="shared" si="3"/>
        <v>TRA</v>
      </c>
      <c r="AE170" s="24" t="s">
        <v>240</v>
      </c>
      <c r="AF170" s="20" t="s">
        <v>77</v>
      </c>
      <c r="AG170" s="20" t="s">
        <v>77</v>
      </c>
      <c r="AH170" s="39">
        <v>38685</v>
      </c>
      <c r="AI170" s="39">
        <v>40998</v>
      </c>
      <c r="AJ170" s="24" t="s">
        <v>78</v>
      </c>
      <c r="AK170" s="24" t="s">
        <v>100</v>
      </c>
      <c r="AL170" s="24" t="s">
        <v>80</v>
      </c>
      <c r="AM170" s="24" t="s">
        <v>81</v>
      </c>
      <c r="AN170" s="24" t="s">
        <v>82</v>
      </c>
      <c r="AO170" s="34" t="s">
        <v>83</v>
      </c>
      <c r="AP170" s="49">
        <v>41913</v>
      </c>
      <c r="AQ170" s="24" t="s">
        <v>78</v>
      </c>
      <c r="AR170" s="24" t="s">
        <v>79</v>
      </c>
      <c r="AS170" s="24" t="s">
        <v>84</v>
      </c>
      <c r="AT170" s="24" t="s">
        <v>81</v>
      </c>
      <c r="AU170" s="24" t="s">
        <v>82</v>
      </c>
      <c r="AV170" s="20" t="s">
        <v>85</v>
      </c>
      <c r="AW170" s="60" t="s">
        <v>86</v>
      </c>
      <c r="AX170" s="24" t="s">
        <v>86</v>
      </c>
      <c r="AY170" s="24" t="s">
        <v>86</v>
      </c>
      <c r="AZ170" s="24" t="s">
        <v>86</v>
      </c>
      <c r="BA170" s="24" t="s">
        <v>86</v>
      </c>
      <c r="BB170" s="24" t="s">
        <v>86</v>
      </c>
      <c r="BC170" s="20" t="s">
        <v>410</v>
      </c>
      <c r="BD170" s="34">
        <v>2012</v>
      </c>
      <c r="BE170" s="14" t="s">
        <v>78</v>
      </c>
      <c r="BF170" s="14" t="s">
        <v>79</v>
      </c>
      <c r="BG170" s="14" t="s">
        <v>84</v>
      </c>
      <c r="BH170" s="14" t="s">
        <v>81</v>
      </c>
      <c r="BI170" s="14" t="s">
        <v>82</v>
      </c>
    </row>
    <row r="171" spans="1:61" ht="13" customHeight="1">
      <c r="A171" s="33">
        <v>2239</v>
      </c>
      <c r="B171" s="33">
        <v>37596</v>
      </c>
      <c r="C171" s="14" t="s">
        <v>1492</v>
      </c>
      <c r="D171" s="34" t="s">
        <v>163</v>
      </c>
      <c r="E171" s="14" t="s">
        <v>164</v>
      </c>
      <c r="F171" s="34" t="s">
        <v>149</v>
      </c>
      <c r="G171" s="34" t="s">
        <v>67</v>
      </c>
      <c r="H171" s="34" t="s">
        <v>165</v>
      </c>
      <c r="I171" s="24" t="s">
        <v>798</v>
      </c>
      <c r="J171" s="20" t="s">
        <v>70</v>
      </c>
      <c r="K171" s="20" t="s">
        <v>71</v>
      </c>
      <c r="L171" s="24" t="s">
        <v>151</v>
      </c>
      <c r="M171" s="20" t="s">
        <v>151</v>
      </c>
      <c r="N171" s="57">
        <v>100</v>
      </c>
      <c r="O171" s="58">
        <v>96.2</v>
      </c>
      <c r="P171" s="37">
        <v>38894</v>
      </c>
      <c r="Q171" s="24">
        <v>2006</v>
      </c>
      <c r="R171" s="37">
        <v>38904</v>
      </c>
      <c r="S171" s="37">
        <v>38996</v>
      </c>
      <c r="T171" s="37">
        <v>39092</v>
      </c>
      <c r="U171" s="37">
        <v>40724</v>
      </c>
      <c r="V171" s="37">
        <v>41455</v>
      </c>
      <c r="W171" s="58">
        <v>0</v>
      </c>
      <c r="X171" s="58">
        <v>0</v>
      </c>
      <c r="Y171" s="36">
        <v>262.60000000000002</v>
      </c>
      <c r="Z171" s="36">
        <v>421.2</v>
      </c>
      <c r="AA171" s="20" t="s">
        <v>156</v>
      </c>
      <c r="AB171" s="20" t="s">
        <v>421</v>
      </c>
      <c r="AC171" s="24" t="s">
        <v>158</v>
      </c>
      <c r="AD171" s="15" t="str">
        <f t="shared" si="3"/>
        <v>WUS</v>
      </c>
      <c r="AE171" s="24" t="s">
        <v>198</v>
      </c>
      <c r="AF171" s="20" t="s">
        <v>175</v>
      </c>
      <c r="AG171" s="20" t="s">
        <v>799</v>
      </c>
      <c r="AH171" s="39">
        <v>38873</v>
      </c>
      <c r="AI171" s="39">
        <v>41820</v>
      </c>
      <c r="AJ171" s="24" t="s">
        <v>78</v>
      </c>
      <c r="AK171" s="24" t="s">
        <v>100</v>
      </c>
      <c r="AL171" s="24" t="s">
        <v>84</v>
      </c>
      <c r="AM171" s="24" t="s">
        <v>81</v>
      </c>
      <c r="AN171" s="24" t="s">
        <v>82</v>
      </c>
      <c r="AO171" s="34" t="s">
        <v>83</v>
      </c>
      <c r="AP171" s="49">
        <v>42005</v>
      </c>
      <c r="AQ171" s="24" t="s">
        <v>78</v>
      </c>
      <c r="AR171" s="24" t="s">
        <v>79</v>
      </c>
      <c r="AS171" s="24" t="s">
        <v>84</v>
      </c>
      <c r="AT171" s="24" t="s">
        <v>81</v>
      </c>
      <c r="AU171" s="24" t="s">
        <v>82</v>
      </c>
      <c r="AV171" s="20" t="s">
        <v>85</v>
      </c>
      <c r="AW171" s="60" t="s">
        <v>86</v>
      </c>
      <c r="AX171" s="24" t="s">
        <v>86</v>
      </c>
      <c r="AY171" s="24" t="s">
        <v>86</v>
      </c>
      <c r="AZ171" s="24" t="s">
        <v>86</v>
      </c>
      <c r="BA171" s="24" t="s">
        <v>86</v>
      </c>
      <c r="BB171" s="24" t="s">
        <v>86</v>
      </c>
      <c r="BC171" s="20" t="s">
        <v>410</v>
      </c>
      <c r="BD171" s="34">
        <v>2014</v>
      </c>
      <c r="BE171" s="14" t="s">
        <v>78</v>
      </c>
      <c r="BF171" s="14" t="s">
        <v>79</v>
      </c>
      <c r="BG171" s="14" t="s">
        <v>84</v>
      </c>
      <c r="BH171" s="14" t="s">
        <v>81</v>
      </c>
      <c r="BI171" s="14" t="s">
        <v>82</v>
      </c>
    </row>
    <row r="172" spans="1:61" ht="13" customHeight="1">
      <c r="A172" s="33">
        <v>2237</v>
      </c>
      <c r="B172" s="33" t="s">
        <v>800</v>
      </c>
      <c r="C172" s="14" t="s">
        <v>1492</v>
      </c>
      <c r="D172" s="34" t="s">
        <v>163</v>
      </c>
      <c r="E172" s="14" t="s">
        <v>164</v>
      </c>
      <c r="F172" s="34" t="s">
        <v>149</v>
      </c>
      <c r="G172" s="34" t="s">
        <v>67</v>
      </c>
      <c r="H172" s="34" t="s">
        <v>165</v>
      </c>
      <c r="I172" s="24" t="s">
        <v>801</v>
      </c>
      <c r="J172" s="24" t="s">
        <v>70</v>
      </c>
      <c r="K172" s="24"/>
      <c r="L172" s="24" t="s">
        <v>151</v>
      </c>
      <c r="M172" s="20" t="s">
        <v>151</v>
      </c>
      <c r="N172" s="24">
        <v>80</v>
      </c>
      <c r="O172" s="24">
        <v>77.98</v>
      </c>
      <c r="P172" s="37">
        <v>38889</v>
      </c>
      <c r="Q172" s="24">
        <v>2006</v>
      </c>
      <c r="R172" s="37" t="s">
        <v>756</v>
      </c>
      <c r="S172" s="37">
        <v>39128</v>
      </c>
      <c r="T172" s="37">
        <v>39126</v>
      </c>
      <c r="U172" s="37">
        <v>41090</v>
      </c>
      <c r="V172" s="37">
        <v>41458</v>
      </c>
      <c r="W172" s="24"/>
      <c r="X172" s="24"/>
      <c r="Y172" s="24"/>
      <c r="Z172" s="24"/>
      <c r="AA172" s="24" t="s">
        <v>156</v>
      </c>
      <c r="AB172" s="24" t="s">
        <v>802</v>
      </c>
      <c r="AC172" s="24" t="s">
        <v>158</v>
      </c>
      <c r="AD172" s="15" t="str">
        <f t="shared" si="3"/>
        <v>WUS</v>
      </c>
      <c r="AE172" s="24" t="s">
        <v>198</v>
      </c>
      <c r="AF172" s="20" t="s">
        <v>77</v>
      </c>
      <c r="AG172" s="20" t="s">
        <v>77</v>
      </c>
      <c r="AH172" s="39">
        <v>38868</v>
      </c>
      <c r="AI172" s="39">
        <v>41817</v>
      </c>
      <c r="AJ172" s="24" t="s">
        <v>78</v>
      </c>
      <c r="AK172" s="24" t="s">
        <v>100</v>
      </c>
      <c r="AL172" s="24" t="s">
        <v>84</v>
      </c>
      <c r="AM172" s="24" t="s">
        <v>81</v>
      </c>
      <c r="AN172" s="24" t="s">
        <v>409</v>
      </c>
      <c r="AO172" s="34" t="s">
        <v>85</v>
      </c>
      <c r="AP172" s="39" t="s">
        <v>86</v>
      </c>
      <c r="AQ172" s="24" t="s">
        <v>86</v>
      </c>
      <c r="AR172" s="24" t="s">
        <v>86</v>
      </c>
      <c r="AS172" s="24" t="s">
        <v>86</v>
      </c>
      <c r="AT172" s="24" t="s">
        <v>86</v>
      </c>
      <c r="AU172" s="24" t="s">
        <v>86</v>
      </c>
      <c r="AV172" s="20" t="s">
        <v>85</v>
      </c>
      <c r="AW172" s="60" t="s">
        <v>86</v>
      </c>
      <c r="AX172" s="24" t="s">
        <v>86</v>
      </c>
      <c r="AY172" s="24" t="s">
        <v>86</v>
      </c>
      <c r="AZ172" s="24" t="s">
        <v>86</v>
      </c>
      <c r="BA172" s="24" t="s">
        <v>86</v>
      </c>
      <c r="BB172" s="24" t="s">
        <v>86</v>
      </c>
      <c r="BC172" s="20" t="s">
        <v>458</v>
      </c>
      <c r="BD172" s="34">
        <v>2014</v>
      </c>
      <c r="BE172" s="14" t="s">
        <v>78</v>
      </c>
      <c r="BF172" s="14" t="s">
        <v>100</v>
      </c>
      <c r="BG172" s="14" t="s">
        <v>84</v>
      </c>
      <c r="BH172" s="14" t="s">
        <v>81</v>
      </c>
      <c r="BI172" s="14" t="s">
        <v>409</v>
      </c>
    </row>
    <row r="173" spans="1:61" ht="13" customHeight="1">
      <c r="A173" s="33">
        <v>2197</v>
      </c>
      <c r="B173" s="33">
        <v>35197</v>
      </c>
      <c r="C173" s="14" t="s">
        <v>125</v>
      </c>
      <c r="D173" s="34" t="s">
        <v>126</v>
      </c>
      <c r="E173" s="14" t="s">
        <v>116</v>
      </c>
      <c r="F173" s="34" t="s">
        <v>66</v>
      </c>
      <c r="G173" s="34" t="s">
        <v>127</v>
      </c>
      <c r="H173" s="34" t="s">
        <v>117</v>
      </c>
      <c r="I173" s="24" t="s">
        <v>803</v>
      </c>
      <c r="J173" s="20" t="s">
        <v>70</v>
      </c>
      <c r="K173" s="20" t="s">
        <v>71</v>
      </c>
      <c r="L173" s="24" t="s">
        <v>96</v>
      </c>
      <c r="M173" s="20" t="s">
        <v>96</v>
      </c>
      <c r="N173" s="57">
        <v>20</v>
      </c>
      <c r="O173" s="58">
        <v>20.141999999999999</v>
      </c>
      <c r="P173" s="37">
        <v>38677</v>
      </c>
      <c r="Q173" s="24">
        <v>2005</v>
      </c>
      <c r="R173" s="37">
        <v>38736</v>
      </c>
      <c r="S173" s="37">
        <v>38736</v>
      </c>
      <c r="T173" s="37">
        <v>38826</v>
      </c>
      <c r="U173" s="37">
        <v>40786</v>
      </c>
      <c r="V173" s="37">
        <v>40786</v>
      </c>
      <c r="W173" s="36">
        <v>0</v>
      </c>
      <c r="X173" s="36">
        <v>0</v>
      </c>
      <c r="Y173" s="36">
        <v>26.7</v>
      </c>
      <c r="Z173" s="36">
        <v>24</v>
      </c>
      <c r="AA173" s="20" t="s">
        <v>97</v>
      </c>
      <c r="AB173" s="20" t="s">
        <v>610</v>
      </c>
      <c r="AC173" s="24" t="s">
        <v>97</v>
      </c>
      <c r="AD173" s="15" t="str">
        <f t="shared" si="3"/>
        <v>EDU</v>
      </c>
      <c r="AE173" s="24" t="s">
        <v>99</v>
      </c>
      <c r="AF173" s="20" t="s">
        <v>77</v>
      </c>
      <c r="AG173" s="20" t="s">
        <v>77</v>
      </c>
      <c r="AH173" s="39">
        <v>38656</v>
      </c>
      <c r="AI173" s="39">
        <v>41227</v>
      </c>
      <c r="AJ173" s="24" t="s">
        <v>110</v>
      </c>
      <c r="AK173" s="24" t="s">
        <v>79</v>
      </c>
      <c r="AL173" s="24" t="s">
        <v>84</v>
      </c>
      <c r="AM173" s="24" t="s">
        <v>109</v>
      </c>
      <c r="AN173" s="24" t="s">
        <v>122</v>
      </c>
      <c r="AO173" s="34" t="s">
        <v>83</v>
      </c>
      <c r="AP173" s="49">
        <v>41974</v>
      </c>
      <c r="AQ173" s="24" t="s">
        <v>110</v>
      </c>
      <c r="AR173" s="24" t="s">
        <v>111</v>
      </c>
      <c r="AS173" s="24" t="s">
        <v>121</v>
      </c>
      <c r="AT173" s="24" t="s">
        <v>109</v>
      </c>
      <c r="AU173" s="24" t="s">
        <v>122</v>
      </c>
      <c r="AV173" s="20" t="s">
        <v>85</v>
      </c>
      <c r="AW173" s="60" t="s">
        <v>86</v>
      </c>
      <c r="AX173" s="24" t="s">
        <v>86</v>
      </c>
      <c r="AY173" s="24" t="s">
        <v>86</v>
      </c>
      <c r="AZ173" s="24" t="s">
        <v>86</v>
      </c>
      <c r="BA173" s="24" t="s">
        <v>86</v>
      </c>
      <c r="BB173" s="24" t="s">
        <v>86</v>
      </c>
      <c r="BC173" s="20" t="s">
        <v>410</v>
      </c>
      <c r="BD173" s="34">
        <v>2013</v>
      </c>
      <c r="BE173" s="14" t="s">
        <v>110</v>
      </c>
      <c r="BF173" s="14" t="s">
        <v>111</v>
      </c>
      <c r="BG173" s="14" t="s">
        <v>121</v>
      </c>
      <c r="BH173" s="14" t="s">
        <v>109</v>
      </c>
      <c r="BI173" s="14" t="s">
        <v>122</v>
      </c>
    </row>
    <row r="174" spans="1:61" ht="13" customHeight="1">
      <c r="A174" s="33">
        <v>2187</v>
      </c>
      <c r="B174" s="33" t="s">
        <v>804</v>
      </c>
      <c r="C174" s="14" t="s">
        <v>551</v>
      </c>
      <c r="D174" s="34" t="s">
        <v>552</v>
      </c>
      <c r="E174" s="14" t="s">
        <v>116</v>
      </c>
      <c r="F174" s="34" t="s">
        <v>92</v>
      </c>
      <c r="G174" s="34" t="s">
        <v>92</v>
      </c>
      <c r="H174" s="34" t="s">
        <v>117</v>
      </c>
      <c r="I174" s="24" t="s">
        <v>805</v>
      </c>
      <c r="J174" s="20" t="s">
        <v>70</v>
      </c>
      <c r="K174" s="20" t="s">
        <v>71</v>
      </c>
      <c r="L174" s="24" t="s">
        <v>96</v>
      </c>
      <c r="M174" s="20" t="s">
        <v>96</v>
      </c>
      <c r="N174" s="57">
        <v>27.3</v>
      </c>
      <c r="O174" s="58">
        <v>29.15</v>
      </c>
      <c r="P174" s="37">
        <v>38625</v>
      </c>
      <c r="Q174" s="24">
        <v>2005</v>
      </c>
      <c r="R174" s="37">
        <v>38644</v>
      </c>
      <c r="S174" s="37">
        <v>38734</v>
      </c>
      <c r="T174" s="37">
        <v>38687</v>
      </c>
      <c r="U174" s="37">
        <v>40543</v>
      </c>
      <c r="V174" s="37">
        <v>40908</v>
      </c>
      <c r="W174" s="58">
        <v>0</v>
      </c>
      <c r="X174" s="58">
        <v>0</v>
      </c>
      <c r="Y174" s="36">
        <v>34.1</v>
      </c>
      <c r="Z174" s="36">
        <v>36.29</v>
      </c>
      <c r="AA174" s="20" t="s">
        <v>237</v>
      </c>
      <c r="AB174" s="20" t="s">
        <v>624</v>
      </c>
      <c r="AC174" s="24" t="s">
        <v>239</v>
      </c>
      <c r="AD174" s="15" t="str">
        <f t="shared" si="3"/>
        <v>TRA</v>
      </c>
      <c r="AE174" s="24" t="s">
        <v>240</v>
      </c>
      <c r="AF174" s="20" t="s">
        <v>77</v>
      </c>
      <c r="AG174" s="20" t="s">
        <v>77</v>
      </c>
      <c r="AH174" s="39">
        <v>38587</v>
      </c>
      <c r="AI174" s="39">
        <v>41491</v>
      </c>
      <c r="AJ174" s="24" t="s">
        <v>78</v>
      </c>
      <c r="AK174" s="24" t="s">
        <v>100</v>
      </c>
      <c r="AL174" s="24" t="s">
        <v>84</v>
      </c>
      <c r="AM174" s="24" t="s">
        <v>81</v>
      </c>
      <c r="AN174" s="24" t="s">
        <v>82</v>
      </c>
      <c r="AO174" s="34" t="s">
        <v>83</v>
      </c>
      <c r="AP174" s="49">
        <v>41913</v>
      </c>
      <c r="AQ174" s="24" t="s">
        <v>110</v>
      </c>
      <c r="AR174" s="24" t="s">
        <v>79</v>
      </c>
      <c r="AS174" s="24" t="s">
        <v>84</v>
      </c>
      <c r="AT174" s="24" t="s">
        <v>109</v>
      </c>
      <c r="AU174" s="24" t="s">
        <v>122</v>
      </c>
      <c r="AV174" s="20" t="s">
        <v>85</v>
      </c>
      <c r="AW174" s="60" t="s">
        <v>86</v>
      </c>
      <c r="AX174" s="24" t="s">
        <v>86</v>
      </c>
      <c r="AY174" s="24" t="s">
        <v>86</v>
      </c>
      <c r="AZ174" s="24" t="s">
        <v>86</v>
      </c>
      <c r="BA174" s="24" t="s">
        <v>86</v>
      </c>
      <c r="BB174" s="24" t="s">
        <v>86</v>
      </c>
      <c r="BC174" s="20" t="s">
        <v>410</v>
      </c>
      <c r="BD174" s="34">
        <v>2014</v>
      </c>
      <c r="BE174" s="14" t="s">
        <v>110</v>
      </c>
      <c r="BF174" s="14" t="s">
        <v>79</v>
      </c>
      <c r="BG174" s="14" t="s">
        <v>84</v>
      </c>
      <c r="BH174" s="14" t="s">
        <v>109</v>
      </c>
      <c r="BI174" s="14" t="s">
        <v>122</v>
      </c>
    </row>
    <row r="175" spans="1:61" ht="13" customHeight="1">
      <c r="A175" s="33">
        <v>2181</v>
      </c>
      <c r="B175" s="33">
        <v>34174</v>
      </c>
      <c r="C175" s="14" t="s">
        <v>1492</v>
      </c>
      <c r="D175" s="34" t="s">
        <v>163</v>
      </c>
      <c r="E175" s="14" t="s">
        <v>164</v>
      </c>
      <c r="F175" s="34" t="s">
        <v>149</v>
      </c>
      <c r="G175" s="34" t="s">
        <v>67</v>
      </c>
      <c r="H175" s="34" t="s">
        <v>165</v>
      </c>
      <c r="I175" s="24" t="s">
        <v>806</v>
      </c>
      <c r="J175" s="20" t="s">
        <v>70</v>
      </c>
      <c r="K175" s="20" t="s">
        <v>71</v>
      </c>
      <c r="L175" s="24" t="s">
        <v>151</v>
      </c>
      <c r="M175" s="20" t="s">
        <v>151</v>
      </c>
      <c r="N175" s="57">
        <v>600</v>
      </c>
      <c r="O175" s="58">
        <v>500.4</v>
      </c>
      <c r="P175" s="37">
        <v>38617</v>
      </c>
      <c r="Q175" s="24">
        <v>2005</v>
      </c>
      <c r="R175" s="37">
        <v>38810</v>
      </c>
      <c r="S175" s="37">
        <v>38900</v>
      </c>
      <c r="T175" s="37">
        <v>38910</v>
      </c>
      <c r="U175" s="37">
        <v>40999</v>
      </c>
      <c r="V175" s="37">
        <v>41311</v>
      </c>
      <c r="W175" s="58">
        <v>0</v>
      </c>
      <c r="X175" s="58">
        <v>0</v>
      </c>
      <c r="Y175" s="36">
        <v>2077</v>
      </c>
      <c r="Z175" s="36">
        <v>3102.63</v>
      </c>
      <c r="AA175" s="20" t="s">
        <v>237</v>
      </c>
      <c r="AB175" s="20" t="s">
        <v>238</v>
      </c>
      <c r="AC175" s="24" t="s">
        <v>239</v>
      </c>
      <c r="AD175" s="15" t="str">
        <f t="shared" si="3"/>
        <v>TRA</v>
      </c>
      <c r="AE175" s="24" t="s">
        <v>240</v>
      </c>
      <c r="AF175" s="20" t="s">
        <v>77</v>
      </c>
      <c r="AG175" s="20" t="s">
        <v>77</v>
      </c>
      <c r="AH175" s="39">
        <v>38596</v>
      </c>
      <c r="AI175" s="39">
        <v>41817</v>
      </c>
      <c r="AJ175" s="24" t="s">
        <v>78</v>
      </c>
      <c r="AK175" s="24" t="s">
        <v>100</v>
      </c>
      <c r="AL175" s="24" t="s">
        <v>80</v>
      </c>
      <c r="AM175" s="24" t="s">
        <v>81</v>
      </c>
      <c r="AN175" s="24" t="s">
        <v>82</v>
      </c>
      <c r="AO175" s="34" t="s">
        <v>83</v>
      </c>
      <c r="AP175" s="49">
        <v>41944</v>
      </c>
      <c r="AQ175" s="24" t="s">
        <v>78</v>
      </c>
      <c r="AR175" s="24" t="s">
        <v>100</v>
      </c>
      <c r="AS175" s="24" t="s">
        <v>80</v>
      </c>
      <c r="AT175" s="24" t="s">
        <v>81</v>
      </c>
      <c r="AU175" s="24" t="s">
        <v>82</v>
      </c>
      <c r="AV175" s="20" t="s">
        <v>85</v>
      </c>
      <c r="AW175" s="60" t="s">
        <v>86</v>
      </c>
      <c r="AX175" s="24" t="s">
        <v>86</v>
      </c>
      <c r="AY175" s="24" t="s">
        <v>86</v>
      </c>
      <c r="AZ175" s="24" t="s">
        <v>86</v>
      </c>
      <c r="BA175" s="24" t="s">
        <v>86</v>
      </c>
      <c r="BB175" s="24" t="s">
        <v>86</v>
      </c>
      <c r="BC175" s="20" t="s">
        <v>410</v>
      </c>
      <c r="BD175" s="34">
        <v>2014</v>
      </c>
      <c r="BE175" s="14" t="s">
        <v>78</v>
      </c>
      <c r="BF175" s="14" t="s">
        <v>100</v>
      </c>
      <c r="BG175" s="14" t="s">
        <v>80</v>
      </c>
      <c r="BH175" s="14" t="s">
        <v>81</v>
      </c>
      <c r="BI175" s="14" t="s">
        <v>82</v>
      </c>
    </row>
    <row r="176" spans="1:61" ht="13" customHeight="1">
      <c r="A176" s="33">
        <v>2175</v>
      </c>
      <c r="B176" s="33" t="s">
        <v>807</v>
      </c>
      <c r="C176" s="14" t="s">
        <v>1492</v>
      </c>
      <c r="D176" s="34" t="s">
        <v>163</v>
      </c>
      <c r="E176" s="14" t="s">
        <v>164</v>
      </c>
      <c r="F176" s="34" t="s">
        <v>149</v>
      </c>
      <c r="G176" s="34" t="s">
        <v>67</v>
      </c>
      <c r="H176" s="34" t="s">
        <v>165</v>
      </c>
      <c r="I176" s="24" t="s">
        <v>808</v>
      </c>
      <c r="J176" s="20" t="s">
        <v>70</v>
      </c>
      <c r="K176" s="20" t="s">
        <v>71</v>
      </c>
      <c r="L176" s="24" t="s">
        <v>151</v>
      </c>
      <c r="M176" s="20" t="s">
        <v>151</v>
      </c>
      <c r="N176" s="57">
        <v>100</v>
      </c>
      <c r="O176" s="58">
        <v>92.72</v>
      </c>
      <c r="P176" s="37">
        <v>38551</v>
      </c>
      <c r="Q176" s="24">
        <v>2005</v>
      </c>
      <c r="R176" s="37">
        <v>38624</v>
      </c>
      <c r="S176" s="37">
        <v>38714</v>
      </c>
      <c r="T176" s="37">
        <v>38699</v>
      </c>
      <c r="U176" s="37">
        <v>40359</v>
      </c>
      <c r="V176" s="37">
        <v>41103</v>
      </c>
      <c r="W176" s="36">
        <v>0</v>
      </c>
      <c r="X176" s="36">
        <v>0</v>
      </c>
      <c r="Y176" s="36">
        <v>232.2</v>
      </c>
      <c r="Z176" s="36">
        <v>234.5</v>
      </c>
      <c r="AA176" s="20" t="s">
        <v>420</v>
      </c>
      <c r="AB176" s="20" t="s">
        <v>431</v>
      </c>
      <c r="AC176" s="24" t="s">
        <v>158</v>
      </c>
      <c r="AD176" s="15" t="str">
        <f t="shared" si="3"/>
        <v>WUS</v>
      </c>
      <c r="AE176" s="24" t="s">
        <v>159</v>
      </c>
      <c r="AF176" s="20" t="s">
        <v>77</v>
      </c>
      <c r="AG176" s="20" t="s">
        <v>77</v>
      </c>
      <c r="AH176" s="39">
        <v>38530</v>
      </c>
      <c r="AI176" s="39">
        <v>41177</v>
      </c>
      <c r="AJ176" s="24" t="s">
        <v>78</v>
      </c>
      <c r="AK176" s="24" t="s">
        <v>100</v>
      </c>
      <c r="AL176" s="24" t="s">
        <v>84</v>
      </c>
      <c r="AM176" s="24" t="s">
        <v>81</v>
      </c>
      <c r="AN176" s="24" t="s">
        <v>82</v>
      </c>
      <c r="AO176" s="34" t="s">
        <v>83</v>
      </c>
      <c r="AP176" s="49">
        <v>41944</v>
      </c>
      <c r="AQ176" s="24" t="s">
        <v>78</v>
      </c>
      <c r="AR176" s="24" t="s">
        <v>79</v>
      </c>
      <c r="AS176" s="24" t="s">
        <v>121</v>
      </c>
      <c r="AT176" s="24" t="s">
        <v>81</v>
      </c>
      <c r="AU176" s="24" t="s">
        <v>82</v>
      </c>
      <c r="AV176" s="20" t="s">
        <v>85</v>
      </c>
      <c r="AW176" s="60" t="s">
        <v>86</v>
      </c>
      <c r="AX176" s="24" t="s">
        <v>86</v>
      </c>
      <c r="AY176" s="24" t="s">
        <v>86</v>
      </c>
      <c r="AZ176" s="24" t="s">
        <v>86</v>
      </c>
      <c r="BA176" s="24" t="s">
        <v>86</v>
      </c>
      <c r="BB176" s="24" t="s">
        <v>86</v>
      </c>
      <c r="BC176" s="20" t="s">
        <v>410</v>
      </c>
      <c r="BD176" s="34">
        <v>2013</v>
      </c>
      <c r="BE176" s="14" t="s">
        <v>78</v>
      </c>
      <c r="BF176" s="14" t="s">
        <v>79</v>
      </c>
      <c r="BG176" s="14" t="s">
        <v>121</v>
      </c>
      <c r="BH176" s="14" t="s">
        <v>81</v>
      </c>
      <c r="BI176" s="14" t="s">
        <v>82</v>
      </c>
    </row>
    <row r="177" spans="1:61" ht="13" customHeight="1">
      <c r="A177" s="33">
        <v>2171</v>
      </c>
      <c r="B177" s="33">
        <v>33364</v>
      </c>
      <c r="C177" s="14" t="s">
        <v>258</v>
      </c>
      <c r="D177" s="34" t="s">
        <v>259</v>
      </c>
      <c r="E177" s="14" t="s">
        <v>65</v>
      </c>
      <c r="F177" s="34" t="s">
        <v>66</v>
      </c>
      <c r="G177" s="34" t="s">
        <v>127</v>
      </c>
      <c r="H177" s="34" t="s">
        <v>68</v>
      </c>
      <c r="I177" s="24" t="s">
        <v>809</v>
      </c>
      <c r="J177" s="20" t="s">
        <v>70</v>
      </c>
      <c r="K177" s="20" t="s">
        <v>71</v>
      </c>
      <c r="L177" s="24" t="s">
        <v>96</v>
      </c>
      <c r="M177" s="20" t="s">
        <v>96</v>
      </c>
      <c r="N177" s="57">
        <v>31</v>
      </c>
      <c r="O177" s="58">
        <v>12.991</v>
      </c>
      <c r="P177" s="37">
        <v>38491</v>
      </c>
      <c r="Q177" s="24">
        <v>2005</v>
      </c>
      <c r="R177" s="37">
        <v>38517</v>
      </c>
      <c r="S177" s="37">
        <v>38607</v>
      </c>
      <c r="T177" s="37">
        <v>38726</v>
      </c>
      <c r="U177" s="37">
        <v>40633</v>
      </c>
      <c r="V177" s="37">
        <v>40816</v>
      </c>
      <c r="W177" s="36">
        <v>0</v>
      </c>
      <c r="X177" s="36">
        <v>0</v>
      </c>
      <c r="Y177" s="36">
        <v>49</v>
      </c>
      <c r="Z177" s="36">
        <v>21.59</v>
      </c>
      <c r="AA177" s="20" t="s">
        <v>73</v>
      </c>
      <c r="AB177" s="20" t="s">
        <v>486</v>
      </c>
      <c r="AC177" s="24" t="s">
        <v>75</v>
      </c>
      <c r="AD177" s="15" t="str">
        <f t="shared" si="3"/>
        <v>ANR</v>
      </c>
      <c r="AE177" s="24" t="s">
        <v>526</v>
      </c>
      <c r="AF177" s="20" t="s">
        <v>527</v>
      </c>
      <c r="AH177" s="39">
        <v>38470</v>
      </c>
      <c r="AI177" s="39">
        <v>41166</v>
      </c>
      <c r="AJ177" s="24" t="s">
        <v>733</v>
      </c>
      <c r="AK177" s="24" t="s">
        <v>111</v>
      </c>
      <c r="AL177" s="24" t="s">
        <v>734</v>
      </c>
      <c r="AM177" s="24" t="s">
        <v>735</v>
      </c>
      <c r="AN177" s="24" t="s">
        <v>122</v>
      </c>
      <c r="AO177" s="34" t="s">
        <v>83</v>
      </c>
      <c r="AP177" s="49">
        <v>41944</v>
      </c>
      <c r="AQ177" s="24" t="s">
        <v>733</v>
      </c>
      <c r="AR177" s="24" t="s">
        <v>111</v>
      </c>
      <c r="AS177" s="24" t="s">
        <v>734</v>
      </c>
      <c r="AT177" s="24" t="s">
        <v>735</v>
      </c>
      <c r="AU177" s="24" t="s">
        <v>122</v>
      </c>
      <c r="AV177" s="20" t="s">
        <v>85</v>
      </c>
      <c r="AW177" s="60" t="s">
        <v>86</v>
      </c>
      <c r="AX177" s="24" t="s">
        <v>86</v>
      </c>
      <c r="AY177" s="24" t="s">
        <v>86</v>
      </c>
      <c r="AZ177" s="24" t="s">
        <v>86</v>
      </c>
      <c r="BA177" s="24" t="s">
        <v>86</v>
      </c>
      <c r="BB177" s="24" t="s">
        <v>86</v>
      </c>
      <c r="BC177" s="20" t="s">
        <v>410</v>
      </c>
      <c r="BD177" s="34">
        <v>2013</v>
      </c>
      <c r="BE177" s="14" t="s">
        <v>733</v>
      </c>
      <c r="BF177" s="14" t="s">
        <v>111</v>
      </c>
      <c r="BG177" s="14" t="s">
        <v>734</v>
      </c>
      <c r="BH177" s="14" t="s">
        <v>735</v>
      </c>
      <c r="BI177" s="14" t="s">
        <v>122</v>
      </c>
    </row>
    <row r="178" spans="1:61" ht="13" customHeight="1">
      <c r="A178" s="33">
        <v>2147</v>
      </c>
      <c r="B178" s="33">
        <v>36105</v>
      </c>
      <c r="C178" s="14" t="s">
        <v>184</v>
      </c>
      <c r="D178" s="34" t="s">
        <v>185</v>
      </c>
      <c r="E178" s="14" t="s">
        <v>116</v>
      </c>
      <c r="F178" s="34" t="s">
        <v>66</v>
      </c>
      <c r="G178" s="34" t="s">
        <v>127</v>
      </c>
      <c r="H178" s="34" t="s">
        <v>117</v>
      </c>
      <c r="I178" s="24" t="s">
        <v>810</v>
      </c>
      <c r="J178" s="20" t="s">
        <v>70</v>
      </c>
      <c r="K178" s="20" t="s">
        <v>71</v>
      </c>
      <c r="L178" s="24" t="s">
        <v>151</v>
      </c>
      <c r="M178" s="20" t="s">
        <v>151</v>
      </c>
      <c r="N178" s="57">
        <v>30.6</v>
      </c>
      <c r="O178" s="58">
        <v>18.13</v>
      </c>
      <c r="P178" s="37">
        <v>38341</v>
      </c>
      <c r="Q178" s="24">
        <v>2004</v>
      </c>
      <c r="R178" s="37">
        <v>38364</v>
      </c>
      <c r="S178" s="37">
        <v>38454</v>
      </c>
      <c r="T178" s="37">
        <v>38495</v>
      </c>
      <c r="U178" s="37">
        <v>39814</v>
      </c>
      <c r="V178" s="37">
        <v>41509</v>
      </c>
      <c r="W178" s="58">
        <v>0</v>
      </c>
      <c r="X178" s="58">
        <v>0</v>
      </c>
      <c r="Y178" s="36">
        <v>41.3</v>
      </c>
      <c r="Z178" s="36">
        <v>27.84</v>
      </c>
      <c r="AA178" s="20" t="s">
        <v>237</v>
      </c>
      <c r="AB178" s="20" t="s">
        <v>811</v>
      </c>
      <c r="AC178" s="24" t="s">
        <v>239</v>
      </c>
      <c r="AD178" s="15" t="str">
        <f t="shared" si="3"/>
        <v>TRA</v>
      </c>
      <c r="AE178" s="24" t="s">
        <v>240</v>
      </c>
      <c r="AF178" s="20" t="s">
        <v>77</v>
      </c>
      <c r="AG178" s="20" t="s">
        <v>77</v>
      </c>
      <c r="AH178" s="39">
        <v>38320</v>
      </c>
      <c r="AI178" s="39">
        <v>41820</v>
      </c>
      <c r="AJ178" s="24" t="s">
        <v>78</v>
      </c>
      <c r="AK178" s="24" t="s">
        <v>79</v>
      </c>
      <c r="AL178" s="24" t="s">
        <v>80</v>
      </c>
      <c r="AM178" s="24" t="s">
        <v>81</v>
      </c>
      <c r="AN178" s="24" t="s">
        <v>82</v>
      </c>
      <c r="AO178" s="34" t="s">
        <v>83</v>
      </c>
      <c r="AP178" s="49">
        <v>42036</v>
      </c>
      <c r="AQ178" s="24" t="s">
        <v>78</v>
      </c>
      <c r="AR178" s="24" t="s">
        <v>79</v>
      </c>
      <c r="AS178" s="24" t="s">
        <v>84</v>
      </c>
      <c r="AT178" s="24" t="s">
        <v>81</v>
      </c>
      <c r="AU178" s="24" t="s">
        <v>82</v>
      </c>
      <c r="AV178" s="20" t="s">
        <v>85</v>
      </c>
      <c r="AW178" s="60" t="s">
        <v>86</v>
      </c>
      <c r="AX178" s="24" t="s">
        <v>86</v>
      </c>
      <c r="AY178" s="24" t="s">
        <v>86</v>
      </c>
      <c r="AZ178" s="24" t="s">
        <v>86</v>
      </c>
      <c r="BA178" s="24" t="s">
        <v>86</v>
      </c>
      <c r="BB178" s="24" t="s">
        <v>86</v>
      </c>
      <c r="BC178" s="20" t="s">
        <v>410</v>
      </c>
      <c r="BD178" s="34">
        <v>2014</v>
      </c>
      <c r="BE178" s="14" t="s">
        <v>78</v>
      </c>
      <c r="BF178" s="14" t="s">
        <v>79</v>
      </c>
      <c r="BG178" s="14" t="s">
        <v>84</v>
      </c>
      <c r="BH178" s="14" t="s">
        <v>81</v>
      </c>
      <c r="BI178" s="14" t="s">
        <v>82</v>
      </c>
    </row>
    <row r="179" spans="1:61" ht="13" customHeight="1">
      <c r="A179" s="33">
        <v>2146</v>
      </c>
      <c r="B179" s="33">
        <v>30403</v>
      </c>
      <c r="C179" s="14" t="s">
        <v>1492</v>
      </c>
      <c r="D179" s="34" t="s">
        <v>163</v>
      </c>
      <c r="E179" s="14" t="s">
        <v>164</v>
      </c>
      <c r="F179" s="34" t="s">
        <v>149</v>
      </c>
      <c r="G179" s="34" t="s">
        <v>67</v>
      </c>
      <c r="H179" s="34" t="s">
        <v>165</v>
      </c>
      <c r="I179" s="24" t="s">
        <v>812</v>
      </c>
      <c r="J179" s="20" t="s">
        <v>70</v>
      </c>
      <c r="K179" s="20" t="s">
        <v>71</v>
      </c>
      <c r="L179" s="24" t="s">
        <v>151</v>
      </c>
      <c r="M179" s="20" t="s">
        <v>151</v>
      </c>
      <c r="N179" s="57">
        <v>117.4</v>
      </c>
      <c r="O179" s="58">
        <v>114.64</v>
      </c>
      <c r="P179" s="37">
        <v>38341</v>
      </c>
      <c r="Q179" s="24">
        <v>2004</v>
      </c>
      <c r="R179" s="37">
        <v>38435</v>
      </c>
      <c r="S179" s="37">
        <v>38533</v>
      </c>
      <c r="T179" s="37">
        <v>38629</v>
      </c>
      <c r="U179" s="37">
        <v>39994</v>
      </c>
      <c r="V179" s="37">
        <v>40571</v>
      </c>
      <c r="W179" s="36">
        <v>20.5</v>
      </c>
      <c r="X179" s="36">
        <v>20.399999999999999</v>
      </c>
      <c r="Y179" s="36">
        <v>237</v>
      </c>
      <c r="Z179" s="36">
        <v>288.60000000000002</v>
      </c>
      <c r="AA179" s="20" t="s">
        <v>203</v>
      </c>
      <c r="AB179" s="20" t="s">
        <v>813</v>
      </c>
      <c r="AC179" s="24" t="s">
        <v>203</v>
      </c>
      <c r="AD179" s="15" t="str">
        <f t="shared" si="3"/>
        <v>ENE</v>
      </c>
      <c r="AE179" s="24" t="s">
        <v>217</v>
      </c>
      <c r="AF179" s="20" t="s">
        <v>77</v>
      </c>
      <c r="AG179" s="20" t="s">
        <v>77</v>
      </c>
      <c r="AH179" s="39">
        <v>38320</v>
      </c>
      <c r="AI179" s="39">
        <v>41178</v>
      </c>
      <c r="AJ179" s="24" t="s">
        <v>250</v>
      </c>
      <c r="AK179" s="24" t="s">
        <v>100</v>
      </c>
      <c r="AL179" s="24" t="s">
        <v>80</v>
      </c>
      <c r="AM179" s="24" t="s">
        <v>81</v>
      </c>
      <c r="AN179" s="24" t="s">
        <v>170</v>
      </c>
      <c r="AO179" s="34" t="s">
        <v>83</v>
      </c>
      <c r="AP179" s="49">
        <v>41883</v>
      </c>
      <c r="AQ179" s="24" t="s">
        <v>78</v>
      </c>
      <c r="AR179" s="24" t="s">
        <v>79</v>
      </c>
      <c r="AS179" s="24" t="s">
        <v>84</v>
      </c>
      <c r="AT179" s="24" t="s">
        <v>81</v>
      </c>
      <c r="AU179" s="24" t="s">
        <v>82</v>
      </c>
      <c r="AV179" s="20" t="s">
        <v>85</v>
      </c>
      <c r="AW179" s="60" t="s">
        <v>86</v>
      </c>
      <c r="AX179" s="24" t="s">
        <v>86</v>
      </c>
      <c r="AY179" s="24" t="s">
        <v>86</v>
      </c>
      <c r="AZ179" s="24" t="s">
        <v>86</v>
      </c>
      <c r="BA179" s="24" t="s">
        <v>86</v>
      </c>
      <c r="BB179" s="24" t="s">
        <v>86</v>
      </c>
      <c r="BC179" s="20" t="s">
        <v>410</v>
      </c>
      <c r="BD179" s="34">
        <v>2013</v>
      </c>
      <c r="BE179" s="14" t="s">
        <v>78</v>
      </c>
      <c r="BF179" s="14" t="s">
        <v>79</v>
      </c>
      <c r="BG179" s="14" t="s">
        <v>84</v>
      </c>
      <c r="BH179" s="14" t="s">
        <v>81</v>
      </c>
      <c r="BI179" s="14" t="s">
        <v>82</v>
      </c>
    </row>
    <row r="180" spans="1:61" ht="13" customHeight="1">
      <c r="A180" s="33">
        <v>2128</v>
      </c>
      <c r="B180" s="33">
        <v>32273</v>
      </c>
      <c r="C180" s="14" t="s">
        <v>380</v>
      </c>
      <c r="D180" s="34" t="s">
        <v>381</v>
      </c>
      <c r="E180" s="14" t="s">
        <v>91</v>
      </c>
      <c r="F180" s="34" t="s">
        <v>66</v>
      </c>
      <c r="G180" s="34" t="s">
        <v>127</v>
      </c>
      <c r="H180" s="34" t="s">
        <v>93</v>
      </c>
      <c r="I180" s="24" t="s">
        <v>814</v>
      </c>
      <c r="J180" s="20" t="s">
        <v>70</v>
      </c>
      <c r="K180" s="20" t="s">
        <v>167</v>
      </c>
      <c r="L180" s="24" t="s">
        <v>151</v>
      </c>
      <c r="M180" s="20" t="s">
        <v>151</v>
      </c>
      <c r="N180" s="57">
        <v>120</v>
      </c>
      <c r="O180" s="58">
        <v>105.68</v>
      </c>
      <c r="P180" s="37">
        <v>38334</v>
      </c>
      <c r="Q180" s="24">
        <v>2004</v>
      </c>
      <c r="R180" s="37">
        <v>38589</v>
      </c>
      <c r="S180" s="37">
        <v>38679</v>
      </c>
      <c r="T180" s="37">
        <v>38702</v>
      </c>
      <c r="U180" s="37">
        <v>40178</v>
      </c>
      <c r="V180" s="37">
        <v>41039</v>
      </c>
      <c r="W180" s="36">
        <v>50</v>
      </c>
      <c r="X180" s="36">
        <v>52</v>
      </c>
      <c r="Y180" s="36">
        <v>273.60000000000002</v>
      </c>
      <c r="Z180" s="36">
        <v>245.9</v>
      </c>
      <c r="AA180" s="20" t="s">
        <v>203</v>
      </c>
      <c r="AB180" s="20" t="s">
        <v>447</v>
      </c>
      <c r="AC180" s="24" t="s">
        <v>203</v>
      </c>
      <c r="AD180" s="15" t="str">
        <f t="shared" si="3"/>
        <v>ENE</v>
      </c>
      <c r="AE180" s="24" t="s">
        <v>204</v>
      </c>
      <c r="AF180" s="20" t="s">
        <v>77</v>
      </c>
      <c r="AG180" s="20" t="s">
        <v>77</v>
      </c>
      <c r="AH180" s="39">
        <v>38313</v>
      </c>
      <c r="AI180" s="39">
        <v>41197</v>
      </c>
      <c r="AJ180" s="24" t="s">
        <v>78</v>
      </c>
      <c r="AK180" s="24" t="s">
        <v>100</v>
      </c>
      <c r="AL180" s="24" t="s">
        <v>121</v>
      </c>
      <c r="AM180" s="24" t="s">
        <v>81</v>
      </c>
      <c r="AN180" s="24" t="s">
        <v>82</v>
      </c>
      <c r="AO180" s="34" t="s">
        <v>83</v>
      </c>
      <c r="AP180" s="49">
        <v>41852</v>
      </c>
      <c r="AQ180" s="24" t="s">
        <v>78</v>
      </c>
      <c r="AR180" s="24" t="s">
        <v>100</v>
      </c>
      <c r="AS180" s="24" t="s">
        <v>84</v>
      </c>
      <c r="AT180" s="24" t="s">
        <v>109</v>
      </c>
      <c r="AU180" s="24" t="s">
        <v>122</v>
      </c>
      <c r="AV180" s="20" t="s">
        <v>85</v>
      </c>
      <c r="AW180" s="60" t="s">
        <v>86</v>
      </c>
      <c r="AX180" s="24" t="s">
        <v>86</v>
      </c>
      <c r="AY180" s="24" t="s">
        <v>86</v>
      </c>
      <c r="AZ180" s="24" t="s">
        <v>86</v>
      </c>
      <c r="BA180" s="24" t="s">
        <v>86</v>
      </c>
      <c r="BB180" s="24" t="s">
        <v>86</v>
      </c>
      <c r="BC180" s="20" t="s">
        <v>410</v>
      </c>
      <c r="BD180" s="34">
        <v>2013</v>
      </c>
      <c r="BE180" s="14" t="s">
        <v>78</v>
      </c>
      <c r="BF180" s="14" t="s">
        <v>100</v>
      </c>
      <c r="BG180" s="14" t="s">
        <v>84</v>
      </c>
      <c r="BH180" s="14" t="s">
        <v>109</v>
      </c>
      <c r="BI180" s="14" t="s">
        <v>122</v>
      </c>
    </row>
    <row r="181" spans="1:61" ht="13" customHeight="1">
      <c r="A181" s="33">
        <v>2116</v>
      </c>
      <c r="B181" s="33" t="s">
        <v>815</v>
      </c>
      <c r="C181" s="14" t="s">
        <v>1492</v>
      </c>
      <c r="D181" s="34" t="s">
        <v>163</v>
      </c>
      <c r="E181" s="14" t="s">
        <v>164</v>
      </c>
      <c r="F181" s="34" t="s">
        <v>149</v>
      </c>
      <c r="G181" s="34" t="s">
        <v>67</v>
      </c>
      <c r="H181" s="34" t="s">
        <v>165</v>
      </c>
      <c r="I181" s="24" t="s">
        <v>816</v>
      </c>
      <c r="J181" s="20" t="s">
        <v>70</v>
      </c>
      <c r="K181" s="20" t="s">
        <v>71</v>
      </c>
      <c r="L181" s="24" t="s">
        <v>151</v>
      </c>
      <c r="M181" s="20" t="s">
        <v>151</v>
      </c>
      <c r="N181" s="57">
        <v>180</v>
      </c>
      <c r="O181" s="58">
        <v>179.99</v>
      </c>
      <c r="P181" s="37">
        <v>38323</v>
      </c>
      <c r="Q181" s="24">
        <v>2004</v>
      </c>
      <c r="R181" s="37">
        <v>38530</v>
      </c>
      <c r="S181" s="37">
        <v>38620</v>
      </c>
      <c r="T181" s="37">
        <v>38670</v>
      </c>
      <c r="U181" s="37">
        <v>40359</v>
      </c>
      <c r="V181" s="37">
        <v>41099</v>
      </c>
      <c r="W181" s="58">
        <v>40</v>
      </c>
      <c r="X181" s="58">
        <v>39.229999999999997</v>
      </c>
      <c r="Y181" s="36">
        <v>548</v>
      </c>
      <c r="Z181" s="36">
        <v>800.65</v>
      </c>
      <c r="AA181" s="20" t="s">
        <v>237</v>
      </c>
      <c r="AB181" s="20" t="s">
        <v>817</v>
      </c>
      <c r="AC181" s="24" t="s">
        <v>239</v>
      </c>
      <c r="AD181" s="15" t="str">
        <f t="shared" si="3"/>
        <v>TRA</v>
      </c>
      <c r="AE181" s="24" t="s">
        <v>402</v>
      </c>
      <c r="AF181" s="20" t="s">
        <v>77</v>
      </c>
      <c r="AG181" s="20" t="s">
        <v>77</v>
      </c>
      <c r="AH181" s="39">
        <v>38302</v>
      </c>
      <c r="AI181" s="39">
        <v>41459</v>
      </c>
      <c r="AJ181" s="24" t="s">
        <v>78</v>
      </c>
      <c r="AK181" s="24" t="s">
        <v>100</v>
      </c>
      <c r="AL181" s="24" t="s">
        <v>84</v>
      </c>
      <c r="AM181" s="24" t="s">
        <v>81</v>
      </c>
      <c r="AN181" s="24" t="s">
        <v>82</v>
      </c>
      <c r="AO181" s="34" t="s">
        <v>83</v>
      </c>
      <c r="AP181" s="49">
        <v>42005</v>
      </c>
      <c r="AQ181" s="24" t="s">
        <v>78</v>
      </c>
      <c r="AR181" s="24" t="s">
        <v>79</v>
      </c>
      <c r="AS181" s="24" t="s">
        <v>84</v>
      </c>
      <c r="AT181" s="24" t="s">
        <v>109</v>
      </c>
      <c r="AU181" s="24" t="s">
        <v>82</v>
      </c>
      <c r="AV181" s="20" t="s">
        <v>85</v>
      </c>
      <c r="AW181" s="60" t="s">
        <v>86</v>
      </c>
      <c r="AX181" s="24" t="s">
        <v>86</v>
      </c>
      <c r="AY181" s="24" t="s">
        <v>86</v>
      </c>
      <c r="AZ181" s="24" t="s">
        <v>86</v>
      </c>
      <c r="BA181" s="24" t="s">
        <v>86</v>
      </c>
      <c r="BB181" s="24" t="s">
        <v>86</v>
      </c>
      <c r="BC181" s="20" t="s">
        <v>410</v>
      </c>
      <c r="BD181" s="34">
        <v>2014</v>
      </c>
      <c r="BE181" s="14" t="s">
        <v>78</v>
      </c>
      <c r="BF181" s="14" t="s">
        <v>79</v>
      </c>
      <c r="BG181" s="14" t="s">
        <v>84</v>
      </c>
      <c r="BH181" s="14" t="s">
        <v>109</v>
      </c>
      <c r="BI181" s="14" t="s">
        <v>82</v>
      </c>
    </row>
    <row r="182" spans="1:61" ht="13" customHeight="1">
      <c r="A182" s="33">
        <v>2113</v>
      </c>
      <c r="B182" s="33" t="s">
        <v>818</v>
      </c>
      <c r="C182" s="14" t="s">
        <v>535</v>
      </c>
      <c r="D182" s="34" t="s">
        <v>536</v>
      </c>
      <c r="E182" s="14" t="s">
        <v>65</v>
      </c>
      <c r="F182" s="34" t="s">
        <v>92</v>
      </c>
      <c r="G182" s="34" t="s">
        <v>92</v>
      </c>
      <c r="H182" s="34" t="s">
        <v>68</v>
      </c>
      <c r="I182" s="24" t="s">
        <v>819</v>
      </c>
      <c r="J182" s="24" t="s">
        <v>70</v>
      </c>
      <c r="K182" s="24"/>
      <c r="L182" s="24" t="s">
        <v>96</v>
      </c>
      <c r="M182" s="20" t="s">
        <v>96</v>
      </c>
      <c r="N182" s="24">
        <v>7.5</v>
      </c>
      <c r="O182" s="24">
        <v>7.01</v>
      </c>
      <c r="P182" s="37">
        <v>38317</v>
      </c>
      <c r="Q182" s="24">
        <v>2004</v>
      </c>
      <c r="R182" s="37" t="s">
        <v>756</v>
      </c>
      <c r="S182" s="37">
        <v>38496</v>
      </c>
      <c r="T182" s="37">
        <v>38771</v>
      </c>
      <c r="U182" s="37">
        <v>40359</v>
      </c>
      <c r="V182" s="37">
        <v>41274</v>
      </c>
      <c r="W182" s="24"/>
      <c r="X182" s="24"/>
      <c r="Y182" s="24"/>
      <c r="Z182" s="24"/>
      <c r="AA182" s="24" t="s">
        <v>461</v>
      </c>
      <c r="AB182" s="24" t="s">
        <v>671</v>
      </c>
      <c r="AC182" s="24" t="s">
        <v>309</v>
      </c>
      <c r="AD182" s="15" t="str">
        <f t="shared" si="3"/>
        <v>IND</v>
      </c>
      <c r="AE182" s="24" t="s">
        <v>371</v>
      </c>
      <c r="AF182" s="20" t="s">
        <v>77</v>
      </c>
      <c r="AG182" s="20" t="s">
        <v>77</v>
      </c>
      <c r="AH182" s="39">
        <v>38296</v>
      </c>
      <c r="AI182" s="39">
        <v>41816</v>
      </c>
      <c r="AJ182" s="24" t="s">
        <v>78</v>
      </c>
      <c r="AK182" s="24" t="s">
        <v>79</v>
      </c>
      <c r="AL182" s="24" t="s">
        <v>84</v>
      </c>
      <c r="AM182" s="24" t="s">
        <v>109</v>
      </c>
      <c r="AN182" s="24" t="s">
        <v>409</v>
      </c>
      <c r="AO182" s="34" t="s">
        <v>85</v>
      </c>
      <c r="AP182" s="39" t="s">
        <v>86</v>
      </c>
      <c r="AQ182" s="24" t="s">
        <v>86</v>
      </c>
      <c r="AR182" s="24" t="s">
        <v>86</v>
      </c>
      <c r="AS182" s="24" t="s">
        <v>86</v>
      </c>
      <c r="AT182" s="24" t="s">
        <v>86</v>
      </c>
      <c r="AU182" s="24" t="s">
        <v>86</v>
      </c>
      <c r="AV182" s="20" t="s">
        <v>85</v>
      </c>
      <c r="AW182" s="60" t="s">
        <v>86</v>
      </c>
      <c r="AX182" s="24" t="s">
        <v>86</v>
      </c>
      <c r="AY182" s="24" t="s">
        <v>86</v>
      </c>
      <c r="AZ182" s="24" t="s">
        <v>86</v>
      </c>
      <c r="BA182" s="24" t="s">
        <v>86</v>
      </c>
      <c r="BB182" s="24" t="s">
        <v>86</v>
      </c>
      <c r="BC182" s="20" t="s">
        <v>458</v>
      </c>
      <c r="BD182" s="34">
        <v>2014</v>
      </c>
      <c r="BE182" s="14" t="s">
        <v>78</v>
      </c>
      <c r="BF182" s="14" t="s">
        <v>79</v>
      </c>
      <c r="BG182" s="14" t="s">
        <v>84</v>
      </c>
      <c r="BH182" s="14" t="s">
        <v>109</v>
      </c>
      <c r="BI182" s="14" t="s">
        <v>409</v>
      </c>
    </row>
    <row r="183" spans="1:61" ht="13" customHeight="1">
      <c r="A183" s="33">
        <v>2111</v>
      </c>
      <c r="B183" s="33" t="s">
        <v>820</v>
      </c>
      <c r="C183" s="14" t="s">
        <v>114</v>
      </c>
      <c r="D183" s="34" t="s">
        <v>115</v>
      </c>
      <c r="E183" s="14" t="s">
        <v>116</v>
      </c>
      <c r="F183" s="34" t="s">
        <v>92</v>
      </c>
      <c r="G183" s="34" t="s">
        <v>92</v>
      </c>
      <c r="H183" s="34" t="s">
        <v>117</v>
      </c>
      <c r="I183" s="24" t="s">
        <v>821</v>
      </c>
      <c r="J183" s="20" t="s">
        <v>70</v>
      </c>
      <c r="K183" s="20" t="s">
        <v>71</v>
      </c>
      <c r="L183" s="24" t="s">
        <v>96</v>
      </c>
      <c r="M183" s="20" t="s">
        <v>96</v>
      </c>
      <c r="N183" s="57">
        <v>20</v>
      </c>
      <c r="O183" s="58">
        <v>16.632999999999999</v>
      </c>
      <c r="P183" s="37">
        <v>38749</v>
      </c>
      <c r="Q183" s="24">
        <v>2006</v>
      </c>
      <c r="R183" s="37">
        <v>38385</v>
      </c>
      <c r="S183" s="37">
        <v>38474</v>
      </c>
      <c r="T183" s="37">
        <v>38776</v>
      </c>
      <c r="U183" s="37">
        <v>40633</v>
      </c>
      <c r="V183" s="37">
        <v>41191</v>
      </c>
      <c r="W183" s="58">
        <v>0</v>
      </c>
      <c r="X183" s="58">
        <v>0</v>
      </c>
      <c r="Y183" s="36">
        <v>25</v>
      </c>
      <c r="Z183" s="36">
        <v>19.5</v>
      </c>
      <c r="AA183" s="20" t="s">
        <v>97</v>
      </c>
      <c r="AB183" s="20" t="s">
        <v>822</v>
      </c>
      <c r="AC183" s="24" t="s">
        <v>97</v>
      </c>
      <c r="AD183" s="15" t="str">
        <f t="shared" si="3"/>
        <v>EDU</v>
      </c>
      <c r="AE183" s="24" t="s">
        <v>99</v>
      </c>
      <c r="AF183" s="20" t="s">
        <v>77</v>
      </c>
      <c r="AG183" s="20" t="s">
        <v>77</v>
      </c>
      <c r="AH183" s="39">
        <v>38295</v>
      </c>
      <c r="AI183" s="39">
        <v>41488</v>
      </c>
      <c r="AJ183" s="24" t="s">
        <v>78</v>
      </c>
      <c r="AK183" s="24" t="s">
        <v>79</v>
      </c>
      <c r="AL183" s="24" t="s">
        <v>84</v>
      </c>
      <c r="AM183" s="24" t="s">
        <v>109</v>
      </c>
      <c r="AN183" s="24" t="s">
        <v>82</v>
      </c>
      <c r="AO183" s="34" t="s">
        <v>83</v>
      </c>
      <c r="AP183" s="49">
        <v>41852</v>
      </c>
      <c r="AQ183" s="24" t="s">
        <v>78</v>
      </c>
      <c r="AR183" s="24" t="s">
        <v>79</v>
      </c>
      <c r="AS183" s="24" t="s">
        <v>84</v>
      </c>
      <c r="AT183" s="24" t="s">
        <v>109</v>
      </c>
      <c r="AU183" s="24" t="s">
        <v>82</v>
      </c>
      <c r="AV183" s="20" t="s">
        <v>85</v>
      </c>
      <c r="AW183" s="60" t="s">
        <v>86</v>
      </c>
      <c r="AX183" s="24" t="s">
        <v>86</v>
      </c>
      <c r="AY183" s="24" t="s">
        <v>86</v>
      </c>
      <c r="AZ183" s="24" t="s">
        <v>86</v>
      </c>
      <c r="BA183" s="24" t="s">
        <v>86</v>
      </c>
      <c r="BB183" s="24" t="s">
        <v>86</v>
      </c>
      <c r="BC183" s="20" t="s">
        <v>410</v>
      </c>
      <c r="BD183" s="34">
        <v>2014</v>
      </c>
      <c r="BE183" s="14" t="s">
        <v>78</v>
      </c>
      <c r="BF183" s="14" t="s">
        <v>79</v>
      </c>
      <c r="BG183" s="14" t="s">
        <v>84</v>
      </c>
      <c r="BH183" s="14" t="s">
        <v>109</v>
      </c>
      <c r="BI183" s="14" t="s">
        <v>82</v>
      </c>
    </row>
    <row r="184" spans="1:61" ht="13" customHeight="1">
      <c r="A184" s="33">
        <v>2096</v>
      </c>
      <c r="B184" s="33">
        <v>35192</v>
      </c>
      <c r="C184" s="14" t="s">
        <v>125</v>
      </c>
      <c r="D184" s="34" t="s">
        <v>126</v>
      </c>
      <c r="E184" s="14" t="s">
        <v>116</v>
      </c>
      <c r="F184" s="34" t="s">
        <v>66</v>
      </c>
      <c r="G184" s="34" t="s">
        <v>127</v>
      </c>
      <c r="H184" s="34" t="s">
        <v>117</v>
      </c>
      <c r="I184" s="24" t="s">
        <v>823</v>
      </c>
      <c r="J184" s="20" t="s">
        <v>70</v>
      </c>
      <c r="K184" s="20" t="s">
        <v>71</v>
      </c>
      <c r="L184" s="24" t="s">
        <v>96</v>
      </c>
      <c r="M184" s="20" t="s">
        <v>96</v>
      </c>
      <c r="N184" s="57">
        <v>35</v>
      </c>
      <c r="O184" s="58">
        <v>36.651000000000003</v>
      </c>
      <c r="P184" s="37">
        <v>38285</v>
      </c>
      <c r="Q184" s="24">
        <v>2004</v>
      </c>
      <c r="R184" s="37">
        <v>38328</v>
      </c>
      <c r="S184" s="37">
        <v>38418</v>
      </c>
      <c r="T184" s="37">
        <v>38491</v>
      </c>
      <c r="U184" s="37">
        <v>40359</v>
      </c>
      <c r="V184" s="37">
        <v>40891</v>
      </c>
      <c r="W184" s="36">
        <v>0</v>
      </c>
      <c r="X184" s="36">
        <v>0</v>
      </c>
      <c r="Y184" s="36">
        <v>46.98</v>
      </c>
      <c r="Z184" s="36">
        <v>47.17</v>
      </c>
      <c r="AA184" s="20" t="s">
        <v>97</v>
      </c>
      <c r="AB184" s="20" t="s">
        <v>574</v>
      </c>
      <c r="AC184" s="24" t="s">
        <v>97</v>
      </c>
      <c r="AD184" s="15" t="str">
        <f t="shared" si="3"/>
        <v>EDU</v>
      </c>
      <c r="AE184" s="24" t="s">
        <v>522</v>
      </c>
      <c r="AF184" s="20" t="s">
        <v>77</v>
      </c>
      <c r="AG184" s="20" t="s">
        <v>77</v>
      </c>
      <c r="AH184" s="39">
        <v>38264</v>
      </c>
      <c r="AI184" s="39">
        <v>41099</v>
      </c>
      <c r="AJ184" s="24" t="s">
        <v>78</v>
      </c>
      <c r="AK184" s="24" t="s">
        <v>100</v>
      </c>
      <c r="AL184" s="24" t="s">
        <v>84</v>
      </c>
      <c r="AM184" s="24" t="s">
        <v>81</v>
      </c>
      <c r="AN184" s="24" t="s">
        <v>82</v>
      </c>
      <c r="AO184" s="34" t="s">
        <v>83</v>
      </c>
      <c r="AP184" s="49">
        <v>41974</v>
      </c>
      <c r="AQ184" s="24" t="s">
        <v>78</v>
      </c>
      <c r="AR184" s="24" t="s">
        <v>79</v>
      </c>
      <c r="AS184" s="24" t="s">
        <v>84</v>
      </c>
      <c r="AT184" s="24" t="s">
        <v>81</v>
      </c>
      <c r="AU184" s="24" t="s">
        <v>122</v>
      </c>
      <c r="AV184" s="20" t="s">
        <v>85</v>
      </c>
      <c r="AW184" s="60" t="s">
        <v>86</v>
      </c>
      <c r="AX184" s="24" t="s">
        <v>86</v>
      </c>
      <c r="AY184" s="24" t="s">
        <v>86</v>
      </c>
      <c r="AZ184" s="24" t="s">
        <v>86</v>
      </c>
      <c r="BA184" s="24" t="s">
        <v>86</v>
      </c>
      <c r="BB184" s="24" t="s">
        <v>86</v>
      </c>
      <c r="BC184" s="20" t="s">
        <v>410</v>
      </c>
      <c r="BD184" s="34">
        <v>2013</v>
      </c>
      <c r="BE184" s="14" t="s">
        <v>78</v>
      </c>
      <c r="BF184" s="14" t="s">
        <v>79</v>
      </c>
      <c r="BG184" s="14" t="s">
        <v>84</v>
      </c>
      <c r="BH184" s="14" t="s">
        <v>81</v>
      </c>
      <c r="BI184" s="14" t="s">
        <v>122</v>
      </c>
    </row>
    <row r="185" spans="1:61" ht="13" customHeight="1">
      <c r="A185" s="33">
        <v>2090</v>
      </c>
      <c r="B185" s="33">
        <v>36509</v>
      </c>
      <c r="C185" s="14" t="s">
        <v>63</v>
      </c>
      <c r="D185" s="34" t="s">
        <v>64</v>
      </c>
      <c r="E185" s="14" t="s">
        <v>65</v>
      </c>
      <c r="F185" s="34" t="s">
        <v>66</v>
      </c>
      <c r="G185" s="34" t="s">
        <v>149</v>
      </c>
      <c r="H185" s="34" t="s">
        <v>68</v>
      </c>
      <c r="I185" s="24" t="s">
        <v>824</v>
      </c>
      <c r="J185" s="20" t="s">
        <v>70</v>
      </c>
      <c r="K185" s="20" t="s">
        <v>71</v>
      </c>
      <c r="L185" s="24" t="s">
        <v>151</v>
      </c>
      <c r="M185" s="20" t="s">
        <v>151</v>
      </c>
      <c r="N185" s="57">
        <v>40</v>
      </c>
      <c r="O185" s="58">
        <v>38.094999999999999</v>
      </c>
      <c r="P185" s="37">
        <v>38253</v>
      </c>
      <c r="Q185" s="24">
        <v>2004</v>
      </c>
      <c r="R185" s="37">
        <v>38293</v>
      </c>
      <c r="S185" s="37">
        <v>38383</v>
      </c>
      <c r="T185" s="37">
        <v>38420</v>
      </c>
      <c r="U185" s="37">
        <v>40359</v>
      </c>
      <c r="V185" s="37">
        <v>41037</v>
      </c>
      <c r="W185" s="36">
        <v>0</v>
      </c>
      <c r="X185" s="36">
        <v>0</v>
      </c>
      <c r="Y185" s="36">
        <v>70</v>
      </c>
      <c r="Z185" s="36">
        <v>188.93</v>
      </c>
      <c r="AA185" s="20" t="s">
        <v>750</v>
      </c>
      <c r="AB185" s="20" t="s">
        <v>634</v>
      </c>
      <c r="AC185" s="24" t="s">
        <v>346</v>
      </c>
      <c r="AD185" s="15" t="str">
        <f t="shared" si="3"/>
        <v>HLT</v>
      </c>
      <c r="AE185" s="24" t="s">
        <v>825</v>
      </c>
      <c r="AF185" s="20" t="s">
        <v>77</v>
      </c>
      <c r="AG185" s="20" t="s">
        <v>77</v>
      </c>
      <c r="AH185" s="39">
        <v>38232</v>
      </c>
      <c r="AI185" s="39">
        <v>41228</v>
      </c>
      <c r="AJ185" s="24" t="s">
        <v>78</v>
      </c>
      <c r="AK185" s="24" t="s">
        <v>79</v>
      </c>
      <c r="AL185" s="24" t="s">
        <v>84</v>
      </c>
      <c r="AM185" s="24" t="s">
        <v>81</v>
      </c>
      <c r="AN185" s="24" t="s">
        <v>82</v>
      </c>
      <c r="AO185" s="34" t="s">
        <v>83</v>
      </c>
      <c r="AP185" s="49">
        <v>41883</v>
      </c>
      <c r="AQ185" s="24" t="s">
        <v>78</v>
      </c>
      <c r="AR185" s="24" t="s">
        <v>79</v>
      </c>
      <c r="AS185" s="24" t="s">
        <v>84</v>
      </c>
      <c r="AT185" s="24" t="s">
        <v>81</v>
      </c>
      <c r="AU185" s="24" t="s">
        <v>82</v>
      </c>
      <c r="AV185" s="20" t="s">
        <v>85</v>
      </c>
      <c r="AW185" s="60" t="s">
        <v>86</v>
      </c>
      <c r="AX185" s="24" t="s">
        <v>86</v>
      </c>
      <c r="AY185" s="24" t="s">
        <v>86</v>
      </c>
      <c r="AZ185" s="24" t="s">
        <v>86</v>
      </c>
      <c r="BA185" s="24" t="s">
        <v>86</v>
      </c>
      <c r="BB185" s="24" t="s">
        <v>86</v>
      </c>
      <c r="BC185" s="20" t="s">
        <v>410</v>
      </c>
      <c r="BD185" s="34">
        <v>2013</v>
      </c>
      <c r="BE185" s="14" t="s">
        <v>78</v>
      </c>
      <c r="BF185" s="14" t="s">
        <v>79</v>
      </c>
      <c r="BG185" s="14" t="s">
        <v>84</v>
      </c>
      <c r="BH185" s="14" t="s">
        <v>81</v>
      </c>
      <c r="BI185" s="14" t="s">
        <v>82</v>
      </c>
    </row>
    <row r="186" spans="1:61" ht="13" customHeight="1">
      <c r="A186" s="33">
        <v>2089</v>
      </c>
      <c r="B186" s="33">
        <v>35388</v>
      </c>
      <c r="C186" s="14" t="s">
        <v>1492</v>
      </c>
      <c r="D186" s="34" t="s">
        <v>163</v>
      </c>
      <c r="E186" s="14" t="s">
        <v>164</v>
      </c>
      <c r="F186" s="34" t="s">
        <v>149</v>
      </c>
      <c r="G186" s="34" t="s">
        <v>67</v>
      </c>
      <c r="H186" s="34" t="s">
        <v>165</v>
      </c>
      <c r="I186" s="24" t="s">
        <v>826</v>
      </c>
      <c r="J186" s="20" t="s">
        <v>70</v>
      </c>
      <c r="K186" s="20" t="s">
        <v>71</v>
      </c>
      <c r="L186" s="24" t="s">
        <v>151</v>
      </c>
      <c r="M186" s="20" t="s">
        <v>151</v>
      </c>
      <c r="N186" s="57">
        <v>312.5</v>
      </c>
      <c r="O186" s="58">
        <v>312.29000000000002</v>
      </c>
      <c r="P186" s="37">
        <v>38239</v>
      </c>
      <c r="Q186" s="24">
        <v>2004</v>
      </c>
      <c r="R186" s="37">
        <v>38498</v>
      </c>
      <c r="S186" s="37">
        <v>38588</v>
      </c>
      <c r="T186" s="37">
        <v>38580</v>
      </c>
      <c r="U186" s="37">
        <v>40359</v>
      </c>
      <c r="V186" s="37">
        <v>40669</v>
      </c>
      <c r="W186" s="58">
        <v>0</v>
      </c>
      <c r="X186" s="58">
        <v>0</v>
      </c>
      <c r="Y186" s="36">
        <v>778.1</v>
      </c>
      <c r="Z186" s="36">
        <v>989.72</v>
      </c>
      <c r="AA186" s="20" t="s">
        <v>237</v>
      </c>
      <c r="AB186" s="20" t="s">
        <v>435</v>
      </c>
      <c r="AC186" s="24" t="s">
        <v>239</v>
      </c>
      <c r="AD186" s="15" t="str">
        <f t="shared" si="3"/>
        <v>TRA</v>
      </c>
      <c r="AE186" s="24" t="s">
        <v>240</v>
      </c>
      <c r="AF186" s="20" t="s">
        <v>77</v>
      </c>
      <c r="AG186" s="20" t="s">
        <v>77</v>
      </c>
      <c r="AH186" s="39">
        <v>38218</v>
      </c>
      <c r="AI186" s="39">
        <v>41085</v>
      </c>
      <c r="AJ186" s="24" t="s">
        <v>78</v>
      </c>
      <c r="AK186" s="24" t="s">
        <v>100</v>
      </c>
      <c r="AL186" s="24" t="s">
        <v>84</v>
      </c>
      <c r="AM186" s="24" t="s">
        <v>109</v>
      </c>
      <c r="AN186" s="24" t="s">
        <v>82</v>
      </c>
      <c r="AO186" s="34" t="s">
        <v>83</v>
      </c>
      <c r="AP186" s="49">
        <v>42005</v>
      </c>
      <c r="AQ186" s="24" t="s">
        <v>110</v>
      </c>
      <c r="AR186" s="24" t="s">
        <v>79</v>
      </c>
      <c r="AS186" s="24" t="s">
        <v>84</v>
      </c>
      <c r="AT186" s="24" t="s">
        <v>109</v>
      </c>
      <c r="AU186" s="24" t="s">
        <v>122</v>
      </c>
      <c r="AV186" s="20" t="s">
        <v>85</v>
      </c>
      <c r="AW186" s="60" t="s">
        <v>86</v>
      </c>
      <c r="AX186" s="24" t="s">
        <v>86</v>
      </c>
      <c r="AY186" s="24" t="s">
        <v>86</v>
      </c>
      <c r="AZ186" s="24" t="s">
        <v>86</v>
      </c>
      <c r="BA186" s="24" t="s">
        <v>86</v>
      </c>
      <c r="BB186" s="24" t="s">
        <v>86</v>
      </c>
      <c r="BC186" s="20" t="s">
        <v>410</v>
      </c>
      <c r="BD186" s="34">
        <v>2012</v>
      </c>
      <c r="BE186" s="14" t="s">
        <v>110</v>
      </c>
      <c r="BF186" s="14" t="s">
        <v>79</v>
      </c>
      <c r="BG186" s="14" t="s">
        <v>84</v>
      </c>
      <c r="BH186" s="14" t="s">
        <v>109</v>
      </c>
      <c r="BI186" s="14" t="s">
        <v>122</v>
      </c>
    </row>
    <row r="187" spans="1:61" ht="13" customHeight="1">
      <c r="A187" s="33">
        <v>2085</v>
      </c>
      <c r="B187" s="33">
        <v>30271</v>
      </c>
      <c r="C187" s="14" t="s">
        <v>560</v>
      </c>
      <c r="D187" s="34" t="s">
        <v>561</v>
      </c>
      <c r="E187" s="14" t="s">
        <v>91</v>
      </c>
      <c r="F187" s="34" t="s">
        <v>92</v>
      </c>
      <c r="G187" s="34" t="s">
        <v>92</v>
      </c>
      <c r="H187" s="34" t="s">
        <v>93</v>
      </c>
      <c r="I187" s="24" t="s">
        <v>827</v>
      </c>
      <c r="J187" s="20" t="s">
        <v>70</v>
      </c>
      <c r="K187" s="20" t="s">
        <v>71</v>
      </c>
      <c r="L187" s="24" t="s">
        <v>96</v>
      </c>
      <c r="M187" s="20" t="s">
        <v>96</v>
      </c>
      <c r="N187" s="57">
        <v>17.7</v>
      </c>
      <c r="O187" s="58">
        <v>18.79</v>
      </c>
      <c r="P187" s="37">
        <v>38166</v>
      </c>
      <c r="Q187" s="24">
        <v>2004</v>
      </c>
      <c r="R187" s="37">
        <v>38336</v>
      </c>
      <c r="S187" s="37">
        <v>38426</v>
      </c>
      <c r="T187" s="37">
        <v>38533</v>
      </c>
      <c r="U187" s="37">
        <v>41090</v>
      </c>
      <c r="V187" s="37">
        <v>41442</v>
      </c>
      <c r="W187" s="58">
        <v>13.3</v>
      </c>
      <c r="X187" s="58">
        <v>16.32</v>
      </c>
      <c r="Y187" s="36">
        <v>39.200000000000003</v>
      </c>
      <c r="Z187" s="36">
        <v>49.46</v>
      </c>
      <c r="AA187" s="20" t="s">
        <v>237</v>
      </c>
      <c r="AC187" s="24" t="s">
        <v>239</v>
      </c>
      <c r="AD187" s="15" t="str">
        <f t="shared" si="3"/>
        <v>TRA</v>
      </c>
      <c r="AE187" s="24" t="s">
        <v>240</v>
      </c>
      <c r="AF187" s="20" t="s">
        <v>77</v>
      </c>
      <c r="AG187" s="20" t="s">
        <v>77</v>
      </c>
      <c r="AH187" s="39">
        <v>38141</v>
      </c>
      <c r="AI187" s="39">
        <v>41729</v>
      </c>
      <c r="AJ187" s="24" t="s">
        <v>78</v>
      </c>
      <c r="AK187" s="24" t="s">
        <v>100</v>
      </c>
      <c r="AL187" s="24" t="s">
        <v>84</v>
      </c>
      <c r="AM187" s="24" t="s">
        <v>81</v>
      </c>
      <c r="AN187" s="24" t="s">
        <v>82</v>
      </c>
      <c r="AO187" s="34" t="s">
        <v>83</v>
      </c>
      <c r="AP187" s="49">
        <v>41974</v>
      </c>
      <c r="AQ187" s="24" t="s">
        <v>78</v>
      </c>
      <c r="AR187" s="24" t="s">
        <v>100</v>
      </c>
      <c r="AS187" s="24" t="s">
        <v>84</v>
      </c>
      <c r="AT187" s="24" t="s">
        <v>81</v>
      </c>
      <c r="AU187" s="24" t="s">
        <v>82</v>
      </c>
      <c r="AV187" s="20" t="s">
        <v>85</v>
      </c>
      <c r="AW187" s="60" t="s">
        <v>86</v>
      </c>
      <c r="AX187" s="24" t="s">
        <v>86</v>
      </c>
      <c r="AY187" s="24" t="s">
        <v>86</v>
      </c>
      <c r="AZ187" s="24" t="s">
        <v>86</v>
      </c>
      <c r="BA187" s="24" t="s">
        <v>86</v>
      </c>
      <c r="BB187" s="24" t="s">
        <v>86</v>
      </c>
      <c r="BC187" s="20" t="s">
        <v>410</v>
      </c>
      <c r="BD187" s="34">
        <v>2014</v>
      </c>
      <c r="BE187" s="14" t="s">
        <v>78</v>
      </c>
      <c r="BF187" s="14" t="s">
        <v>100</v>
      </c>
      <c r="BG187" s="14" t="s">
        <v>84</v>
      </c>
      <c r="BH187" s="14" t="s">
        <v>81</v>
      </c>
      <c r="BI187" s="14" t="s">
        <v>82</v>
      </c>
    </row>
    <row r="188" spans="1:61" ht="13" customHeight="1">
      <c r="A188" s="33">
        <v>2082</v>
      </c>
      <c r="B188" s="33" t="s">
        <v>828</v>
      </c>
      <c r="C188" s="14" t="s">
        <v>1492</v>
      </c>
      <c r="D188" s="34" t="s">
        <v>163</v>
      </c>
      <c r="E188" s="14" t="s">
        <v>164</v>
      </c>
      <c r="F188" s="34" t="s">
        <v>149</v>
      </c>
      <c r="G188" s="34" t="s">
        <v>67</v>
      </c>
      <c r="H188" s="34" t="s">
        <v>165</v>
      </c>
      <c r="I188" s="24" t="s">
        <v>829</v>
      </c>
      <c r="J188" s="20" t="s">
        <v>70</v>
      </c>
      <c r="K188" s="20" t="s">
        <v>71</v>
      </c>
      <c r="L188" s="24" t="s">
        <v>151</v>
      </c>
      <c r="M188" s="20" t="s">
        <v>151</v>
      </c>
      <c r="N188" s="57">
        <v>80</v>
      </c>
      <c r="O188" s="58">
        <v>80</v>
      </c>
      <c r="P188" s="37">
        <v>38105</v>
      </c>
      <c r="Q188" s="24">
        <v>2004</v>
      </c>
      <c r="R188" s="37">
        <v>38286</v>
      </c>
      <c r="S188" s="37">
        <v>38377</v>
      </c>
      <c r="T188" s="37">
        <v>38429</v>
      </c>
      <c r="U188" s="37">
        <v>40543</v>
      </c>
      <c r="V188" s="37">
        <v>41153</v>
      </c>
      <c r="W188" s="36">
        <v>0</v>
      </c>
      <c r="X188" s="36">
        <v>0</v>
      </c>
      <c r="Y188" s="36">
        <v>286</v>
      </c>
      <c r="Z188" s="36">
        <v>317.7</v>
      </c>
      <c r="AA188" s="20" t="s">
        <v>225</v>
      </c>
      <c r="AB188" s="20" t="s">
        <v>225</v>
      </c>
      <c r="AC188" s="24" t="s">
        <v>75</v>
      </c>
      <c r="AD188" s="15" t="str">
        <f t="shared" si="3"/>
        <v>ANR</v>
      </c>
      <c r="AE188" s="24" t="s">
        <v>229</v>
      </c>
      <c r="AF188" s="20" t="s">
        <v>77</v>
      </c>
      <c r="AG188" s="20" t="s">
        <v>77</v>
      </c>
      <c r="AH188" s="39">
        <v>38077</v>
      </c>
      <c r="AI188" s="39">
        <v>41443</v>
      </c>
      <c r="AJ188" s="24" t="s">
        <v>78</v>
      </c>
      <c r="AK188" s="24" t="s">
        <v>79</v>
      </c>
      <c r="AL188" s="24" t="s">
        <v>80</v>
      </c>
      <c r="AM188" s="24" t="s">
        <v>81</v>
      </c>
      <c r="AN188" s="24" t="s">
        <v>82</v>
      </c>
      <c r="AO188" s="34" t="s">
        <v>83</v>
      </c>
      <c r="AP188" s="49">
        <v>41974</v>
      </c>
      <c r="AQ188" s="24" t="s">
        <v>78</v>
      </c>
      <c r="AR188" s="24" t="s">
        <v>111</v>
      </c>
      <c r="AS188" s="24" t="s">
        <v>84</v>
      </c>
      <c r="AT188" s="24" t="s">
        <v>81</v>
      </c>
      <c r="AU188" s="24" t="s">
        <v>82</v>
      </c>
      <c r="AV188" s="20" t="s">
        <v>85</v>
      </c>
      <c r="AW188" s="60" t="s">
        <v>86</v>
      </c>
      <c r="AX188" s="24" t="s">
        <v>86</v>
      </c>
      <c r="AY188" s="24" t="s">
        <v>86</v>
      </c>
      <c r="AZ188" s="24" t="s">
        <v>86</v>
      </c>
      <c r="BA188" s="24" t="s">
        <v>86</v>
      </c>
      <c r="BB188" s="24" t="s">
        <v>86</v>
      </c>
      <c r="BC188" s="20" t="s">
        <v>410</v>
      </c>
      <c r="BD188" s="34">
        <v>2013</v>
      </c>
      <c r="BE188" s="14" t="s">
        <v>78</v>
      </c>
      <c r="BF188" s="14" t="s">
        <v>111</v>
      </c>
      <c r="BG188" s="14" t="s">
        <v>84</v>
      </c>
      <c r="BH188" s="14" t="s">
        <v>81</v>
      </c>
      <c r="BI188" s="14" t="s">
        <v>82</v>
      </c>
    </row>
    <row r="189" spans="1:61" ht="13" customHeight="1">
      <c r="A189" s="33">
        <v>2076</v>
      </c>
      <c r="B189" s="33">
        <v>37115</v>
      </c>
      <c r="C189" s="14" t="s">
        <v>380</v>
      </c>
      <c r="D189" s="34" t="s">
        <v>381</v>
      </c>
      <c r="E189" s="14" t="s">
        <v>91</v>
      </c>
      <c r="F189" s="34" t="s">
        <v>66</v>
      </c>
      <c r="G189" s="34" t="s">
        <v>127</v>
      </c>
      <c r="H189" s="34" t="s">
        <v>93</v>
      </c>
      <c r="I189" s="24" t="s">
        <v>830</v>
      </c>
      <c r="J189" s="20" t="s">
        <v>70</v>
      </c>
      <c r="K189" s="20" t="s">
        <v>71</v>
      </c>
      <c r="L189" s="24" t="s">
        <v>96</v>
      </c>
      <c r="M189" s="20" t="s">
        <v>96</v>
      </c>
      <c r="N189" s="57">
        <v>20</v>
      </c>
      <c r="O189" s="58">
        <v>18.538</v>
      </c>
      <c r="P189" s="37">
        <v>37995</v>
      </c>
      <c r="Q189" s="24">
        <v>2004</v>
      </c>
      <c r="R189" s="37">
        <v>38085</v>
      </c>
      <c r="S189" s="37">
        <v>38176</v>
      </c>
      <c r="T189" s="37">
        <v>37938</v>
      </c>
      <c r="U189" s="37">
        <v>40359</v>
      </c>
      <c r="V189" s="37">
        <v>40881</v>
      </c>
      <c r="W189" s="58">
        <v>5.58</v>
      </c>
      <c r="X189" s="58">
        <v>5.54</v>
      </c>
      <c r="Y189" s="36">
        <v>30.58</v>
      </c>
      <c r="Z189" s="36">
        <v>27.94</v>
      </c>
      <c r="AA189" s="20" t="s">
        <v>750</v>
      </c>
      <c r="AB189" s="20" t="s">
        <v>571</v>
      </c>
      <c r="AC189" s="24" t="s">
        <v>346</v>
      </c>
      <c r="AD189" s="15" t="str">
        <f t="shared" si="3"/>
        <v>HLT</v>
      </c>
      <c r="AE189" s="23" t="s">
        <v>347</v>
      </c>
      <c r="AF189" s="20" t="s">
        <v>77</v>
      </c>
      <c r="AG189" s="20" t="s">
        <v>77</v>
      </c>
      <c r="AH189" s="39">
        <v>37974</v>
      </c>
      <c r="AI189" s="39">
        <v>40939</v>
      </c>
      <c r="AJ189" s="24" t="s">
        <v>78</v>
      </c>
      <c r="AK189" s="24" t="s">
        <v>79</v>
      </c>
      <c r="AL189" s="24" t="s">
        <v>84</v>
      </c>
      <c r="AM189" s="24" t="s">
        <v>81</v>
      </c>
      <c r="AN189" s="24" t="s">
        <v>122</v>
      </c>
      <c r="AO189" s="34" t="s">
        <v>83</v>
      </c>
      <c r="AP189" s="49">
        <v>41913</v>
      </c>
      <c r="AQ189" s="24" t="s">
        <v>78</v>
      </c>
      <c r="AR189" s="24" t="s">
        <v>79</v>
      </c>
      <c r="AS189" s="24" t="s">
        <v>84</v>
      </c>
      <c r="AT189" s="24" t="s">
        <v>81</v>
      </c>
      <c r="AU189" s="24" t="s">
        <v>122</v>
      </c>
      <c r="AV189" s="20" t="s">
        <v>85</v>
      </c>
      <c r="AW189" s="60" t="s">
        <v>86</v>
      </c>
      <c r="AX189" s="24" t="s">
        <v>86</v>
      </c>
      <c r="AY189" s="24" t="s">
        <v>86</v>
      </c>
      <c r="AZ189" s="24" t="s">
        <v>86</v>
      </c>
      <c r="BA189" s="24" t="s">
        <v>86</v>
      </c>
      <c r="BB189" s="24" t="s">
        <v>86</v>
      </c>
      <c r="BC189" s="20" t="s">
        <v>410</v>
      </c>
      <c r="BD189" s="34">
        <v>2012</v>
      </c>
      <c r="BE189" s="14" t="s">
        <v>78</v>
      </c>
      <c r="BF189" s="14" t="s">
        <v>79</v>
      </c>
      <c r="BG189" s="14" t="s">
        <v>84</v>
      </c>
      <c r="BH189" s="14" t="s">
        <v>81</v>
      </c>
      <c r="BI189" s="14" t="s">
        <v>122</v>
      </c>
    </row>
    <row r="190" spans="1:61" ht="13" customHeight="1">
      <c r="A190" s="33">
        <v>2070</v>
      </c>
      <c r="B190" s="33" t="s">
        <v>831</v>
      </c>
      <c r="C190" s="14" t="s">
        <v>184</v>
      </c>
      <c r="D190" s="34" t="s">
        <v>185</v>
      </c>
      <c r="E190" s="14" t="s">
        <v>116</v>
      </c>
      <c r="F190" s="34" t="s">
        <v>66</v>
      </c>
      <c r="G190" s="34" t="s">
        <v>127</v>
      </c>
      <c r="H190" s="34" t="s">
        <v>117</v>
      </c>
      <c r="I190" s="24" t="s">
        <v>832</v>
      </c>
      <c r="J190" s="20" t="s">
        <v>70</v>
      </c>
      <c r="K190" s="20" t="s">
        <v>71</v>
      </c>
      <c r="L190" s="24" t="s">
        <v>96</v>
      </c>
      <c r="M190" s="20" t="s">
        <v>96</v>
      </c>
      <c r="N190" s="57">
        <v>20</v>
      </c>
      <c r="O190" s="58">
        <v>20.82</v>
      </c>
      <c r="P190" s="37">
        <v>37974</v>
      </c>
      <c r="Q190" s="24">
        <v>2003</v>
      </c>
      <c r="R190" s="37">
        <v>38027</v>
      </c>
      <c r="S190" s="37">
        <v>38117</v>
      </c>
      <c r="T190" s="37">
        <v>38168</v>
      </c>
      <c r="U190" s="37">
        <v>40359</v>
      </c>
      <c r="V190" s="37">
        <v>41090</v>
      </c>
      <c r="W190" s="58">
        <v>67.78</v>
      </c>
      <c r="X190" s="58">
        <v>0</v>
      </c>
      <c r="Y190" s="36">
        <v>55.8</v>
      </c>
      <c r="Z190" s="36">
        <v>67.78</v>
      </c>
      <c r="AA190" s="20" t="s">
        <v>707</v>
      </c>
      <c r="AB190" s="20" t="s">
        <v>833</v>
      </c>
      <c r="AC190" s="24" t="s">
        <v>75</v>
      </c>
      <c r="AD190" s="15" t="str">
        <f t="shared" si="3"/>
        <v>ANR</v>
      </c>
      <c r="AE190" s="24" t="s">
        <v>751</v>
      </c>
      <c r="AF190" s="20" t="s">
        <v>77</v>
      </c>
      <c r="AG190" s="20" t="s">
        <v>77</v>
      </c>
      <c r="AH190" s="39">
        <v>37953</v>
      </c>
      <c r="AI190" s="39">
        <v>41558</v>
      </c>
      <c r="AJ190" s="24" t="s">
        <v>78</v>
      </c>
      <c r="AK190" s="24" t="s">
        <v>79</v>
      </c>
      <c r="AL190" s="24" t="s">
        <v>84</v>
      </c>
      <c r="AM190" s="24" t="s">
        <v>81</v>
      </c>
      <c r="AN190" s="24" t="s">
        <v>82</v>
      </c>
      <c r="AO190" s="34" t="s">
        <v>83</v>
      </c>
      <c r="AP190" s="49">
        <v>41913</v>
      </c>
      <c r="AQ190" s="24" t="s">
        <v>78</v>
      </c>
      <c r="AR190" s="24" t="s">
        <v>79</v>
      </c>
      <c r="AS190" s="24" t="s">
        <v>84</v>
      </c>
      <c r="AT190" s="24" t="s">
        <v>81</v>
      </c>
      <c r="AU190" s="24" t="s">
        <v>82</v>
      </c>
      <c r="AV190" s="20" t="s">
        <v>85</v>
      </c>
      <c r="AW190" s="60" t="s">
        <v>86</v>
      </c>
      <c r="AX190" s="24" t="s">
        <v>86</v>
      </c>
      <c r="AY190" s="24" t="s">
        <v>86</v>
      </c>
      <c r="AZ190" s="24" t="s">
        <v>86</v>
      </c>
      <c r="BA190" s="24" t="s">
        <v>86</v>
      </c>
      <c r="BB190" s="24" t="s">
        <v>86</v>
      </c>
      <c r="BC190" s="20" t="s">
        <v>410</v>
      </c>
      <c r="BD190" s="34">
        <v>2014</v>
      </c>
      <c r="BE190" s="14" t="s">
        <v>78</v>
      </c>
      <c r="BF190" s="14" t="s">
        <v>79</v>
      </c>
      <c r="BG190" s="14" t="s">
        <v>84</v>
      </c>
      <c r="BH190" s="14" t="s">
        <v>81</v>
      </c>
      <c r="BI190" s="14" t="s">
        <v>82</v>
      </c>
    </row>
    <row r="191" spans="1:61" ht="13" customHeight="1">
      <c r="A191" s="33">
        <v>2052</v>
      </c>
      <c r="B191" s="33">
        <v>34390</v>
      </c>
      <c r="C191" s="14" t="s">
        <v>89</v>
      </c>
      <c r="D191" s="34" t="s">
        <v>90</v>
      </c>
      <c r="E191" s="14" t="s">
        <v>91</v>
      </c>
      <c r="F191" s="34" t="s">
        <v>92</v>
      </c>
      <c r="G191" s="34" t="s">
        <v>92</v>
      </c>
      <c r="H191" s="34" t="s">
        <v>93</v>
      </c>
      <c r="I191" s="24" t="s">
        <v>834</v>
      </c>
      <c r="J191" s="20" t="s">
        <v>70</v>
      </c>
      <c r="K191" s="20" t="s">
        <v>71</v>
      </c>
      <c r="L191" s="24" t="s">
        <v>96</v>
      </c>
      <c r="M191" s="20" t="s">
        <v>96</v>
      </c>
      <c r="N191" s="57">
        <v>44.3</v>
      </c>
      <c r="O191" s="58">
        <v>38.9</v>
      </c>
      <c r="P191" s="37">
        <v>37970</v>
      </c>
      <c r="Q191" s="24">
        <v>2003</v>
      </c>
      <c r="R191" s="37">
        <v>38301</v>
      </c>
      <c r="S191" s="37">
        <v>38391</v>
      </c>
      <c r="T191" s="37">
        <v>38436</v>
      </c>
      <c r="U191" s="37">
        <v>39813</v>
      </c>
      <c r="V191" s="37">
        <v>40672</v>
      </c>
      <c r="W191" s="36">
        <v>25.7</v>
      </c>
      <c r="X191" s="36">
        <v>27.6</v>
      </c>
      <c r="Y191" s="36">
        <v>95</v>
      </c>
      <c r="Z191" s="36">
        <v>76</v>
      </c>
      <c r="AA191" s="20" t="s">
        <v>203</v>
      </c>
      <c r="AB191" s="20" t="s">
        <v>447</v>
      </c>
      <c r="AC191" s="24" t="s">
        <v>203</v>
      </c>
      <c r="AD191" s="15" t="str">
        <f t="shared" ref="AD191:AD254" si="4">IF(AC191="Agriculture, natural resources and rural development","ANR",IF(AC191="Energy","ENE",IF(AC191="Information and communication technology","ICT",IF(AC191="Transport","TRA",IF(AC191="Water and other urban infrastructure services","WUS",IF(AC191="Education","EDU",IF(AC191="Finance","FIN",IF(AC191="Health","HLT",IF(AC191="Industry and trade","IND","PSM")))))))))</f>
        <v>ENE</v>
      </c>
      <c r="AE191" s="24" t="s">
        <v>204</v>
      </c>
      <c r="AF191" s="20" t="s">
        <v>77</v>
      </c>
      <c r="AG191" s="20" t="s">
        <v>77</v>
      </c>
      <c r="AH191" s="39">
        <v>37949</v>
      </c>
      <c r="AI191" s="39">
        <v>41222</v>
      </c>
      <c r="AJ191" s="24" t="s">
        <v>78</v>
      </c>
      <c r="AK191" s="24" t="s">
        <v>100</v>
      </c>
      <c r="AL191" s="24" t="s">
        <v>84</v>
      </c>
      <c r="AM191" s="24" t="s">
        <v>81</v>
      </c>
      <c r="AN191" s="24" t="s">
        <v>82</v>
      </c>
      <c r="AO191" s="34" t="s">
        <v>83</v>
      </c>
      <c r="AP191" s="49">
        <v>41760</v>
      </c>
      <c r="AQ191" s="24" t="s">
        <v>78</v>
      </c>
      <c r="AR191" s="24" t="s">
        <v>100</v>
      </c>
      <c r="AS191" s="24" t="s">
        <v>84</v>
      </c>
      <c r="AT191" s="24" t="s">
        <v>81</v>
      </c>
      <c r="AU191" s="24" t="s">
        <v>82</v>
      </c>
      <c r="AV191" s="20" t="s">
        <v>85</v>
      </c>
      <c r="AW191" s="60" t="s">
        <v>86</v>
      </c>
      <c r="AX191" s="24" t="s">
        <v>86</v>
      </c>
      <c r="AY191" s="24" t="s">
        <v>86</v>
      </c>
      <c r="AZ191" s="24" t="s">
        <v>86</v>
      </c>
      <c r="BA191" s="24" t="s">
        <v>86</v>
      </c>
      <c r="BB191" s="24" t="s">
        <v>86</v>
      </c>
      <c r="BC191" s="20" t="s">
        <v>410</v>
      </c>
      <c r="BD191" s="34">
        <v>2013</v>
      </c>
      <c r="BE191" s="14" t="s">
        <v>78</v>
      </c>
      <c r="BF191" s="14" t="s">
        <v>100</v>
      </c>
      <c r="BG191" s="14" t="s">
        <v>84</v>
      </c>
      <c r="BH191" s="14" t="s">
        <v>81</v>
      </c>
      <c r="BI191" s="14" t="s">
        <v>82</v>
      </c>
    </row>
    <row r="192" spans="1:61" ht="13" customHeight="1">
      <c r="A192" s="33">
        <v>2051</v>
      </c>
      <c r="B192" s="33">
        <v>35339</v>
      </c>
      <c r="C192" s="14" t="s">
        <v>1492</v>
      </c>
      <c r="D192" s="34" t="s">
        <v>163</v>
      </c>
      <c r="E192" s="14" t="s">
        <v>164</v>
      </c>
      <c r="F192" s="34" t="s">
        <v>149</v>
      </c>
      <c r="G192" s="34" t="s">
        <v>67</v>
      </c>
      <c r="H192" s="34" t="s">
        <v>165</v>
      </c>
      <c r="I192" s="24" t="s">
        <v>835</v>
      </c>
      <c r="J192" s="20" t="s">
        <v>70</v>
      </c>
      <c r="K192" s="20" t="s">
        <v>71</v>
      </c>
      <c r="L192" s="24" t="s">
        <v>151</v>
      </c>
      <c r="M192" s="20" t="s">
        <v>151</v>
      </c>
      <c r="N192" s="57">
        <v>500</v>
      </c>
      <c r="O192" s="58">
        <v>500</v>
      </c>
      <c r="P192" s="37">
        <v>37970</v>
      </c>
      <c r="Q192" s="24">
        <v>2003</v>
      </c>
      <c r="R192" s="37">
        <v>38134</v>
      </c>
      <c r="S192" s="37">
        <v>38224</v>
      </c>
      <c r="T192" s="37">
        <v>38194</v>
      </c>
      <c r="U192" s="37">
        <v>40359</v>
      </c>
      <c r="V192" s="37">
        <v>40900</v>
      </c>
      <c r="W192" s="36">
        <v>725</v>
      </c>
      <c r="X192" s="36">
        <v>1498.42</v>
      </c>
      <c r="Y192" s="36">
        <v>2363</v>
      </c>
      <c r="Z192" s="36">
        <v>4125.09</v>
      </c>
      <c r="AA192" s="24" t="s">
        <v>237</v>
      </c>
      <c r="AB192" s="24" t="s">
        <v>557</v>
      </c>
      <c r="AC192" s="24" t="s">
        <v>239</v>
      </c>
      <c r="AD192" s="15" t="str">
        <f t="shared" si="4"/>
        <v>TRA</v>
      </c>
      <c r="AE192" s="24" t="s">
        <v>402</v>
      </c>
      <c r="AF192" s="20" t="s">
        <v>77</v>
      </c>
      <c r="AG192" s="20" t="s">
        <v>77</v>
      </c>
      <c r="AH192" s="39" t="s">
        <v>836</v>
      </c>
      <c r="AI192" s="39">
        <v>41138</v>
      </c>
      <c r="AJ192" s="24" t="s">
        <v>78</v>
      </c>
      <c r="AK192" s="24" t="s">
        <v>100</v>
      </c>
      <c r="AL192" s="24" t="s">
        <v>80</v>
      </c>
      <c r="AM192" s="24" t="s">
        <v>81</v>
      </c>
      <c r="AN192" s="24" t="s">
        <v>82</v>
      </c>
      <c r="AO192" s="34" t="s">
        <v>83</v>
      </c>
      <c r="AP192" s="49">
        <v>41974</v>
      </c>
      <c r="AQ192" s="24" t="s">
        <v>78</v>
      </c>
      <c r="AR192" s="24" t="s">
        <v>79</v>
      </c>
      <c r="AS192" s="24" t="s">
        <v>84</v>
      </c>
      <c r="AT192" s="24" t="s">
        <v>109</v>
      </c>
      <c r="AU192" s="24" t="s">
        <v>82</v>
      </c>
      <c r="AV192" s="20" t="s">
        <v>83</v>
      </c>
      <c r="AW192" s="60">
        <v>42496</v>
      </c>
      <c r="AX192" s="24" t="s">
        <v>78</v>
      </c>
      <c r="AY192" s="24" t="s">
        <v>79</v>
      </c>
      <c r="AZ192" s="24" t="s">
        <v>84</v>
      </c>
      <c r="BA192" s="24" t="s">
        <v>81</v>
      </c>
      <c r="BB192" s="24" t="s">
        <v>409</v>
      </c>
      <c r="BC192" s="20" t="s">
        <v>467</v>
      </c>
      <c r="BD192" s="34">
        <v>2013</v>
      </c>
      <c r="BE192" s="14" t="s">
        <v>78</v>
      </c>
      <c r="BF192" s="14" t="s">
        <v>79</v>
      </c>
      <c r="BG192" s="14" t="s">
        <v>84</v>
      </c>
      <c r="BH192" s="14" t="s">
        <v>81</v>
      </c>
      <c r="BI192" s="14" t="s">
        <v>409</v>
      </c>
    </row>
    <row r="193" spans="1:61" ht="13" customHeight="1">
      <c r="A193" s="33">
        <v>2034</v>
      </c>
      <c r="B193" s="33">
        <v>34355</v>
      </c>
      <c r="C193" s="14" t="s">
        <v>380</v>
      </c>
      <c r="D193" s="34" t="s">
        <v>381</v>
      </c>
      <c r="E193" s="14" t="s">
        <v>91</v>
      </c>
      <c r="F193" s="34" t="s">
        <v>66</v>
      </c>
      <c r="G193" s="34" t="s">
        <v>127</v>
      </c>
      <c r="H193" s="34" t="s">
        <v>93</v>
      </c>
      <c r="I193" s="24" t="s">
        <v>837</v>
      </c>
      <c r="J193" s="20" t="s">
        <v>70</v>
      </c>
      <c r="K193" s="20" t="s">
        <v>71</v>
      </c>
      <c r="L193" s="24" t="s">
        <v>96</v>
      </c>
      <c r="M193" s="20" t="s">
        <v>96</v>
      </c>
      <c r="N193" s="57">
        <v>44</v>
      </c>
      <c r="O193" s="58">
        <v>40.4</v>
      </c>
      <c r="P193" s="37">
        <v>37963</v>
      </c>
      <c r="Q193" s="24">
        <v>2003</v>
      </c>
      <c r="R193" s="37">
        <v>38023</v>
      </c>
      <c r="S193" s="37">
        <v>38113</v>
      </c>
      <c r="T193" s="37">
        <v>38161</v>
      </c>
      <c r="U193" s="37">
        <v>40178</v>
      </c>
      <c r="V193" s="37">
        <v>41024</v>
      </c>
      <c r="W193" s="36">
        <v>31.8</v>
      </c>
      <c r="X193" s="36">
        <v>35.700000000000003</v>
      </c>
      <c r="Y193" s="36">
        <v>96</v>
      </c>
      <c r="Z193" s="36">
        <v>101.2</v>
      </c>
      <c r="AA193" s="20" t="s">
        <v>420</v>
      </c>
      <c r="AB193" s="20" t="s">
        <v>838</v>
      </c>
      <c r="AC193" s="24" t="s">
        <v>158</v>
      </c>
      <c r="AD193" s="15" t="str">
        <f t="shared" si="4"/>
        <v>WUS</v>
      </c>
      <c r="AE193" s="24" t="s">
        <v>138</v>
      </c>
      <c r="AF193" s="20" t="s">
        <v>77</v>
      </c>
      <c r="AG193" s="20" t="s">
        <v>77</v>
      </c>
      <c r="AH193" s="39">
        <v>37942</v>
      </c>
      <c r="AI193" s="39">
        <v>41402</v>
      </c>
      <c r="AJ193" s="24" t="s">
        <v>78</v>
      </c>
      <c r="AK193" s="24" t="s">
        <v>79</v>
      </c>
      <c r="AL193" s="24" t="s">
        <v>84</v>
      </c>
      <c r="AM193" s="24" t="s">
        <v>109</v>
      </c>
      <c r="AN193" s="24" t="s">
        <v>82</v>
      </c>
      <c r="AO193" s="34" t="s">
        <v>83</v>
      </c>
      <c r="AP193" s="49">
        <v>41944</v>
      </c>
      <c r="AQ193" s="24" t="s">
        <v>110</v>
      </c>
      <c r="AR193" s="24" t="s">
        <v>79</v>
      </c>
      <c r="AS193" s="24" t="s">
        <v>121</v>
      </c>
      <c r="AT193" s="24" t="s">
        <v>109</v>
      </c>
      <c r="AU193" s="24" t="s">
        <v>82</v>
      </c>
      <c r="AV193" s="20" t="s">
        <v>85</v>
      </c>
      <c r="AW193" s="60" t="s">
        <v>86</v>
      </c>
      <c r="AX193" s="24" t="s">
        <v>86</v>
      </c>
      <c r="AY193" s="24" t="s">
        <v>86</v>
      </c>
      <c r="AZ193" s="24" t="s">
        <v>86</v>
      </c>
      <c r="BA193" s="24" t="s">
        <v>86</v>
      </c>
      <c r="BB193" s="24" t="s">
        <v>86</v>
      </c>
      <c r="BC193" s="20" t="s">
        <v>410</v>
      </c>
      <c r="BD193" s="34">
        <v>2013</v>
      </c>
      <c r="BE193" s="14" t="s">
        <v>110</v>
      </c>
      <c r="BF193" s="14" t="s">
        <v>79</v>
      </c>
      <c r="BG193" s="14" t="s">
        <v>121</v>
      </c>
      <c r="BH193" s="14" t="s">
        <v>109</v>
      </c>
      <c r="BI193" s="14" t="s">
        <v>82</v>
      </c>
    </row>
    <row r="194" spans="1:61" ht="13" customHeight="1">
      <c r="A194" s="33">
        <v>2028</v>
      </c>
      <c r="B194" s="33">
        <v>33217</v>
      </c>
      <c r="C194" s="14" t="s">
        <v>651</v>
      </c>
      <c r="D194" s="34" t="s">
        <v>652</v>
      </c>
      <c r="E194" s="14" t="s">
        <v>116</v>
      </c>
      <c r="F194" s="34" t="s">
        <v>92</v>
      </c>
      <c r="G194" s="34" t="s">
        <v>92</v>
      </c>
      <c r="H194" s="34" t="s">
        <v>117</v>
      </c>
      <c r="I194" s="24" t="s">
        <v>839</v>
      </c>
      <c r="J194" s="20" t="s">
        <v>70</v>
      </c>
      <c r="K194" s="20" t="s">
        <v>71</v>
      </c>
      <c r="L194" s="24" t="s">
        <v>96</v>
      </c>
      <c r="M194" s="20" t="s">
        <v>96</v>
      </c>
      <c r="N194" s="57">
        <v>6</v>
      </c>
      <c r="O194" s="58">
        <v>3.92</v>
      </c>
      <c r="P194" s="37">
        <v>37957</v>
      </c>
      <c r="Q194" s="24">
        <v>2003</v>
      </c>
      <c r="R194" s="37">
        <v>38114</v>
      </c>
      <c r="S194" s="37">
        <v>38204</v>
      </c>
      <c r="T194" s="37">
        <v>38205</v>
      </c>
      <c r="U194" s="37">
        <v>39903</v>
      </c>
      <c r="V194" s="37">
        <v>40968</v>
      </c>
      <c r="W194" s="58">
        <v>0</v>
      </c>
      <c r="X194" s="58">
        <v>0</v>
      </c>
      <c r="Y194" s="36">
        <v>7.5</v>
      </c>
      <c r="Z194" s="36">
        <v>4.53</v>
      </c>
      <c r="AA194" s="20" t="s">
        <v>97</v>
      </c>
      <c r="AB194" s="20" t="s">
        <v>610</v>
      </c>
      <c r="AC194" s="24" t="s">
        <v>97</v>
      </c>
      <c r="AD194" s="15" t="str">
        <f t="shared" si="4"/>
        <v>EDU</v>
      </c>
      <c r="AE194" s="24" t="s">
        <v>99</v>
      </c>
      <c r="AF194" s="20" t="s">
        <v>77</v>
      </c>
      <c r="AG194" s="20" t="s">
        <v>77</v>
      </c>
      <c r="AH194" s="39">
        <v>37935</v>
      </c>
      <c r="AI194" s="39">
        <v>41080</v>
      </c>
      <c r="AJ194" s="24" t="s">
        <v>78</v>
      </c>
      <c r="AK194" s="24" t="s">
        <v>100</v>
      </c>
      <c r="AL194" s="24" t="s">
        <v>84</v>
      </c>
      <c r="AM194" s="24" t="s">
        <v>261</v>
      </c>
      <c r="AN194" s="24" t="s">
        <v>82</v>
      </c>
      <c r="AO194" s="34" t="s">
        <v>83</v>
      </c>
      <c r="AP194" s="49">
        <v>42036</v>
      </c>
      <c r="AQ194" s="24" t="s">
        <v>110</v>
      </c>
      <c r="AR194" s="24" t="s">
        <v>79</v>
      </c>
      <c r="AS194" s="24" t="s">
        <v>121</v>
      </c>
      <c r="AT194" s="24" t="s">
        <v>81</v>
      </c>
      <c r="AU194" s="24" t="s">
        <v>122</v>
      </c>
      <c r="AV194" s="20" t="s">
        <v>85</v>
      </c>
      <c r="AW194" s="60" t="s">
        <v>86</v>
      </c>
      <c r="AX194" s="24" t="s">
        <v>86</v>
      </c>
      <c r="AY194" s="24" t="s">
        <v>86</v>
      </c>
      <c r="AZ194" s="24" t="s">
        <v>86</v>
      </c>
      <c r="BA194" s="24" t="s">
        <v>86</v>
      </c>
      <c r="BB194" s="24" t="s">
        <v>86</v>
      </c>
      <c r="BC194" s="20" t="s">
        <v>410</v>
      </c>
      <c r="BD194" s="34">
        <v>2012</v>
      </c>
      <c r="BE194" s="14" t="s">
        <v>110</v>
      </c>
      <c r="BF194" s="14" t="s">
        <v>79</v>
      </c>
      <c r="BG194" s="14" t="s">
        <v>121</v>
      </c>
      <c r="BH194" s="14" t="s">
        <v>81</v>
      </c>
      <c r="BI194" s="14" t="s">
        <v>122</v>
      </c>
    </row>
    <row r="195" spans="1:61" ht="13" customHeight="1">
      <c r="A195" s="33">
        <v>2027</v>
      </c>
      <c r="B195" s="33">
        <v>33249</v>
      </c>
      <c r="C195" s="14" t="s">
        <v>125</v>
      </c>
      <c r="D195" s="34" t="s">
        <v>126</v>
      </c>
      <c r="E195" s="14" t="s">
        <v>116</v>
      </c>
      <c r="F195" s="34" t="s">
        <v>66</v>
      </c>
      <c r="G195" s="34" t="s">
        <v>127</v>
      </c>
      <c r="H195" s="34" t="s">
        <v>117</v>
      </c>
      <c r="I195" s="24" t="s">
        <v>840</v>
      </c>
      <c r="J195" s="20" t="s">
        <v>70</v>
      </c>
      <c r="K195" s="20" t="s">
        <v>71</v>
      </c>
      <c r="L195" s="24" t="s">
        <v>96</v>
      </c>
      <c r="M195" s="20" t="s">
        <v>96</v>
      </c>
      <c r="N195" s="57">
        <v>20</v>
      </c>
      <c r="O195" s="58">
        <v>19.760000000000002</v>
      </c>
      <c r="P195" s="37">
        <v>37953</v>
      </c>
      <c r="Q195" s="24">
        <v>2003</v>
      </c>
      <c r="R195" s="37">
        <v>38154</v>
      </c>
      <c r="S195" s="37">
        <v>38246</v>
      </c>
      <c r="T195" s="37">
        <v>38307</v>
      </c>
      <c r="U195" s="37">
        <v>40359</v>
      </c>
      <c r="V195" s="37">
        <v>40932</v>
      </c>
      <c r="W195" s="36">
        <v>1.5</v>
      </c>
      <c r="X195" s="36">
        <v>0.52</v>
      </c>
      <c r="Y195" s="36">
        <v>28.44</v>
      </c>
      <c r="Z195" s="36">
        <v>31.44</v>
      </c>
      <c r="AA195" s="20" t="s">
        <v>73</v>
      </c>
      <c r="AB195" s="20" t="s">
        <v>563</v>
      </c>
      <c r="AC195" s="24" t="s">
        <v>75</v>
      </c>
      <c r="AD195" s="15" t="str">
        <f t="shared" si="4"/>
        <v>ANR</v>
      </c>
      <c r="AE195" s="24" t="s">
        <v>564</v>
      </c>
      <c r="AF195" s="20" t="s">
        <v>77</v>
      </c>
      <c r="AG195" s="20" t="s">
        <v>77</v>
      </c>
      <c r="AH195" s="39">
        <v>37932</v>
      </c>
      <c r="AI195" s="39">
        <v>41145</v>
      </c>
      <c r="AJ195" s="24" t="s">
        <v>78</v>
      </c>
      <c r="AK195" s="24" t="s">
        <v>100</v>
      </c>
      <c r="AL195" s="24" t="s">
        <v>84</v>
      </c>
      <c r="AM195" s="24" t="s">
        <v>81</v>
      </c>
      <c r="AN195" s="24" t="s">
        <v>82</v>
      </c>
      <c r="AO195" s="34" t="s">
        <v>83</v>
      </c>
      <c r="AP195" s="49">
        <v>41883</v>
      </c>
      <c r="AQ195" s="24" t="s">
        <v>78</v>
      </c>
      <c r="AR195" s="24" t="s">
        <v>79</v>
      </c>
      <c r="AS195" s="24" t="s">
        <v>84</v>
      </c>
      <c r="AT195" s="24" t="s">
        <v>81</v>
      </c>
      <c r="AU195" s="24" t="s">
        <v>82</v>
      </c>
      <c r="AV195" s="20" t="s">
        <v>85</v>
      </c>
      <c r="AW195" s="60" t="s">
        <v>86</v>
      </c>
      <c r="AX195" s="24" t="s">
        <v>86</v>
      </c>
      <c r="AY195" s="24" t="s">
        <v>86</v>
      </c>
      <c r="AZ195" s="24" t="s">
        <v>86</v>
      </c>
      <c r="BA195" s="24" t="s">
        <v>86</v>
      </c>
      <c r="BB195" s="24" t="s">
        <v>86</v>
      </c>
      <c r="BC195" s="20" t="s">
        <v>410</v>
      </c>
      <c r="BD195" s="34">
        <v>2013</v>
      </c>
      <c r="BE195" s="14" t="s">
        <v>78</v>
      </c>
      <c r="BF195" s="14" t="s">
        <v>79</v>
      </c>
      <c r="BG195" s="14" t="s">
        <v>84</v>
      </c>
      <c r="BH195" s="14" t="s">
        <v>81</v>
      </c>
      <c r="BI195" s="14" t="s">
        <v>82</v>
      </c>
    </row>
    <row r="196" spans="1:61" ht="13" customHeight="1">
      <c r="A196" s="33">
        <v>2018</v>
      </c>
      <c r="B196" s="33">
        <v>36320</v>
      </c>
      <c r="C196" s="14" t="s">
        <v>179</v>
      </c>
      <c r="D196" s="34" t="s">
        <v>180</v>
      </c>
      <c r="E196" s="34" t="s">
        <v>116</v>
      </c>
      <c r="F196" s="34" t="s">
        <v>66</v>
      </c>
      <c r="G196" s="34" t="s">
        <v>67</v>
      </c>
      <c r="H196" s="34" t="s">
        <v>117</v>
      </c>
      <c r="I196" s="24" t="s">
        <v>841</v>
      </c>
      <c r="J196" s="20" t="s">
        <v>70</v>
      </c>
      <c r="K196" s="20" t="s">
        <v>167</v>
      </c>
      <c r="L196" s="24" t="s">
        <v>151</v>
      </c>
      <c r="M196" s="20" t="s">
        <v>151</v>
      </c>
      <c r="N196" s="57">
        <v>400</v>
      </c>
      <c r="O196" s="58">
        <v>366.44</v>
      </c>
      <c r="P196" s="37">
        <v>37945</v>
      </c>
      <c r="Q196" s="24">
        <v>2003</v>
      </c>
      <c r="R196" s="37">
        <v>38316</v>
      </c>
      <c r="S196" s="37">
        <v>38406</v>
      </c>
      <c r="T196" s="37">
        <v>38377</v>
      </c>
      <c r="U196" s="37">
        <v>39629</v>
      </c>
      <c r="V196" s="37">
        <v>39994</v>
      </c>
      <c r="W196" s="58">
        <v>0</v>
      </c>
      <c r="X196" s="58">
        <v>0</v>
      </c>
      <c r="Y196" s="36">
        <v>571</v>
      </c>
      <c r="Z196" s="36">
        <v>510.7</v>
      </c>
      <c r="AA196" s="20" t="s">
        <v>237</v>
      </c>
      <c r="AB196" s="20" t="s">
        <v>435</v>
      </c>
      <c r="AC196" s="24" t="s">
        <v>239</v>
      </c>
      <c r="AD196" s="15" t="str">
        <f t="shared" si="4"/>
        <v>TRA</v>
      </c>
      <c r="AE196" s="24" t="s">
        <v>240</v>
      </c>
      <c r="AF196" s="20" t="s">
        <v>77</v>
      </c>
      <c r="AG196" s="20" t="s">
        <v>77</v>
      </c>
      <c r="AH196" s="39">
        <v>37922</v>
      </c>
      <c r="AI196" s="39">
        <v>40882</v>
      </c>
      <c r="AJ196" s="24" t="s">
        <v>78</v>
      </c>
      <c r="AK196" s="24" t="s">
        <v>100</v>
      </c>
      <c r="AL196" s="24" t="s">
        <v>80</v>
      </c>
      <c r="AM196" s="24" t="s">
        <v>414</v>
      </c>
      <c r="AN196" s="24" t="s">
        <v>414</v>
      </c>
      <c r="AO196" s="34" t="s">
        <v>83</v>
      </c>
      <c r="AP196" s="49">
        <v>41760</v>
      </c>
      <c r="AQ196" s="24" t="s">
        <v>78</v>
      </c>
      <c r="AR196" s="24" t="s">
        <v>79</v>
      </c>
      <c r="AS196" s="24" t="s">
        <v>84</v>
      </c>
      <c r="AT196" s="24" t="s">
        <v>109</v>
      </c>
      <c r="AU196" s="24" t="s">
        <v>82</v>
      </c>
      <c r="AV196" s="20" t="s">
        <v>85</v>
      </c>
      <c r="AW196" s="60" t="s">
        <v>86</v>
      </c>
      <c r="AX196" s="24" t="s">
        <v>86</v>
      </c>
      <c r="AY196" s="24" t="s">
        <v>86</v>
      </c>
      <c r="AZ196" s="24" t="s">
        <v>86</v>
      </c>
      <c r="BA196" s="24" t="s">
        <v>86</v>
      </c>
      <c r="BB196" s="24" t="s">
        <v>86</v>
      </c>
      <c r="BC196" s="20" t="s">
        <v>410</v>
      </c>
      <c r="BD196" s="34">
        <v>2012</v>
      </c>
      <c r="BE196" s="14" t="s">
        <v>78</v>
      </c>
      <c r="BF196" s="14" t="s">
        <v>79</v>
      </c>
      <c r="BG196" s="14" t="s">
        <v>84</v>
      </c>
      <c r="BH196" s="14" t="s">
        <v>109</v>
      </c>
      <c r="BI196" s="14" t="s">
        <v>82</v>
      </c>
    </row>
    <row r="197" spans="1:61" ht="13" customHeight="1">
      <c r="A197" s="33">
        <v>2015</v>
      </c>
      <c r="B197" s="33">
        <v>30216</v>
      </c>
      <c r="C197" s="14" t="s">
        <v>184</v>
      </c>
      <c r="D197" s="34" t="s">
        <v>185</v>
      </c>
      <c r="E197" s="14" t="s">
        <v>116</v>
      </c>
      <c r="F197" s="34" t="s">
        <v>66</v>
      </c>
      <c r="G197" s="34" t="s">
        <v>127</v>
      </c>
      <c r="H197" s="34" t="s">
        <v>117</v>
      </c>
      <c r="I197" s="24" t="s">
        <v>842</v>
      </c>
      <c r="J197" s="20" t="s">
        <v>119</v>
      </c>
      <c r="K197" s="20" t="s">
        <v>167</v>
      </c>
      <c r="L197" s="24" t="s">
        <v>96</v>
      </c>
      <c r="M197" s="20" t="s">
        <v>96</v>
      </c>
      <c r="N197" s="57">
        <v>100</v>
      </c>
      <c r="O197" s="58">
        <v>109.33</v>
      </c>
      <c r="P197" s="37">
        <v>37928</v>
      </c>
      <c r="Q197" s="24">
        <v>2003</v>
      </c>
      <c r="R197" s="37">
        <v>38006</v>
      </c>
      <c r="S197" s="37">
        <v>38006</v>
      </c>
      <c r="T197" s="37">
        <v>38096</v>
      </c>
      <c r="U197" s="37">
        <v>40359</v>
      </c>
      <c r="V197" s="37">
        <v>41109</v>
      </c>
      <c r="W197" s="58">
        <v>554</v>
      </c>
      <c r="X197" s="58">
        <v>575.4</v>
      </c>
      <c r="Y197" s="36">
        <v>1815</v>
      </c>
      <c r="Z197" s="36">
        <v>1845.73</v>
      </c>
      <c r="AA197" s="20" t="s">
        <v>97</v>
      </c>
      <c r="AB197" s="20" t="s">
        <v>593</v>
      </c>
      <c r="AC197" s="24" t="s">
        <v>97</v>
      </c>
      <c r="AD197" s="15" t="str">
        <f t="shared" si="4"/>
        <v>EDU</v>
      </c>
      <c r="AE197" s="24" t="s">
        <v>843</v>
      </c>
      <c r="AF197" s="20" t="s">
        <v>77</v>
      </c>
      <c r="AG197" s="20" t="s">
        <v>77</v>
      </c>
      <c r="AH197" s="39">
        <v>37907</v>
      </c>
      <c r="AI197" s="39">
        <v>41541</v>
      </c>
      <c r="AJ197" s="24" t="s">
        <v>78</v>
      </c>
      <c r="AK197" s="24" t="s">
        <v>100</v>
      </c>
      <c r="AL197" s="24" t="s">
        <v>84</v>
      </c>
      <c r="AM197" s="24" t="s">
        <v>81</v>
      </c>
      <c r="AN197" s="24" t="s">
        <v>170</v>
      </c>
      <c r="AO197" s="34" t="s">
        <v>83</v>
      </c>
      <c r="AP197" s="49">
        <v>42339</v>
      </c>
      <c r="AQ197" s="24" t="s">
        <v>78</v>
      </c>
      <c r="AR197" s="24" t="s">
        <v>100</v>
      </c>
      <c r="AS197" s="24" t="s">
        <v>84</v>
      </c>
      <c r="AT197" s="24" t="s">
        <v>109</v>
      </c>
      <c r="AU197" s="24" t="s">
        <v>82</v>
      </c>
      <c r="AV197" s="20" t="s">
        <v>85</v>
      </c>
      <c r="AW197" s="60" t="s">
        <v>86</v>
      </c>
      <c r="AX197" s="24" t="s">
        <v>86</v>
      </c>
      <c r="AY197" s="24" t="s">
        <v>86</v>
      </c>
      <c r="AZ197" s="24" t="s">
        <v>86</v>
      </c>
      <c r="BA197" s="24" t="s">
        <v>86</v>
      </c>
      <c r="BB197" s="24" t="s">
        <v>86</v>
      </c>
      <c r="BC197" s="20" t="s">
        <v>410</v>
      </c>
      <c r="BD197" s="34">
        <v>2014</v>
      </c>
      <c r="BE197" s="14" t="s">
        <v>78</v>
      </c>
      <c r="BF197" s="14" t="s">
        <v>100</v>
      </c>
      <c r="BG197" s="14" t="s">
        <v>84</v>
      </c>
      <c r="BH197" s="14" t="s">
        <v>109</v>
      </c>
      <c r="BI197" s="14" t="s">
        <v>82</v>
      </c>
    </row>
    <row r="198" spans="1:61" ht="13" customHeight="1">
      <c r="A198" s="33">
        <v>2004</v>
      </c>
      <c r="B198" s="33">
        <v>33469</v>
      </c>
      <c r="C198" s="14" t="s">
        <v>1492</v>
      </c>
      <c r="D198" s="34" t="s">
        <v>163</v>
      </c>
      <c r="E198" s="14" t="s">
        <v>164</v>
      </c>
      <c r="F198" s="34" t="s">
        <v>149</v>
      </c>
      <c r="G198" s="34" t="s">
        <v>67</v>
      </c>
      <c r="H198" s="34" t="s">
        <v>165</v>
      </c>
      <c r="I198" s="24" t="s">
        <v>844</v>
      </c>
      <c r="J198" s="20" t="s">
        <v>70</v>
      </c>
      <c r="K198" s="20" t="s">
        <v>71</v>
      </c>
      <c r="L198" s="24" t="s">
        <v>151</v>
      </c>
      <c r="M198" s="20" t="s">
        <v>151</v>
      </c>
      <c r="N198" s="57">
        <v>250</v>
      </c>
      <c r="O198" s="58">
        <v>250</v>
      </c>
      <c r="P198" s="37">
        <v>37875</v>
      </c>
      <c r="Q198" s="24">
        <v>2003</v>
      </c>
      <c r="R198" s="37">
        <v>38075</v>
      </c>
      <c r="S198" s="37">
        <v>38165</v>
      </c>
      <c r="T198" s="37">
        <v>38119</v>
      </c>
      <c r="U198" s="37">
        <v>39994</v>
      </c>
      <c r="V198" s="37">
        <v>41117</v>
      </c>
      <c r="W198" s="36">
        <v>0</v>
      </c>
      <c r="X198" s="36">
        <v>0</v>
      </c>
      <c r="Y198" s="36">
        <v>611.79999999999995</v>
      </c>
      <c r="Z198" s="36">
        <v>865</v>
      </c>
      <c r="AA198" s="20" t="s">
        <v>237</v>
      </c>
      <c r="AB198" s="20" t="s">
        <v>624</v>
      </c>
      <c r="AC198" s="24" t="s">
        <v>239</v>
      </c>
      <c r="AD198" s="15" t="str">
        <f t="shared" si="4"/>
        <v>TRA</v>
      </c>
      <c r="AE198" s="24" t="s">
        <v>240</v>
      </c>
      <c r="AF198" s="20" t="s">
        <v>77</v>
      </c>
      <c r="AG198" s="20" t="s">
        <v>77</v>
      </c>
      <c r="AH198" s="39">
        <v>37848</v>
      </c>
      <c r="AI198" s="39">
        <v>41432</v>
      </c>
      <c r="AJ198" s="24" t="s">
        <v>78</v>
      </c>
      <c r="AK198" s="24" t="s">
        <v>79</v>
      </c>
      <c r="AL198" s="24" t="s">
        <v>84</v>
      </c>
      <c r="AM198" s="24" t="s">
        <v>109</v>
      </c>
      <c r="AN198" s="24" t="s">
        <v>82</v>
      </c>
      <c r="AO198" s="34" t="s">
        <v>83</v>
      </c>
      <c r="AP198" s="49">
        <v>41974</v>
      </c>
      <c r="AQ198" s="24" t="s">
        <v>78</v>
      </c>
      <c r="AR198" s="24" t="s">
        <v>79</v>
      </c>
      <c r="AS198" s="24" t="s">
        <v>84</v>
      </c>
      <c r="AT198" s="24" t="s">
        <v>109</v>
      </c>
      <c r="AU198" s="24" t="s">
        <v>82</v>
      </c>
      <c r="AV198" s="20" t="s">
        <v>85</v>
      </c>
      <c r="AW198" s="60" t="s">
        <v>86</v>
      </c>
      <c r="AX198" s="24" t="s">
        <v>86</v>
      </c>
      <c r="AY198" s="24" t="s">
        <v>86</v>
      </c>
      <c r="AZ198" s="24" t="s">
        <v>86</v>
      </c>
      <c r="BA198" s="24" t="s">
        <v>86</v>
      </c>
      <c r="BB198" s="24" t="s">
        <v>86</v>
      </c>
      <c r="BC198" s="20" t="s">
        <v>410</v>
      </c>
      <c r="BD198" s="34">
        <v>2013</v>
      </c>
      <c r="BE198" s="14" t="s">
        <v>78</v>
      </c>
      <c r="BF198" s="14" t="s">
        <v>79</v>
      </c>
      <c r="BG198" s="14" t="s">
        <v>84</v>
      </c>
      <c r="BH198" s="14" t="s">
        <v>109</v>
      </c>
      <c r="BI198" s="14" t="s">
        <v>82</v>
      </c>
    </row>
    <row r="199" spans="1:61" ht="13" customHeight="1">
      <c r="A199" s="33">
        <v>1990</v>
      </c>
      <c r="B199" s="33">
        <v>35497</v>
      </c>
      <c r="C199" s="14" t="s">
        <v>380</v>
      </c>
      <c r="D199" s="34" t="s">
        <v>381</v>
      </c>
      <c r="E199" s="14" t="s">
        <v>91</v>
      </c>
      <c r="F199" s="34" t="s">
        <v>66</v>
      </c>
      <c r="G199" s="34" t="s">
        <v>127</v>
      </c>
      <c r="H199" s="34" t="s">
        <v>93</v>
      </c>
      <c r="I199" s="24" t="s">
        <v>845</v>
      </c>
      <c r="J199" s="20" t="s">
        <v>70</v>
      </c>
      <c r="K199" s="20" t="s">
        <v>321</v>
      </c>
      <c r="L199" s="24" t="s">
        <v>96</v>
      </c>
      <c r="M199" s="20" t="s">
        <v>96</v>
      </c>
      <c r="N199" s="57">
        <v>30</v>
      </c>
      <c r="O199" s="58">
        <v>28.7</v>
      </c>
      <c r="P199" s="37">
        <v>37610</v>
      </c>
      <c r="Q199" s="24">
        <v>2002</v>
      </c>
      <c r="R199" s="37">
        <v>37833</v>
      </c>
      <c r="S199" s="37">
        <v>37923</v>
      </c>
      <c r="T199" s="37">
        <v>37992</v>
      </c>
      <c r="U199" s="37">
        <v>39629</v>
      </c>
      <c r="V199" s="37">
        <v>41032</v>
      </c>
      <c r="W199" s="58">
        <v>0</v>
      </c>
      <c r="X199" s="58">
        <v>0</v>
      </c>
      <c r="Y199" s="36">
        <v>51.8</v>
      </c>
      <c r="Z199" s="36">
        <v>62.3</v>
      </c>
      <c r="AA199" s="20" t="s">
        <v>227</v>
      </c>
      <c r="AB199" s="20" t="s">
        <v>846</v>
      </c>
      <c r="AC199" s="24" t="s">
        <v>227</v>
      </c>
      <c r="AD199" s="15" t="str">
        <f t="shared" si="4"/>
        <v>FIN</v>
      </c>
      <c r="AE199" s="24" t="s">
        <v>228</v>
      </c>
      <c r="AF199" s="20" t="s">
        <v>77</v>
      </c>
      <c r="AG199" s="20" t="s">
        <v>77</v>
      </c>
      <c r="AH199" s="39">
        <v>37588</v>
      </c>
      <c r="AI199" s="39">
        <v>41561</v>
      </c>
      <c r="AJ199" s="24" t="s">
        <v>78</v>
      </c>
      <c r="AK199" s="24" t="s">
        <v>79</v>
      </c>
      <c r="AL199" s="24" t="s">
        <v>121</v>
      </c>
      <c r="AM199" s="24" t="s">
        <v>81</v>
      </c>
      <c r="AN199" s="24" t="s">
        <v>82</v>
      </c>
      <c r="AO199" s="34" t="s">
        <v>83</v>
      </c>
      <c r="AP199" s="49">
        <v>41883</v>
      </c>
      <c r="AQ199" s="24" t="s">
        <v>110</v>
      </c>
      <c r="AR199" s="24" t="s">
        <v>79</v>
      </c>
      <c r="AS199" s="24" t="s">
        <v>121</v>
      </c>
      <c r="AT199" s="24" t="s">
        <v>109</v>
      </c>
      <c r="AU199" s="24" t="s">
        <v>122</v>
      </c>
      <c r="AV199" s="20" t="s">
        <v>85</v>
      </c>
      <c r="AW199" s="60" t="s">
        <v>86</v>
      </c>
      <c r="AX199" s="24" t="s">
        <v>86</v>
      </c>
      <c r="AY199" s="24" t="s">
        <v>86</v>
      </c>
      <c r="AZ199" s="24" t="s">
        <v>86</v>
      </c>
      <c r="BA199" s="24" t="s">
        <v>86</v>
      </c>
      <c r="BB199" s="24" t="s">
        <v>86</v>
      </c>
      <c r="BC199" s="20" t="s">
        <v>410</v>
      </c>
      <c r="BD199" s="34">
        <v>2014</v>
      </c>
      <c r="BE199" s="14" t="s">
        <v>110</v>
      </c>
      <c r="BF199" s="14" t="s">
        <v>79</v>
      </c>
      <c r="BG199" s="14" t="s">
        <v>121</v>
      </c>
      <c r="BH199" s="14" t="s">
        <v>109</v>
      </c>
      <c r="BI199" s="14" t="s">
        <v>122</v>
      </c>
    </row>
    <row r="200" spans="1:61" ht="13" customHeight="1">
      <c r="A200" s="33">
        <v>1984</v>
      </c>
      <c r="B200" s="33">
        <v>36018</v>
      </c>
      <c r="C200" s="14" t="s">
        <v>341</v>
      </c>
      <c r="D200" s="34" t="s">
        <v>342</v>
      </c>
      <c r="E200" s="14" t="s">
        <v>91</v>
      </c>
      <c r="F200" s="34" t="s">
        <v>149</v>
      </c>
      <c r="G200" s="34" t="s">
        <v>149</v>
      </c>
      <c r="H200" s="34" t="s">
        <v>93</v>
      </c>
      <c r="I200" s="24" t="s">
        <v>847</v>
      </c>
      <c r="J200" s="20" t="s">
        <v>70</v>
      </c>
      <c r="K200" s="20" t="s">
        <v>71</v>
      </c>
      <c r="L200" s="24" t="s">
        <v>151</v>
      </c>
      <c r="M200" s="20" t="s">
        <v>151</v>
      </c>
      <c r="N200" s="57">
        <v>40</v>
      </c>
      <c r="O200" s="58">
        <v>35.590000000000003</v>
      </c>
      <c r="P200" s="37">
        <v>37609</v>
      </c>
      <c r="Q200" s="24">
        <v>2002</v>
      </c>
      <c r="R200" s="37">
        <v>37971</v>
      </c>
      <c r="S200" s="37">
        <v>38061</v>
      </c>
      <c r="T200" s="37">
        <v>38055</v>
      </c>
      <c r="U200" s="37">
        <v>39994</v>
      </c>
      <c r="V200" s="37">
        <v>40028</v>
      </c>
      <c r="W200" s="58">
        <v>40</v>
      </c>
      <c r="X200" s="58">
        <v>31.3</v>
      </c>
      <c r="Y200" s="36">
        <v>106</v>
      </c>
      <c r="Z200" s="36">
        <v>90.3</v>
      </c>
      <c r="AA200" s="24" t="s">
        <v>203</v>
      </c>
      <c r="AB200" s="24" t="s">
        <v>447</v>
      </c>
      <c r="AC200" s="24" t="s">
        <v>203</v>
      </c>
      <c r="AD200" s="15" t="str">
        <f t="shared" si="4"/>
        <v>ENE</v>
      </c>
      <c r="AE200" s="24" t="s">
        <v>204</v>
      </c>
      <c r="AF200" s="20" t="s">
        <v>77</v>
      </c>
      <c r="AG200" s="20" t="s">
        <v>77</v>
      </c>
      <c r="AH200" s="39">
        <v>37588</v>
      </c>
      <c r="AI200" s="39">
        <v>40939</v>
      </c>
      <c r="AJ200" s="24" t="s">
        <v>78</v>
      </c>
      <c r="AK200" s="24" t="s">
        <v>79</v>
      </c>
      <c r="AL200" s="24" t="s">
        <v>84</v>
      </c>
      <c r="AM200" s="24" t="s">
        <v>81</v>
      </c>
      <c r="AN200" s="24" t="s">
        <v>82</v>
      </c>
      <c r="AO200" s="34" t="s">
        <v>83</v>
      </c>
      <c r="AP200" s="49">
        <v>41791</v>
      </c>
      <c r="AQ200" s="24" t="s">
        <v>78</v>
      </c>
      <c r="AR200" s="24" t="s">
        <v>79</v>
      </c>
      <c r="AS200" s="24" t="s">
        <v>84</v>
      </c>
      <c r="AT200" s="24" t="s">
        <v>81</v>
      </c>
      <c r="AU200" s="24" t="s">
        <v>82</v>
      </c>
      <c r="AV200" s="20" t="s">
        <v>83</v>
      </c>
      <c r="AW200" s="60">
        <v>42443</v>
      </c>
      <c r="AX200" s="24" t="s">
        <v>78</v>
      </c>
      <c r="AY200" s="24" t="s">
        <v>79</v>
      </c>
      <c r="AZ200" s="24" t="s">
        <v>84</v>
      </c>
      <c r="BA200" s="24" t="s">
        <v>81</v>
      </c>
      <c r="BB200" s="24" t="s">
        <v>409</v>
      </c>
      <c r="BC200" s="20" t="s">
        <v>467</v>
      </c>
      <c r="BD200" s="34">
        <v>2012</v>
      </c>
      <c r="BE200" s="14" t="s">
        <v>78</v>
      </c>
      <c r="BF200" s="14" t="s">
        <v>79</v>
      </c>
      <c r="BG200" s="14" t="s">
        <v>84</v>
      </c>
      <c r="BH200" s="14" t="s">
        <v>81</v>
      </c>
      <c r="BI200" s="14" t="s">
        <v>409</v>
      </c>
    </row>
    <row r="201" spans="1:61" ht="13" customHeight="1">
      <c r="A201" s="33">
        <v>1979</v>
      </c>
      <c r="B201" s="33">
        <v>28309</v>
      </c>
      <c r="C201" s="14" t="s">
        <v>380</v>
      </c>
      <c r="D201" s="34" t="s">
        <v>381</v>
      </c>
      <c r="E201" s="14" t="s">
        <v>91</v>
      </c>
      <c r="F201" s="34" t="s">
        <v>66</v>
      </c>
      <c r="G201" s="34" t="s">
        <v>127</v>
      </c>
      <c r="H201" s="34" t="s">
        <v>93</v>
      </c>
      <c r="I201" s="24" t="s">
        <v>848</v>
      </c>
      <c r="J201" s="20" t="s">
        <v>70</v>
      </c>
      <c r="K201" s="20" t="s">
        <v>71</v>
      </c>
      <c r="L201" s="24" t="s">
        <v>96</v>
      </c>
      <c r="M201" s="20" t="s">
        <v>96</v>
      </c>
      <c r="N201" s="57">
        <v>55</v>
      </c>
      <c r="O201" s="58">
        <v>61.722999999999999</v>
      </c>
      <c r="P201" s="37">
        <v>37607</v>
      </c>
      <c r="Q201" s="24">
        <v>2002</v>
      </c>
      <c r="R201" s="37">
        <v>37956</v>
      </c>
      <c r="S201" s="37">
        <v>38047</v>
      </c>
      <c r="T201" s="37">
        <v>38068</v>
      </c>
      <c r="U201" s="37">
        <v>40178</v>
      </c>
      <c r="V201" s="37">
        <v>40883</v>
      </c>
      <c r="W201" s="58">
        <v>0</v>
      </c>
      <c r="X201" s="58">
        <v>0</v>
      </c>
      <c r="Y201" s="36">
        <v>80</v>
      </c>
      <c r="Z201" s="36">
        <v>84.74</v>
      </c>
      <c r="AA201" s="20" t="s">
        <v>97</v>
      </c>
      <c r="AB201" s="20" t="s">
        <v>849</v>
      </c>
      <c r="AC201" s="24" t="s">
        <v>97</v>
      </c>
      <c r="AD201" s="15" t="str">
        <f t="shared" si="4"/>
        <v>EDU</v>
      </c>
      <c r="AE201" s="24" t="s">
        <v>594</v>
      </c>
      <c r="AF201" s="20" t="s">
        <v>77</v>
      </c>
      <c r="AG201" s="20" t="s">
        <v>77</v>
      </c>
      <c r="AH201" s="39">
        <v>37586</v>
      </c>
      <c r="AI201" s="39">
        <v>41562</v>
      </c>
      <c r="AJ201" s="24" t="s">
        <v>78</v>
      </c>
      <c r="AK201" s="24" t="s">
        <v>79</v>
      </c>
      <c r="AL201" s="24" t="s">
        <v>80</v>
      </c>
      <c r="AM201" s="24" t="s">
        <v>81</v>
      </c>
      <c r="AN201" s="24" t="s">
        <v>170</v>
      </c>
      <c r="AO201" s="34" t="s">
        <v>83</v>
      </c>
      <c r="AP201" s="49">
        <v>41944</v>
      </c>
      <c r="AQ201" s="24" t="s">
        <v>78</v>
      </c>
      <c r="AR201" s="24" t="s">
        <v>111</v>
      </c>
      <c r="AS201" s="24" t="s">
        <v>84</v>
      </c>
      <c r="AT201" s="24" t="s">
        <v>81</v>
      </c>
      <c r="AU201" s="24" t="s">
        <v>82</v>
      </c>
      <c r="AV201" s="20" t="s">
        <v>85</v>
      </c>
      <c r="AW201" s="60" t="s">
        <v>86</v>
      </c>
      <c r="AX201" s="24" t="s">
        <v>86</v>
      </c>
      <c r="AY201" s="24" t="s">
        <v>86</v>
      </c>
      <c r="AZ201" s="24" t="s">
        <v>86</v>
      </c>
      <c r="BA201" s="24" t="s">
        <v>86</v>
      </c>
      <c r="BB201" s="24" t="s">
        <v>86</v>
      </c>
      <c r="BC201" s="20" t="s">
        <v>410</v>
      </c>
      <c r="BD201" s="34">
        <v>2014</v>
      </c>
      <c r="BE201" s="14" t="s">
        <v>78</v>
      </c>
      <c r="BF201" s="14" t="s">
        <v>111</v>
      </c>
      <c r="BG201" s="14" t="s">
        <v>84</v>
      </c>
      <c r="BH201" s="14" t="s">
        <v>81</v>
      </c>
      <c r="BI201" s="14" t="s">
        <v>82</v>
      </c>
    </row>
    <row r="202" spans="1:61" ht="13" customHeight="1">
      <c r="A202" s="33">
        <v>1966</v>
      </c>
      <c r="B202" s="33">
        <v>32239</v>
      </c>
      <c r="C202" s="14" t="s">
        <v>114</v>
      </c>
      <c r="D202" s="34" t="s">
        <v>115</v>
      </c>
      <c r="E202" s="14" t="s">
        <v>116</v>
      </c>
      <c r="F202" s="34" t="s">
        <v>92</v>
      </c>
      <c r="G202" s="34" t="s">
        <v>92</v>
      </c>
      <c r="H202" s="34" t="s">
        <v>117</v>
      </c>
      <c r="I202" s="24" t="s">
        <v>850</v>
      </c>
      <c r="J202" s="20" t="s">
        <v>70</v>
      </c>
      <c r="K202" s="20" t="s">
        <v>71</v>
      </c>
      <c r="L202" s="24" t="s">
        <v>96</v>
      </c>
      <c r="M202" s="20" t="s">
        <v>96</v>
      </c>
      <c r="N202" s="57">
        <v>30</v>
      </c>
      <c r="O202" s="58">
        <v>25.631</v>
      </c>
      <c r="P202" s="37">
        <v>37600</v>
      </c>
      <c r="Q202" s="24">
        <v>2002</v>
      </c>
      <c r="R202" s="37">
        <v>37792</v>
      </c>
      <c r="S202" s="37">
        <v>37883</v>
      </c>
      <c r="T202" s="37">
        <v>37896</v>
      </c>
      <c r="U202" s="37">
        <v>40268</v>
      </c>
      <c r="V202" s="37">
        <v>40633</v>
      </c>
      <c r="W202" s="36">
        <v>0</v>
      </c>
      <c r="X202" s="36">
        <v>0</v>
      </c>
      <c r="Y202" s="36">
        <v>37.5</v>
      </c>
      <c r="Z202" s="36">
        <v>31.33</v>
      </c>
      <c r="AA202" s="20" t="s">
        <v>420</v>
      </c>
      <c r="AB202" s="20" t="s">
        <v>427</v>
      </c>
      <c r="AC202" s="24" t="s">
        <v>158</v>
      </c>
      <c r="AD202" s="15" t="str">
        <f t="shared" si="4"/>
        <v>WUS</v>
      </c>
      <c r="AE202" s="24" t="s">
        <v>159</v>
      </c>
      <c r="AF202" s="20" t="s">
        <v>527</v>
      </c>
      <c r="AH202" s="39">
        <v>37579</v>
      </c>
      <c r="AI202" s="39">
        <v>41226</v>
      </c>
      <c r="AJ202" s="24" t="s">
        <v>78</v>
      </c>
      <c r="AK202" s="24" t="s">
        <v>79</v>
      </c>
      <c r="AL202" s="24" t="s">
        <v>84</v>
      </c>
      <c r="AM202" s="24" t="s">
        <v>109</v>
      </c>
      <c r="AN202" s="24" t="s">
        <v>82</v>
      </c>
      <c r="AO202" s="34" t="s">
        <v>83</v>
      </c>
      <c r="AP202" s="49">
        <v>41974</v>
      </c>
      <c r="AQ202" s="24" t="s">
        <v>110</v>
      </c>
      <c r="AR202" s="24" t="s">
        <v>79</v>
      </c>
      <c r="AS202" s="24" t="s">
        <v>84</v>
      </c>
      <c r="AT202" s="24" t="s">
        <v>109</v>
      </c>
      <c r="AU202" s="24" t="s">
        <v>122</v>
      </c>
      <c r="AV202" s="20" t="s">
        <v>85</v>
      </c>
      <c r="AW202" s="60" t="s">
        <v>86</v>
      </c>
      <c r="AX202" s="24" t="s">
        <v>86</v>
      </c>
      <c r="AY202" s="24" t="s">
        <v>86</v>
      </c>
      <c r="AZ202" s="24" t="s">
        <v>86</v>
      </c>
      <c r="BA202" s="24" t="s">
        <v>86</v>
      </c>
      <c r="BB202" s="24" t="s">
        <v>86</v>
      </c>
      <c r="BC202" s="20" t="s">
        <v>410</v>
      </c>
      <c r="BD202" s="34">
        <v>2013</v>
      </c>
      <c r="BE202" s="14" t="s">
        <v>110</v>
      </c>
      <c r="BF202" s="14" t="s">
        <v>79</v>
      </c>
      <c r="BG202" s="14" t="s">
        <v>84</v>
      </c>
      <c r="BH202" s="14" t="s">
        <v>109</v>
      </c>
      <c r="BI202" s="14" t="s">
        <v>122</v>
      </c>
    </row>
    <row r="203" spans="1:61" ht="13" customHeight="1">
      <c r="A203" s="33">
        <v>1962</v>
      </c>
      <c r="B203" s="33">
        <v>32176</v>
      </c>
      <c r="C203" s="14" t="s">
        <v>147</v>
      </c>
      <c r="D203" s="34" t="s">
        <v>148</v>
      </c>
      <c r="E203" s="14" t="s">
        <v>91</v>
      </c>
      <c r="F203" s="34" t="s">
        <v>149</v>
      </c>
      <c r="G203" s="34" t="s">
        <v>67</v>
      </c>
      <c r="H203" s="34" t="s">
        <v>93</v>
      </c>
      <c r="I203" s="24" t="s">
        <v>851</v>
      </c>
      <c r="J203" s="20" t="s">
        <v>70</v>
      </c>
      <c r="K203" s="20" t="s">
        <v>71</v>
      </c>
      <c r="L203" s="24" t="s">
        <v>96</v>
      </c>
      <c r="M203" s="20" t="s">
        <v>96</v>
      </c>
      <c r="N203" s="57">
        <v>33</v>
      </c>
      <c r="O203" s="58">
        <v>36.74</v>
      </c>
      <c r="P203" s="37">
        <v>37596</v>
      </c>
      <c r="Q203" s="24">
        <v>2002</v>
      </c>
      <c r="R203" s="37">
        <v>37662</v>
      </c>
      <c r="S203" s="37">
        <v>37752</v>
      </c>
      <c r="T203" s="37">
        <v>37932</v>
      </c>
      <c r="U203" s="37">
        <v>40178</v>
      </c>
      <c r="V203" s="37">
        <v>40908</v>
      </c>
      <c r="W203" s="36">
        <v>0</v>
      </c>
      <c r="X203" s="36">
        <v>0</v>
      </c>
      <c r="Y203" s="36">
        <v>41.25</v>
      </c>
      <c r="Z203" s="36">
        <v>37.67</v>
      </c>
      <c r="AA203" s="20" t="s">
        <v>73</v>
      </c>
      <c r="AB203" s="20" t="s">
        <v>563</v>
      </c>
      <c r="AC203" s="24" t="s">
        <v>75</v>
      </c>
      <c r="AD203" s="15" t="str">
        <f t="shared" si="4"/>
        <v>ANR</v>
      </c>
      <c r="AE203" s="24" t="s">
        <v>564</v>
      </c>
      <c r="AF203" s="20" t="s">
        <v>77</v>
      </c>
      <c r="AG203" s="20" t="s">
        <v>77</v>
      </c>
      <c r="AH203" s="39">
        <v>37574</v>
      </c>
      <c r="AI203" s="39">
        <v>41229</v>
      </c>
      <c r="AJ203" s="24" t="s">
        <v>78</v>
      </c>
      <c r="AK203" s="24" t="s">
        <v>100</v>
      </c>
      <c r="AL203" s="24" t="s">
        <v>84</v>
      </c>
      <c r="AM203" s="24" t="s">
        <v>81</v>
      </c>
      <c r="AN203" s="24" t="s">
        <v>82</v>
      </c>
      <c r="AO203" s="34" t="s">
        <v>83</v>
      </c>
      <c r="AP203" s="49">
        <v>41883</v>
      </c>
      <c r="AQ203" s="24" t="s">
        <v>78</v>
      </c>
      <c r="AR203" s="24" t="s">
        <v>100</v>
      </c>
      <c r="AS203" s="24" t="s">
        <v>84</v>
      </c>
      <c r="AT203" s="24" t="s">
        <v>81</v>
      </c>
      <c r="AU203" s="24" t="s">
        <v>82</v>
      </c>
      <c r="AV203" s="20" t="s">
        <v>85</v>
      </c>
      <c r="AW203" s="60" t="s">
        <v>86</v>
      </c>
      <c r="AX203" s="24" t="s">
        <v>86</v>
      </c>
      <c r="AY203" s="24" t="s">
        <v>86</v>
      </c>
      <c r="AZ203" s="24" t="s">
        <v>86</v>
      </c>
      <c r="BA203" s="24" t="s">
        <v>86</v>
      </c>
      <c r="BB203" s="24" t="s">
        <v>86</v>
      </c>
      <c r="BC203" s="20" t="s">
        <v>410</v>
      </c>
      <c r="BD203" s="34">
        <v>2013</v>
      </c>
      <c r="BE203" s="14" t="s">
        <v>78</v>
      </c>
      <c r="BF203" s="14" t="s">
        <v>100</v>
      </c>
      <c r="BG203" s="14" t="s">
        <v>84</v>
      </c>
      <c r="BH203" s="14" t="s">
        <v>81</v>
      </c>
      <c r="BI203" s="14" t="s">
        <v>82</v>
      </c>
    </row>
    <row r="204" spans="1:61" ht="13" customHeight="1">
      <c r="A204" s="33">
        <v>1947</v>
      </c>
      <c r="B204" s="33">
        <v>29041</v>
      </c>
      <c r="C204" s="14" t="s">
        <v>184</v>
      </c>
      <c r="D204" s="34" t="s">
        <v>185</v>
      </c>
      <c r="E204" s="14" t="s">
        <v>116</v>
      </c>
      <c r="F204" s="34" t="s">
        <v>66</v>
      </c>
      <c r="G204" s="34" t="s">
        <v>127</v>
      </c>
      <c r="H204" s="34" t="s">
        <v>117</v>
      </c>
      <c r="I204" s="24" t="s">
        <v>852</v>
      </c>
      <c r="J204" s="20" t="s">
        <v>70</v>
      </c>
      <c r="K204" s="20" t="s">
        <v>167</v>
      </c>
      <c r="L204" s="24" t="s">
        <v>96</v>
      </c>
      <c r="M204" s="20" t="s">
        <v>96</v>
      </c>
      <c r="N204" s="57">
        <v>60</v>
      </c>
      <c r="O204" s="58">
        <v>65.099999999999994</v>
      </c>
      <c r="P204" s="37">
        <v>37588</v>
      </c>
      <c r="Q204" s="24">
        <v>2002</v>
      </c>
      <c r="R204" s="37">
        <v>37655</v>
      </c>
      <c r="S204" s="37">
        <v>37745</v>
      </c>
      <c r="T204" s="37">
        <v>37858</v>
      </c>
      <c r="U204" s="37">
        <v>40178</v>
      </c>
      <c r="V204" s="37">
        <v>40520</v>
      </c>
      <c r="W204" s="36">
        <v>0</v>
      </c>
      <c r="X204" s="36">
        <v>0</v>
      </c>
      <c r="Y204" s="36">
        <v>87</v>
      </c>
      <c r="Z204" s="36">
        <v>87.23</v>
      </c>
      <c r="AA204" s="20" t="s">
        <v>420</v>
      </c>
      <c r="AB204" s="20" t="s">
        <v>427</v>
      </c>
      <c r="AC204" s="24" t="s">
        <v>158</v>
      </c>
      <c r="AD204" s="15" t="str">
        <f t="shared" si="4"/>
        <v>WUS</v>
      </c>
      <c r="AE204" s="24" t="s">
        <v>138</v>
      </c>
      <c r="AF204" s="20" t="s">
        <v>77</v>
      </c>
      <c r="AG204" s="20" t="s">
        <v>77</v>
      </c>
      <c r="AH204" s="39">
        <v>37567</v>
      </c>
      <c r="AI204" s="39">
        <v>41103</v>
      </c>
      <c r="AJ204" s="24" t="s">
        <v>78</v>
      </c>
      <c r="AK204" s="24" t="s">
        <v>100</v>
      </c>
      <c r="AL204" s="24" t="s">
        <v>80</v>
      </c>
      <c r="AM204" s="24" t="s">
        <v>261</v>
      </c>
      <c r="AN204" s="24" t="s">
        <v>122</v>
      </c>
      <c r="AO204" s="34" t="s">
        <v>83</v>
      </c>
      <c r="AP204" s="49">
        <v>41974</v>
      </c>
      <c r="AQ204" s="24" t="s">
        <v>78</v>
      </c>
      <c r="AR204" s="24" t="s">
        <v>79</v>
      </c>
      <c r="AS204" s="24" t="s">
        <v>84</v>
      </c>
      <c r="AT204" s="24" t="s">
        <v>81</v>
      </c>
      <c r="AU204" s="24" t="s">
        <v>122</v>
      </c>
      <c r="AV204" s="20" t="s">
        <v>85</v>
      </c>
      <c r="AW204" s="60" t="s">
        <v>86</v>
      </c>
      <c r="AX204" s="24" t="s">
        <v>86</v>
      </c>
      <c r="AY204" s="24" t="s">
        <v>86</v>
      </c>
      <c r="AZ204" s="24" t="s">
        <v>86</v>
      </c>
      <c r="BA204" s="24" t="s">
        <v>86</v>
      </c>
      <c r="BB204" s="24" t="s">
        <v>86</v>
      </c>
      <c r="BC204" s="20" t="s">
        <v>410</v>
      </c>
      <c r="BD204" s="34">
        <v>2013</v>
      </c>
      <c r="BE204" s="14" t="s">
        <v>78</v>
      </c>
      <c r="BF204" s="14" t="s">
        <v>79</v>
      </c>
      <c r="BG204" s="14" t="s">
        <v>84</v>
      </c>
      <c r="BH204" s="14" t="s">
        <v>81</v>
      </c>
      <c r="BI204" s="14" t="s">
        <v>122</v>
      </c>
    </row>
    <row r="205" spans="1:61" ht="13" customHeight="1">
      <c r="A205" s="33">
        <v>1944</v>
      </c>
      <c r="B205" s="33">
        <v>32253</v>
      </c>
      <c r="C205" s="14" t="s">
        <v>179</v>
      </c>
      <c r="D205" s="34" t="s">
        <v>180</v>
      </c>
      <c r="E205" s="14" t="s">
        <v>116</v>
      </c>
      <c r="F205" s="34" t="s">
        <v>66</v>
      </c>
      <c r="G205" s="34" t="s">
        <v>67</v>
      </c>
      <c r="H205" s="34" t="s">
        <v>117</v>
      </c>
      <c r="I205" s="24" t="s">
        <v>853</v>
      </c>
      <c r="J205" s="20" t="s">
        <v>70</v>
      </c>
      <c r="K205" s="20" t="s">
        <v>71</v>
      </c>
      <c r="L205" s="24" t="s">
        <v>151</v>
      </c>
      <c r="M205" s="20" t="s">
        <v>151</v>
      </c>
      <c r="N205" s="57">
        <v>320</v>
      </c>
      <c r="O205" s="58">
        <v>320</v>
      </c>
      <c r="P205" s="37">
        <v>37586</v>
      </c>
      <c r="Q205" s="24">
        <v>2002</v>
      </c>
      <c r="R205" s="37">
        <v>37858</v>
      </c>
      <c r="S205" s="37">
        <v>37948</v>
      </c>
      <c r="T205" s="37">
        <v>37944</v>
      </c>
      <c r="U205" s="37">
        <v>39082</v>
      </c>
      <c r="V205" s="37">
        <v>40049</v>
      </c>
      <c r="W205" s="36">
        <v>0</v>
      </c>
      <c r="X205" s="36">
        <v>0</v>
      </c>
      <c r="Y205" s="36">
        <v>575.79999999999995</v>
      </c>
      <c r="Z205" s="36">
        <v>644.20000000000005</v>
      </c>
      <c r="AA205" s="20" t="s">
        <v>237</v>
      </c>
      <c r="AB205" s="20" t="s">
        <v>435</v>
      </c>
      <c r="AC205" s="24" t="s">
        <v>239</v>
      </c>
      <c r="AD205" s="15" t="str">
        <f t="shared" si="4"/>
        <v>TRA</v>
      </c>
      <c r="AE205" s="24" t="s">
        <v>240</v>
      </c>
      <c r="AF205" s="20" t="s">
        <v>77</v>
      </c>
      <c r="AG205" s="20" t="s">
        <v>77</v>
      </c>
      <c r="AH205" s="39">
        <v>37565</v>
      </c>
      <c r="AI205" s="39">
        <v>41208</v>
      </c>
      <c r="AJ205" s="24" t="s">
        <v>78</v>
      </c>
      <c r="AK205" s="24" t="s">
        <v>100</v>
      </c>
      <c r="AL205" s="24" t="s">
        <v>80</v>
      </c>
      <c r="AM205" s="24" t="s">
        <v>81</v>
      </c>
      <c r="AN205" s="24" t="s">
        <v>82</v>
      </c>
      <c r="AO205" s="34" t="s">
        <v>83</v>
      </c>
      <c r="AP205" s="49">
        <v>41974</v>
      </c>
      <c r="AQ205" s="24" t="s">
        <v>78</v>
      </c>
      <c r="AR205" s="24" t="s">
        <v>79</v>
      </c>
      <c r="AS205" s="24" t="s">
        <v>84</v>
      </c>
      <c r="AT205" s="24" t="s">
        <v>109</v>
      </c>
      <c r="AU205" s="24" t="s">
        <v>82</v>
      </c>
      <c r="AV205" s="20" t="s">
        <v>85</v>
      </c>
      <c r="AW205" s="60" t="s">
        <v>86</v>
      </c>
      <c r="AX205" s="24" t="s">
        <v>86</v>
      </c>
      <c r="AY205" s="24" t="s">
        <v>86</v>
      </c>
      <c r="AZ205" s="24" t="s">
        <v>86</v>
      </c>
      <c r="BA205" s="24" t="s">
        <v>86</v>
      </c>
      <c r="BB205" s="24" t="s">
        <v>86</v>
      </c>
      <c r="BC205" s="20" t="s">
        <v>410</v>
      </c>
      <c r="BD205" s="34">
        <v>2013</v>
      </c>
      <c r="BE205" s="14" t="s">
        <v>78</v>
      </c>
      <c r="BF205" s="14" t="s">
        <v>79</v>
      </c>
      <c r="BG205" s="14" t="s">
        <v>84</v>
      </c>
      <c r="BH205" s="14" t="s">
        <v>109</v>
      </c>
      <c r="BI205" s="14" t="s">
        <v>82</v>
      </c>
    </row>
    <row r="206" spans="1:61" ht="13" customHeight="1">
      <c r="A206" s="33">
        <v>1941</v>
      </c>
      <c r="B206" s="33" t="s">
        <v>854</v>
      </c>
      <c r="C206" s="14" t="s">
        <v>184</v>
      </c>
      <c r="D206" s="34" t="s">
        <v>185</v>
      </c>
      <c r="E206" s="14" t="s">
        <v>116</v>
      </c>
      <c r="F206" s="34" t="s">
        <v>66</v>
      </c>
      <c r="G206" s="34" t="s">
        <v>127</v>
      </c>
      <c r="H206" s="34" t="s">
        <v>117</v>
      </c>
      <c r="I206" s="24" t="s">
        <v>855</v>
      </c>
      <c r="J206" s="20" t="s">
        <v>70</v>
      </c>
      <c r="K206" s="20" t="s">
        <v>71</v>
      </c>
      <c r="L206" s="24" t="s">
        <v>96</v>
      </c>
      <c r="M206" s="20" t="s">
        <v>96</v>
      </c>
      <c r="N206" s="57">
        <v>42.2</v>
      </c>
      <c r="O206" s="58">
        <v>41.52</v>
      </c>
      <c r="P206" s="37">
        <v>37585</v>
      </c>
      <c r="Q206" s="24">
        <v>2002</v>
      </c>
      <c r="R206" s="37">
        <v>37655</v>
      </c>
      <c r="S206" s="37">
        <v>37745</v>
      </c>
      <c r="T206" s="37">
        <v>37712</v>
      </c>
      <c r="U206" s="37">
        <v>39994</v>
      </c>
      <c r="V206" s="37">
        <v>40724</v>
      </c>
      <c r="W206" s="58">
        <v>0</v>
      </c>
      <c r="X206" s="58">
        <v>0</v>
      </c>
      <c r="Y206" s="36">
        <v>61.3</v>
      </c>
      <c r="Z206" s="36">
        <v>60.32</v>
      </c>
      <c r="AA206" s="20" t="s">
        <v>707</v>
      </c>
      <c r="AB206" s="20" t="s">
        <v>708</v>
      </c>
      <c r="AC206" s="24" t="s">
        <v>75</v>
      </c>
      <c r="AD206" s="15" t="str">
        <f t="shared" si="4"/>
        <v>ANR</v>
      </c>
      <c r="AE206" s="24" t="s">
        <v>564</v>
      </c>
      <c r="AF206" s="20" t="s">
        <v>77</v>
      </c>
      <c r="AG206" s="20" t="s">
        <v>77</v>
      </c>
      <c r="AH206" s="39">
        <v>37564</v>
      </c>
      <c r="AI206" s="39">
        <v>41486</v>
      </c>
      <c r="AJ206" s="24" t="s">
        <v>78</v>
      </c>
      <c r="AK206" s="24" t="s">
        <v>79</v>
      </c>
      <c r="AL206" s="24" t="s">
        <v>84</v>
      </c>
      <c r="AM206" s="24" t="s">
        <v>81</v>
      </c>
      <c r="AN206" s="24" t="s">
        <v>82</v>
      </c>
      <c r="AO206" s="34" t="s">
        <v>83</v>
      </c>
      <c r="AP206" s="49">
        <v>41974</v>
      </c>
      <c r="AQ206" s="24" t="s">
        <v>78</v>
      </c>
      <c r="AR206" s="24" t="s">
        <v>79</v>
      </c>
      <c r="AS206" s="24" t="s">
        <v>84</v>
      </c>
      <c r="AT206" s="24" t="s">
        <v>81</v>
      </c>
      <c r="AU206" s="24" t="s">
        <v>82</v>
      </c>
      <c r="AV206" s="20" t="s">
        <v>85</v>
      </c>
      <c r="AW206" s="60" t="s">
        <v>86</v>
      </c>
      <c r="AX206" s="24" t="s">
        <v>86</v>
      </c>
      <c r="AY206" s="24" t="s">
        <v>86</v>
      </c>
      <c r="AZ206" s="24" t="s">
        <v>86</v>
      </c>
      <c r="BA206" s="24" t="s">
        <v>86</v>
      </c>
      <c r="BB206" s="24" t="s">
        <v>86</v>
      </c>
      <c r="BC206" s="20" t="s">
        <v>410</v>
      </c>
      <c r="BD206" s="34">
        <v>2014</v>
      </c>
      <c r="BE206" s="14" t="s">
        <v>78</v>
      </c>
      <c r="BF206" s="14" t="s">
        <v>79</v>
      </c>
      <c r="BG206" s="14" t="s">
        <v>84</v>
      </c>
      <c r="BH206" s="14" t="s">
        <v>81</v>
      </c>
      <c r="BI206" s="14" t="s">
        <v>82</v>
      </c>
    </row>
    <row r="207" spans="1:61" ht="13" customHeight="1">
      <c r="A207" s="33">
        <v>1870</v>
      </c>
      <c r="B207" s="33">
        <v>32203</v>
      </c>
      <c r="C207" s="14" t="s">
        <v>179</v>
      </c>
      <c r="D207" s="34" t="s">
        <v>180</v>
      </c>
      <c r="E207" s="14" t="s">
        <v>116</v>
      </c>
      <c r="F207" s="34" t="s">
        <v>66</v>
      </c>
      <c r="G207" s="34" t="s">
        <v>67</v>
      </c>
      <c r="H207" s="34" t="s">
        <v>117</v>
      </c>
      <c r="I207" s="24" t="s">
        <v>856</v>
      </c>
      <c r="J207" s="20" t="s">
        <v>70</v>
      </c>
      <c r="K207" s="20" t="s">
        <v>71</v>
      </c>
      <c r="L207" s="24" t="s">
        <v>151</v>
      </c>
      <c r="M207" s="20" t="s">
        <v>151</v>
      </c>
      <c r="N207" s="57">
        <v>210</v>
      </c>
      <c r="O207" s="58">
        <v>79.206832000000006</v>
      </c>
      <c r="P207" s="37">
        <v>37236</v>
      </c>
      <c r="Q207" s="24">
        <v>2001</v>
      </c>
      <c r="R207" s="37">
        <v>37600</v>
      </c>
      <c r="S207" s="37">
        <v>37691</v>
      </c>
      <c r="T207" s="37">
        <v>37628</v>
      </c>
      <c r="U207" s="37">
        <v>39263</v>
      </c>
      <c r="V207" s="37">
        <v>40717</v>
      </c>
      <c r="W207" s="36">
        <v>0</v>
      </c>
      <c r="X207" s="36">
        <v>0</v>
      </c>
      <c r="Y207" s="36">
        <v>323</v>
      </c>
      <c r="Z207" s="36">
        <v>133.6</v>
      </c>
      <c r="AA207" s="20" t="s">
        <v>237</v>
      </c>
      <c r="AB207" s="20" t="s">
        <v>435</v>
      </c>
      <c r="AC207" s="24" t="s">
        <v>239</v>
      </c>
      <c r="AD207" s="15" t="str">
        <f t="shared" si="4"/>
        <v>TRA</v>
      </c>
      <c r="AE207" s="24" t="s">
        <v>240</v>
      </c>
      <c r="AF207" s="20" t="s">
        <v>77</v>
      </c>
      <c r="AG207" s="20" t="s">
        <v>77</v>
      </c>
      <c r="AH207" s="39">
        <v>37215</v>
      </c>
      <c r="AI207" s="39">
        <v>41218</v>
      </c>
      <c r="AJ207" s="24" t="s">
        <v>78</v>
      </c>
      <c r="AK207" s="24" t="s">
        <v>100</v>
      </c>
      <c r="AL207" s="24" t="s">
        <v>84</v>
      </c>
      <c r="AM207" s="24" t="s">
        <v>81</v>
      </c>
      <c r="AN207" s="24" t="s">
        <v>82</v>
      </c>
      <c r="AO207" s="34" t="s">
        <v>83</v>
      </c>
      <c r="AP207" s="49">
        <v>41883</v>
      </c>
      <c r="AQ207" s="24" t="s">
        <v>110</v>
      </c>
      <c r="AR207" s="24" t="s">
        <v>79</v>
      </c>
      <c r="AS207" s="24" t="s">
        <v>121</v>
      </c>
      <c r="AT207" s="24" t="s">
        <v>109</v>
      </c>
      <c r="AU207" s="24" t="s">
        <v>82</v>
      </c>
      <c r="AV207" s="20" t="s">
        <v>85</v>
      </c>
      <c r="AW207" s="60" t="s">
        <v>86</v>
      </c>
      <c r="AX207" s="24" t="s">
        <v>86</v>
      </c>
      <c r="AY207" s="24" t="s">
        <v>86</v>
      </c>
      <c r="AZ207" s="24" t="s">
        <v>86</v>
      </c>
      <c r="BA207" s="24" t="s">
        <v>86</v>
      </c>
      <c r="BB207" s="24" t="s">
        <v>86</v>
      </c>
      <c r="BC207" s="20" t="s">
        <v>410</v>
      </c>
      <c r="BD207" s="34">
        <v>2013</v>
      </c>
      <c r="BE207" s="14" t="s">
        <v>110</v>
      </c>
      <c r="BF207" s="14" t="s">
        <v>79</v>
      </c>
      <c r="BG207" s="14" t="s">
        <v>121</v>
      </c>
      <c r="BH207" s="14" t="s">
        <v>109</v>
      </c>
      <c r="BI207" s="14" t="s">
        <v>82</v>
      </c>
    </row>
    <row r="208" spans="1:61" ht="13" customHeight="1">
      <c r="A208" s="33">
        <v>1704</v>
      </c>
      <c r="B208" s="33">
        <v>30303</v>
      </c>
      <c r="C208" s="14" t="s">
        <v>179</v>
      </c>
      <c r="D208" s="34" t="s">
        <v>180</v>
      </c>
      <c r="E208" s="14" t="s">
        <v>116</v>
      </c>
      <c r="F208" s="34" t="s">
        <v>66</v>
      </c>
      <c r="G208" s="34" t="s">
        <v>67</v>
      </c>
      <c r="H208" s="34" t="s">
        <v>117</v>
      </c>
      <c r="I208" s="24" t="s">
        <v>857</v>
      </c>
      <c r="J208" s="20" t="s">
        <v>70</v>
      </c>
      <c r="K208" s="20" t="s">
        <v>71</v>
      </c>
      <c r="L208" s="24" t="s">
        <v>151</v>
      </c>
      <c r="M208" s="20" t="s">
        <v>151</v>
      </c>
      <c r="N208" s="57">
        <v>175</v>
      </c>
      <c r="O208" s="58">
        <v>145</v>
      </c>
      <c r="P208" s="37">
        <v>36459</v>
      </c>
      <c r="Q208" s="24">
        <v>1999</v>
      </c>
      <c r="R208" s="37">
        <v>36665</v>
      </c>
      <c r="S208" s="37">
        <v>36755</v>
      </c>
      <c r="T208" s="37">
        <v>36790</v>
      </c>
      <c r="U208" s="37">
        <v>38533</v>
      </c>
      <c r="V208" s="37">
        <v>40142</v>
      </c>
      <c r="W208" s="36">
        <v>0</v>
      </c>
      <c r="X208" s="36">
        <v>0</v>
      </c>
      <c r="Y208" s="36">
        <v>251.4</v>
      </c>
      <c r="Z208" s="36">
        <v>240.87</v>
      </c>
      <c r="AA208" s="24" t="s">
        <v>420</v>
      </c>
      <c r="AB208" s="24" t="s">
        <v>427</v>
      </c>
      <c r="AC208" s="24" t="s">
        <v>158</v>
      </c>
      <c r="AD208" s="15" t="str">
        <f t="shared" si="4"/>
        <v>WUS</v>
      </c>
      <c r="AE208" s="24" t="s">
        <v>138</v>
      </c>
      <c r="AF208" s="20" t="s">
        <v>77</v>
      </c>
      <c r="AG208" s="20" t="s">
        <v>77</v>
      </c>
      <c r="AH208" s="39">
        <v>36433</v>
      </c>
      <c r="AI208" s="39">
        <v>41225</v>
      </c>
      <c r="AJ208" s="24" t="s">
        <v>78</v>
      </c>
      <c r="AK208" s="24" t="s">
        <v>79</v>
      </c>
      <c r="AL208" s="24" t="s">
        <v>84</v>
      </c>
      <c r="AM208" s="24" t="s">
        <v>81</v>
      </c>
      <c r="AN208" s="24" t="s">
        <v>82</v>
      </c>
      <c r="AO208" s="34" t="s">
        <v>83</v>
      </c>
      <c r="AP208" s="49">
        <v>41944</v>
      </c>
      <c r="AQ208" s="24" t="s">
        <v>78</v>
      </c>
      <c r="AR208" s="24" t="s">
        <v>79</v>
      </c>
      <c r="AS208" s="24" t="s">
        <v>84</v>
      </c>
      <c r="AT208" s="24" t="s">
        <v>81</v>
      </c>
      <c r="AU208" s="24" t="s">
        <v>82</v>
      </c>
      <c r="AV208" s="20" t="s">
        <v>83</v>
      </c>
      <c r="AW208" s="60">
        <v>42675</v>
      </c>
      <c r="AX208" s="24" t="s">
        <v>78</v>
      </c>
      <c r="AY208" s="24" t="s">
        <v>79</v>
      </c>
      <c r="AZ208" s="24" t="s">
        <v>84</v>
      </c>
      <c r="BA208" s="24" t="s">
        <v>81</v>
      </c>
      <c r="BB208" s="24" t="s">
        <v>122</v>
      </c>
      <c r="BC208" s="20" t="s">
        <v>467</v>
      </c>
      <c r="BD208" s="34">
        <v>2013</v>
      </c>
      <c r="BE208" s="14" t="s">
        <v>78</v>
      </c>
      <c r="BF208" s="14" t="s">
        <v>79</v>
      </c>
      <c r="BG208" s="14" t="s">
        <v>84</v>
      </c>
      <c r="BH208" s="14" t="s">
        <v>81</v>
      </c>
      <c r="BI208" s="14" t="s">
        <v>122</v>
      </c>
    </row>
    <row r="209" spans="1:61" ht="13" customHeight="1">
      <c r="A209" s="33" t="s">
        <v>858</v>
      </c>
      <c r="B209" s="33" t="s">
        <v>859</v>
      </c>
      <c r="C209" s="14" t="s">
        <v>380</v>
      </c>
      <c r="D209" s="34" t="s">
        <v>381</v>
      </c>
      <c r="E209" s="14" t="s">
        <v>91</v>
      </c>
      <c r="F209" s="34" t="s">
        <v>66</v>
      </c>
      <c r="G209" s="34" t="s">
        <v>127</v>
      </c>
      <c r="H209" s="34" t="s">
        <v>93</v>
      </c>
      <c r="I209" s="24" t="s">
        <v>860</v>
      </c>
      <c r="J209" s="20" t="s">
        <v>119</v>
      </c>
      <c r="K209" s="20" t="s">
        <v>120</v>
      </c>
      <c r="L209" s="24" t="s">
        <v>96</v>
      </c>
      <c r="M209" s="20" t="s">
        <v>96</v>
      </c>
      <c r="N209" s="57">
        <v>164.8</v>
      </c>
      <c r="O209" s="58">
        <v>166.77</v>
      </c>
      <c r="P209" s="37">
        <v>39357</v>
      </c>
      <c r="Q209" s="24">
        <v>2007</v>
      </c>
      <c r="R209" s="37">
        <v>39436</v>
      </c>
      <c r="S209" s="37">
        <v>39527</v>
      </c>
      <c r="T209" s="37">
        <v>39528</v>
      </c>
      <c r="U209" s="37">
        <v>41000</v>
      </c>
      <c r="V209" s="37">
        <v>41040</v>
      </c>
      <c r="W209" s="58">
        <v>0</v>
      </c>
      <c r="X209" s="58">
        <v>0</v>
      </c>
      <c r="Y209" s="36">
        <v>164.8</v>
      </c>
      <c r="Z209" s="36">
        <v>166.77</v>
      </c>
      <c r="AA209" s="20" t="s">
        <v>135</v>
      </c>
      <c r="AB209" s="20" t="s">
        <v>861</v>
      </c>
      <c r="AC209" s="24" t="s">
        <v>135</v>
      </c>
      <c r="AD209" s="15" t="str">
        <f t="shared" si="4"/>
        <v>PSM</v>
      </c>
      <c r="AE209" s="24" t="s">
        <v>482</v>
      </c>
      <c r="AF209" s="20" t="s">
        <v>862</v>
      </c>
      <c r="AH209" s="39">
        <v>39336</v>
      </c>
      <c r="AI209" s="39">
        <v>41556</v>
      </c>
      <c r="AJ209" s="24" t="s">
        <v>78</v>
      </c>
      <c r="AK209" s="24" t="s">
        <v>100</v>
      </c>
      <c r="AL209" s="24" t="s">
        <v>84</v>
      </c>
      <c r="AM209" s="24" t="s">
        <v>81</v>
      </c>
      <c r="AN209" s="24" t="s">
        <v>82</v>
      </c>
      <c r="AO209" s="34" t="s">
        <v>83</v>
      </c>
      <c r="AP209" s="49">
        <v>41852</v>
      </c>
      <c r="AQ209" s="24" t="s">
        <v>78</v>
      </c>
      <c r="AR209" s="24" t="s">
        <v>100</v>
      </c>
      <c r="AS209" s="24" t="s">
        <v>84</v>
      </c>
      <c r="AT209" s="24" t="s">
        <v>81</v>
      </c>
      <c r="AU209" s="24" t="s">
        <v>82</v>
      </c>
      <c r="AV209" s="20" t="s">
        <v>85</v>
      </c>
      <c r="AW209" s="60" t="s">
        <v>86</v>
      </c>
      <c r="AX209" s="24" t="s">
        <v>86</v>
      </c>
      <c r="AY209" s="24" t="s">
        <v>86</v>
      </c>
      <c r="AZ209" s="24" t="s">
        <v>86</v>
      </c>
      <c r="BA209" s="24" t="s">
        <v>86</v>
      </c>
      <c r="BB209" s="24" t="s">
        <v>86</v>
      </c>
      <c r="BC209" s="20" t="s">
        <v>410</v>
      </c>
      <c r="BD209" s="34">
        <v>2014</v>
      </c>
      <c r="BE209" s="14" t="s">
        <v>78</v>
      </c>
      <c r="BF209" s="14" t="s">
        <v>100</v>
      </c>
      <c r="BG209" s="14" t="s">
        <v>84</v>
      </c>
      <c r="BH209" s="14" t="s">
        <v>81</v>
      </c>
      <c r="BI209" s="14" t="s">
        <v>82</v>
      </c>
    </row>
    <row r="210" spans="1:61" ht="13" customHeight="1">
      <c r="A210" s="33" t="s">
        <v>863</v>
      </c>
      <c r="B210" s="33" t="s">
        <v>864</v>
      </c>
      <c r="C210" s="14" t="s">
        <v>147</v>
      </c>
      <c r="D210" s="34" t="s">
        <v>148</v>
      </c>
      <c r="E210" s="14" t="s">
        <v>91</v>
      </c>
      <c r="F210" s="34" t="s">
        <v>149</v>
      </c>
      <c r="G210" s="34" t="s">
        <v>67</v>
      </c>
      <c r="H210" s="34" t="s">
        <v>93</v>
      </c>
      <c r="I210" s="24" t="s">
        <v>865</v>
      </c>
      <c r="J210" s="24" t="s">
        <v>70</v>
      </c>
      <c r="K210" s="24" t="s">
        <v>71</v>
      </c>
      <c r="L210" s="24" t="s">
        <v>96</v>
      </c>
      <c r="M210" s="20" t="s">
        <v>96</v>
      </c>
      <c r="N210" s="27">
        <v>100</v>
      </c>
      <c r="O210" s="58">
        <v>112.1</v>
      </c>
      <c r="P210" s="37">
        <v>37224</v>
      </c>
      <c r="Q210" s="24">
        <v>2001</v>
      </c>
      <c r="R210" s="37">
        <v>37307</v>
      </c>
      <c r="S210" s="37">
        <v>37396</v>
      </c>
      <c r="T210" s="37">
        <v>37396</v>
      </c>
      <c r="U210" s="37">
        <v>39813</v>
      </c>
      <c r="V210" s="37">
        <v>39994</v>
      </c>
      <c r="W210" s="58">
        <v>28</v>
      </c>
      <c r="X210" s="58">
        <v>28</v>
      </c>
      <c r="Y210" s="36">
        <v>161.30000000000001</v>
      </c>
      <c r="Z210" s="36">
        <v>167.9</v>
      </c>
      <c r="AA210" s="24" t="s">
        <v>97</v>
      </c>
      <c r="AB210" s="24" t="s">
        <v>593</v>
      </c>
      <c r="AC210" s="24" t="s">
        <v>97</v>
      </c>
      <c r="AD210" s="15" t="str">
        <f t="shared" si="4"/>
        <v>EDU</v>
      </c>
      <c r="AE210" s="24" t="s">
        <v>866</v>
      </c>
      <c r="AF210" s="20" t="s">
        <v>77</v>
      </c>
      <c r="AH210" s="39">
        <v>37195</v>
      </c>
      <c r="AI210" s="39">
        <v>41086</v>
      </c>
      <c r="AJ210" s="24" t="s">
        <v>78</v>
      </c>
      <c r="AK210" s="24" t="s">
        <v>100</v>
      </c>
      <c r="AL210" s="24" t="s">
        <v>84</v>
      </c>
      <c r="AM210" s="24" t="s">
        <v>81</v>
      </c>
      <c r="AN210" s="24" t="s">
        <v>122</v>
      </c>
      <c r="AO210" s="34" t="s">
        <v>85</v>
      </c>
      <c r="AP210" s="39" t="s">
        <v>86</v>
      </c>
      <c r="AQ210" s="24" t="s">
        <v>86</v>
      </c>
      <c r="AR210" s="24" t="s">
        <v>86</v>
      </c>
      <c r="AS210" s="24" t="s">
        <v>86</v>
      </c>
      <c r="AT210" s="24" t="s">
        <v>86</v>
      </c>
      <c r="AU210" s="24" t="s">
        <v>86</v>
      </c>
      <c r="AV210" s="20" t="s">
        <v>83</v>
      </c>
      <c r="AW210" s="60">
        <v>41969</v>
      </c>
      <c r="AX210" s="24" t="s">
        <v>78</v>
      </c>
      <c r="AY210" s="24" t="s">
        <v>100</v>
      </c>
      <c r="AZ210" s="24" t="s">
        <v>84</v>
      </c>
      <c r="BA210" s="24" t="s">
        <v>81</v>
      </c>
      <c r="BB210" s="24" t="s">
        <v>409</v>
      </c>
      <c r="BC210" s="20" t="s">
        <v>467</v>
      </c>
      <c r="BD210" s="34">
        <v>2012</v>
      </c>
      <c r="BE210" s="14" t="s">
        <v>78</v>
      </c>
      <c r="BF210" s="14" t="s">
        <v>100</v>
      </c>
      <c r="BG210" s="14" t="s">
        <v>84</v>
      </c>
      <c r="BH210" s="14" t="s">
        <v>81</v>
      </c>
      <c r="BI210" s="14" t="s">
        <v>409</v>
      </c>
    </row>
    <row r="211" spans="1:61" ht="13" customHeight="1">
      <c r="A211" s="33" t="s">
        <v>867</v>
      </c>
      <c r="B211" s="33">
        <v>35304</v>
      </c>
      <c r="C211" s="14" t="s">
        <v>560</v>
      </c>
      <c r="D211" s="34" t="s">
        <v>561</v>
      </c>
      <c r="E211" s="14" t="s">
        <v>91</v>
      </c>
      <c r="F211" s="34" t="s">
        <v>92</v>
      </c>
      <c r="G211" s="34" t="s">
        <v>92</v>
      </c>
      <c r="H211" s="34" t="s">
        <v>93</v>
      </c>
      <c r="I211" s="24" t="s">
        <v>868</v>
      </c>
      <c r="J211" s="20" t="s">
        <v>119</v>
      </c>
      <c r="K211" s="20" t="s">
        <v>132</v>
      </c>
      <c r="L211" s="24" t="s">
        <v>96</v>
      </c>
      <c r="M211" s="20" t="s">
        <v>96</v>
      </c>
      <c r="N211" s="57">
        <v>20</v>
      </c>
      <c r="O211" s="58">
        <v>20</v>
      </c>
      <c r="P211" s="37">
        <v>39356</v>
      </c>
      <c r="Q211" s="24">
        <v>2007</v>
      </c>
      <c r="R211" s="37">
        <v>39091</v>
      </c>
      <c r="S211" s="37">
        <v>39492</v>
      </c>
      <c r="T211" s="37">
        <v>39492</v>
      </c>
      <c r="U211" s="37">
        <v>40148</v>
      </c>
      <c r="V211" s="37">
        <v>40252</v>
      </c>
      <c r="W211" s="58">
        <v>0</v>
      </c>
      <c r="X211" s="58">
        <v>0</v>
      </c>
      <c r="Y211" s="36">
        <v>20</v>
      </c>
      <c r="Z211" s="36">
        <v>20</v>
      </c>
      <c r="AA211" s="20" t="s">
        <v>133</v>
      </c>
      <c r="AB211" s="20" t="s">
        <v>586</v>
      </c>
      <c r="AC211" s="24" t="s">
        <v>309</v>
      </c>
      <c r="AD211" s="15" t="str">
        <f t="shared" si="4"/>
        <v>IND</v>
      </c>
      <c r="AE211" s="24" t="s">
        <v>740</v>
      </c>
      <c r="AF211" s="20" t="s">
        <v>77</v>
      </c>
      <c r="AG211" s="20" t="s">
        <v>77</v>
      </c>
      <c r="AH211" s="39">
        <v>39335</v>
      </c>
      <c r="AI211" s="39">
        <v>40784</v>
      </c>
      <c r="AJ211" s="24" t="s">
        <v>78</v>
      </c>
      <c r="AK211" s="24" t="s">
        <v>100</v>
      </c>
      <c r="AL211" s="24" t="s">
        <v>84</v>
      </c>
      <c r="AM211" s="24" t="s">
        <v>261</v>
      </c>
      <c r="AN211" s="24" t="s">
        <v>82</v>
      </c>
      <c r="AO211" s="34" t="s">
        <v>83</v>
      </c>
      <c r="AP211" s="49">
        <v>41609</v>
      </c>
      <c r="AQ211" s="24" t="s">
        <v>78</v>
      </c>
      <c r="AR211" s="24" t="s">
        <v>100</v>
      </c>
      <c r="AS211" s="24" t="s">
        <v>84</v>
      </c>
      <c r="AT211" s="24" t="s">
        <v>81</v>
      </c>
      <c r="AU211" s="24" t="s">
        <v>82</v>
      </c>
      <c r="AV211" s="20" t="s">
        <v>85</v>
      </c>
      <c r="AW211" s="60" t="s">
        <v>86</v>
      </c>
      <c r="AX211" s="24" t="s">
        <v>86</v>
      </c>
      <c r="AY211" s="24" t="s">
        <v>86</v>
      </c>
      <c r="AZ211" s="24" t="s">
        <v>86</v>
      </c>
      <c r="BA211" s="24" t="s">
        <v>86</v>
      </c>
      <c r="BB211" s="24" t="s">
        <v>86</v>
      </c>
      <c r="BC211" s="20" t="s">
        <v>410</v>
      </c>
      <c r="BD211" s="34">
        <v>2012</v>
      </c>
      <c r="BE211" s="14" t="s">
        <v>78</v>
      </c>
      <c r="BF211" s="14" t="s">
        <v>100</v>
      </c>
      <c r="BG211" s="14" t="s">
        <v>84</v>
      </c>
      <c r="BH211" s="14" t="s">
        <v>81</v>
      </c>
      <c r="BI211" s="14" t="s">
        <v>82</v>
      </c>
    </row>
    <row r="212" spans="1:61" ht="13" customHeight="1">
      <c r="A212" s="33" t="s">
        <v>869</v>
      </c>
      <c r="B212" s="33">
        <v>38599</v>
      </c>
      <c r="C212" s="14" t="s">
        <v>306</v>
      </c>
      <c r="D212" s="34" t="s">
        <v>307</v>
      </c>
      <c r="E212" s="14" t="s">
        <v>306</v>
      </c>
      <c r="F212" s="34" t="s">
        <v>307</v>
      </c>
      <c r="G212" s="34" t="s">
        <v>307</v>
      </c>
      <c r="H212" s="34" t="s">
        <v>106</v>
      </c>
      <c r="I212" s="24" t="s">
        <v>870</v>
      </c>
      <c r="J212" s="20" t="s">
        <v>70</v>
      </c>
      <c r="K212" s="20" t="s">
        <v>95</v>
      </c>
      <c r="L212" s="24" t="s">
        <v>96</v>
      </c>
      <c r="M212" s="20" t="s">
        <v>96</v>
      </c>
      <c r="N212" s="57">
        <v>8</v>
      </c>
      <c r="O212" s="58">
        <v>7.04</v>
      </c>
      <c r="P212" s="37">
        <v>38664</v>
      </c>
      <c r="Q212" s="24">
        <v>2005</v>
      </c>
      <c r="R212" s="37">
        <v>38674</v>
      </c>
      <c r="S212" s="37">
        <v>38763</v>
      </c>
      <c r="T212" s="37">
        <v>38825</v>
      </c>
      <c r="U212" s="37">
        <v>40451</v>
      </c>
      <c r="V212" s="37">
        <v>40724</v>
      </c>
      <c r="W212" s="58">
        <v>0</v>
      </c>
      <c r="X212" s="58">
        <v>0</v>
      </c>
      <c r="Y212" s="36">
        <v>8</v>
      </c>
      <c r="Z212" s="36">
        <v>7.04</v>
      </c>
      <c r="AA212" s="20" t="s">
        <v>750</v>
      </c>
      <c r="AB212" s="20" t="s">
        <v>634</v>
      </c>
      <c r="AC212" s="24" t="s">
        <v>346</v>
      </c>
      <c r="AD212" s="15" t="str">
        <f t="shared" si="4"/>
        <v>HLT</v>
      </c>
      <c r="AE212" s="24" t="s">
        <v>359</v>
      </c>
      <c r="AF212" s="20" t="s">
        <v>77</v>
      </c>
      <c r="AG212" s="20" t="s">
        <v>77</v>
      </c>
      <c r="AH212" s="39">
        <v>38643</v>
      </c>
      <c r="AI212" s="39">
        <v>40897</v>
      </c>
      <c r="AJ212" s="24" t="s">
        <v>78</v>
      </c>
      <c r="AK212" s="24" t="s">
        <v>100</v>
      </c>
      <c r="AL212" s="24" t="s">
        <v>84</v>
      </c>
      <c r="AM212" s="24" t="s">
        <v>109</v>
      </c>
      <c r="AN212" s="24" t="s">
        <v>82</v>
      </c>
      <c r="AO212" s="34" t="s">
        <v>83</v>
      </c>
      <c r="AP212" s="49">
        <v>41609</v>
      </c>
      <c r="AQ212" s="24" t="s">
        <v>78</v>
      </c>
      <c r="AR212" s="24" t="s">
        <v>100</v>
      </c>
      <c r="AS212" s="24" t="s">
        <v>121</v>
      </c>
      <c r="AT212" s="24" t="s">
        <v>109</v>
      </c>
      <c r="AU212" s="24" t="s">
        <v>82</v>
      </c>
      <c r="AV212" s="20" t="s">
        <v>85</v>
      </c>
      <c r="AW212" s="60" t="s">
        <v>86</v>
      </c>
      <c r="AX212" s="24" t="s">
        <v>86</v>
      </c>
      <c r="AY212" s="24" t="s">
        <v>86</v>
      </c>
      <c r="AZ212" s="24" t="s">
        <v>86</v>
      </c>
      <c r="BA212" s="24" t="s">
        <v>86</v>
      </c>
      <c r="BB212" s="24" t="s">
        <v>86</v>
      </c>
      <c r="BC212" s="20" t="s">
        <v>410</v>
      </c>
      <c r="BD212" s="34">
        <v>2012</v>
      </c>
      <c r="BE212" s="14" t="s">
        <v>78</v>
      </c>
      <c r="BF212" s="14" t="s">
        <v>100</v>
      </c>
      <c r="BG212" s="14" t="s">
        <v>121</v>
      </c>
      <c r="BH212" s="14" t="s">
        <v>109</v>
      </c>
      <c r="BI212" s="14" t="s">
        <v>82</v>
      </c>
    </row>
    <row r="213" spans="1:61" ht="13" customHeight="1">
      <c r="A213" s="33" t="s">
        <v>871</v>
      </c>
      <c r="B213" s="33">
        <v>40610</v>
      </c>
      <c r="C213" s="14" t="s">
        <v>299</v>
      </c>
      <c r="D213" s="34" t="s">
        <v>300</v>
      </c>
      <c r="E213" s="14" t="s">
        <v>65</v>
      </c>
      <c r="F213" s="34" t="s">
        <v>66</v>
      </c>
      <c r="G213" s="34" t="s">
        <v>127</v>
      </c>
      <c r="H213" s="34" t="s">
        <v>68</v>
      </c>
      <c r="I213" s="24" t="s">
        <v>872</v>
      </c>
      <c r="J213" s="20" t="s">
        <v>70</v>
      </c>
      <c r="K213" s="20" t="s">
        <v>167</v>
      </c>
      <c r="L213" s="24" t="s">
        <v>96</v>
      </c>
      <c r="M213" s="20" t="s">
        <v>96</v>
      </c>
      <c r="N213" s="57">
        <v>47.92</v>
      </c>
      <c r="O213" s="58">
        <v>47.81</v>
      </c>
      <c r="P213" s="37">
        <v>39353</v>
      </c>
      <c r="Q213" s="24">
        <v>2007</v>
      </c>
      <c r="R213" s="37">
        <v>39401</v>
      </c>
      <c r="S213" s="37">
        <v>39463</v>
      </c>
      <c r="T213" s="37">
        <v>39514</v>
      </c>
      <c r="U213" s="37">
        <v>40724</v>
      </c>
      <c r="V213" s="37">
        <v>40816</v>
      </c>
      <c r="W213" s="58">
        <v>0</v>
      </c>
      <c r="X213" s="58">
        <v>0</v>
      </c>
      <c r="Y213" s="36">
        <v>64.84</v>
      </c>
      <c r="Z213" s="36">
        <v>66.94</v>
      </c>
      <c r="AA213" s="20" t="s">
        <v>237</v>
      </c>
      <c r="AB213" s="20" t="s">
        <v>435</v>
      </c>
      <c r="AC213" s="24" t="s">
        <v>239</v>
      </c>
      <c r="AD213" s="15" t="str">
        <f t="shared" si="4"/>
        <v>TRA</v>
      </c>
      <c r="AE213" s="24" t="s">
        <v>240</v>
      </c>
      <c r="AF213" s="20" t="s">
        <v>77</v>
      </c>
      <c r="AG213" s="20" t="s">
        <v>77</v>
      </c>
      <c r="AH213" s="39">
        <v>39332</v>
      </c>
      <c r="AI213" s="39">
        <v>40897</v>
      </c>
      <c r="AJ213" s="24" t="s">
        <v>78</v>
      </c>
      <c r="AK213" s="24" t="s">
        <v>100</v>
      </c>
      <c r="AL213" s="24" t="s">
        <v>84</v>
      </c>
      <c r="AM213" s="24" t="s">
        <v>81</v>
      </c>
      <c r="AN213" s="24" t="s">
        <v>122</v>
      </c>
      <c r="AO213" s="34" t="s">
        <v>83</v>
      </c>
      <c r="AP213" s="49">
        <v>41579</v>
      </c>
      <c r="AQ213" s="24" t="s">
        <v>78</v>
      </c>
      <c r="AR213" s="24" t="s">
        <v>79</v>
      </c>
      <c r="AS213" s="24" t="s">
        <v>84</v>
      </c>
      <c r="AT213" s="24" t="s">
        <v>81</v>
      </c>
      <c r="AU213" s="24" t="s">
        <v>82</v>
      </c>
      <c r="AV213" s="20" t="s">
        <v>85</v>
      </c>
      <c r="AW213" s="60" t="s">
        <v>86</v>
      </c>
      <c r="AX213" s="24" t="s">
        <v>86</v>
      </c>
      <c r="AY213" s="24" t="s">
        <v>86</v>
      </c>
      <c r="AZ213" s="24" t="s">
        <v>86</v>
      </c>
      <c r="BA213" s="24" t="s">
        <v>86</v>
      </c>
      <c r="BB213" s="24" t="s">
        <v>86</v>
      </c>
      <c r="BC213" s="20" t="s">
        <v>410</v>
      </c>
      <c r="BD213" s="34">
        <v>2012</v>
      </c>
      <c r="BE213" s="14" t="s">
        <v>78</v>
      </c>
      <c r="BF213" s="14" t="s">
        <v>79</v>
      </c>
      <c r="BG213" s="14" t="s">
        <v>84</v>
      </c>
      <c r="BH213" s="14" t="s">
        <v>81</v>
      </c>
      <c r="BI213" s="14" t="s">
        <v>82</v>
      </c>
    </row>
    <row r="214" spans="1:61" ht="13" customHeight="1">
      <c r="A214" s="33" t="s">
        <v>873</v>
      </c>
      <c r="B214" s="33">
        <v>36169</v>
      </c>
      <c r="C214" s="14" t="s">
        <v>114</v>
      </c>
      <c r="D214" s="34" t="s">
        <v>115</v>
      </c>
      <c r="E214" s="14" t="s">
        <v>116</v>
      </c>
      <c r="F214" s="34" t="s">
        <v>92</v>
      </c>
      <c r="G214" s="34" t="s">
        <v>92</v>
      </c>
      <c r="H214" s="34" t="s">
        <v>117</v>
      </c>
      <c r="I214" s="24" t="s">
        <v>874</v>
      </c>
      <c r="J214" s="20" t="s">
        <v>215</v>
      </c>
      <c r="K214" s="20" t="s">
        <v>233</v>
      </c>
      <c r="L214" s="24" t="s">
        <v>96</v>
      </c>
      <c r="M214" s="20" t="s">
        <v>96</v>
      </c>
      <c r="N214" s="57">
        <v>64.7</v>
      </c>
      <c r="O214" s="58">
        <v>65.793000000000006</v>
      </c>
      <c r="P214" s="37">
        <v>39016</v>
      </c>
      <c r="Q214" s="24">
        <v>2006</v>
      </c>
      <c r="R214" s="37">
        <v>39022</v>
      </c>
      <c r="S214" s="37">
        <v>39112</v>
      </c>
      <c r="T214" s="37">
        <v>39042</v>
      </c>
      <c r="U214" s="37">
        <v>39994</v>
      </c>
      <c r="V214" s="37">
        <v>41173</v>
      </c>
      <c r="W214" s="36">
        <v>0</v>
      </c>
      <c r="X214" s="36">
        <v>0</v>
      </c>
      <c r="Y214" s="36">
        <v>64.7</v>
      </c>
      <c r="Z214" s="36">
        <v>65.8</v>
      </c>
      <c r="AA214" s="20" t="s">
        <v>227</v>
      </c>
      <c r="AB214" s="20" t="s">
        <v>630</v>
      </c>
      <c r="AC214" s="24" t="s">
        <v>227</v>
      </c>
      <c r="AD214" s="15" t="str">
        <f t="shared" si="4"/>
        <v>FIN</v>
      </c>
      <c r="AE214" s="24" t="s">
        <v>234</v>
      </c>
      <c r="AF214" s="20" t="s">
        <v>77</v>
      </c>
      <c r="AG214" s="20" t="s">
        <v>77</v>
      </c>
      <c r="AH214" s="39">
        <v>38995</v>
      </c>
      <c r="AI214" s="39">
        <v>41222</v>
      </c>
      <c r="AJ214" s="24" t="s">
        <v>78</v>
      </c>
      <c r="AK214" s="24" t="s">
        <v>100</v>
      </c>
      <c r="AL214" s="24" t="s">
        <v>84</v>
      </c>
      <c r="AM214" s="24" t="s">
        <v>109</v>
      </c>
      <c r="AN214" s="24" t="s">
        <v>82</v>
      </c>
      <c r="AO214" s="34" t="s">
        <v>83</v>
      </c>
      <c r="AP214" s="49">
        <v>41548</v>
      </c>
      <c r="AQ214" s="24" t="s">
        <v>78</v>
      </c>
      <c r="AR214" s="24" t="s">
        <v>79</v>
      </c>
      <c r="AS214" s="24" t="s">
        <v>84</v>
      </c>
      <c r="AT214" s="24" t="s">
        <v>109</v>
      </c>
      <c r="AU214" s="24" t="s">
        <v>82</v>
      </c>
      <c r="AV214" s="20" t="s">
        <v>85</v>
      </c>
      <c r="AW214" s="60" t="s">
        <v>86</v>
      </c>
      <c r="AX214" s="24" t="s">
        <v>86</v>
      </c>
      <c r="AY214" s="24" t="s">
        <v>86</v>
      </c>
      <c r="AZ214" s="24" t="s">
        <v>86</v>
      </c>
      <c r="BA214" s="24" t="s">
        <v>86</v>
      </c>
      <c r="BB214" s="24" t="s">
        <v>86</v>
      </c>
      <c r="BC214" s="20" t="s">
        <v>410</v>
      </c>
      <c r="BD214" s="34">
        <v>2013</v>
      </c>
      <c r="BE214" s="14" t="s">
        <v>78</v>
      </c>
      <c r="BF214" s="14" t="s">
        <v>79</v>
      </c>
      <c r="BG214" s="14" t="s">
        <v>84</v>
      </c>
      <c r="BH214" s="14" t="s">
        <v>109</v>
      </c>
      <c r="BI214" s="14" t="s">
        <v>82</v>
      </c>
    </row>
    <row r="215" spans="1:61" ht="13" customHeight="1">
      <c r="A215" s="33" t="s">
        <v>875</v>
      </c>
      <c r="B215" s="33" t="s">
        <v>876</v>
      </c>
      <c r="C215" s="14" t="s">
        <v>444</v>
      </c>
      <c r="D215" s="34" t="s">
        <v>445</v>
      </c>
      <c r="E215" s="14" t="s">
        <v>65</v>
      </c>
      <c r="F215" s="34" t="s">
        <v>149</v>
      </c>
      <c r="G215" s="34" t="s">
        <v>127</v>
      </c>
      <c r="H215" s="34" t="s">
        <v>68</v>
      </c>
      <c r="I215" s="24" t="s">
        <v>877</v>
      </c>
      <c r="J215" s="20" t="s">
        <v>70</v>
      </c>
      <c r="K215" s="24" t="s">
        <v>71</v>
      </c>
      <c r="L215" s="24" t="s">
        <v>96</v>
      </c>
      <c r="M215" s="20" t="s">
        <v>72</v>
      </c>
      <c r="N215" s="57">
        <v>52</v>
      </c>
      <c r="O215" s="58">
        <v>40.4</v>
      </c>
      <c r="P215" s="37">
        <v>38694</v>
      </c>
      <c r="Q215" s="24">
        <v>2005</v>
      </c>
      <c r="R215" s="37">
        <v>38869</v>
      </c>
      <c r="S215" s="37">
        <v>38959</v>
      </c>
      <c r="T215" s="37">
        <v>39017</v>
      </c>
      <c r="U215" s="37">
        <v>40329</v>
      </c>
      <c r="V215" s="37">
        <v>40344</v>
      </c>
      <c r="W215" s="58">
        <v>0</v>
      </c>
      <c r="X215" s="58">
        <v>0</v>
      </c>
      <c r="Y215" s="36">
        <v>93.2</v>
      </c>
      <c r="Z215" s="36">
        <v>137.6</v>
      </c>
      <c r="AA215" s="24" t="s">
        <v>237</v>
      </c>
      <c r="AB215" s="24" t="s">
        <v>435</v>
      </c>
      <c r="AC215" s="24" t="s">
        <v>239</v>
      </c>
      <c r="AD215" s="15" t="str">
        <f t="shared" si="4"/>
        <v>TRA</v>
      </c>
      <c r="AE215" s="24" t="s">
        <v>240</v>
      </c>
      <c r="AF215" s="20" t="s">
        <v>77</v>
      </c>
      <c r="AG215" s="20" t="s">
        <v>77</v>
      </c>
      <c r="AH215" s="39">
        <v>38673</v>
      </c>
      <c r="AI215" s="39">
        <v>40871</v>
      </c>
      <c r="AJ215" s="24" t="s">
        <v>78</v>
      </c>
      <c r="AK215" s="24" t="s">
        <v>100</v>
      </c>
      <c r="AL215" s="24" t="s">
        <v>84</v>
      </c>
      <c r="AM215" s="24" t="s">
        <v>81</v>
      </c>
      <c r="AN215" s="24" t="s">
        <v>82</v>
      </c>
      <c r="AO215" s="34" t="s">
        <v>83</v>
      </c>
      <c r="AP215" s="49">
        <v>41609</v>
      </c>
      <c r="AQ215" s="24" t="s">
        <v>78</v>
      </c>
      <c r="AR215" s="24" t="s">
        <v>79</v>
      </c>
      <c r="AS215" s="24" t="s">
        <v>84</v>
      </c>
      <c r="AT215" s="24" t="s">
        <v>81</v>
      </c>
      <c r="AU215" s="24" t="s">
        <v>82</v>
      </c>
      <c r="AV215" s="20" t="s">
        <v>83</v>
      </c>
      <c r="AW215" s="60">
        <v>42970</v>
      </c>
      <c r="AX215" s="24" t="s">
        <v>78</v>
      </c>
      <c r="AY215" s="24" t="s">
        <v>79</v>
      </c>
      <c r="AZ215" s="24" t="s">
        <v>84</v>
      </c>
      <c r="BA215" s="24" t="s">
        <v>109</v>
      </c>
      <c r="BB215" s="24" t="s">
        <v>82</v>
      </c>
      <c r="BC215" s="14" t="s">
        <v>467</v>
      </c>
      <c r="BD215" s="34">
        <v>2012</v>
      </c>
      <c r="BE215" s="14" t="s">
        <v>78</v>
      </c>
      <c r="BF215" s="14" t="s">
        <v>79</v>
      </c>
      <c r="BG215" s="14" t="s">
        <v>84</v>
      </c>
      <c r="BH215" s="14" t="s">
        <v>109</v>
      </c>
      <c r="BI215" s="14" t="s">
        <v>82</v>
      </c>
    </row>
    <row r="216" spans="1:61" ht="11.5" customHeight="1">
      <c r="A216" s="33" t="s">
        <v>878</v>
      </c>
      <c r="B216" s="33">
        <v>35225</v>
      </c>
      <c r="C216" s="14" t="s">
        <v>184</v>
      </c>
      <c r="D216" s="34" t="s">
        <v>185</v>
      </c>
      <c r="E216" s="14" t="s">
        <v>116</v>
      </c>
      <c r="F216" s="34" t="s">
        <v>66</v>
      </c>
      <c r="G216" s="34" t="s">
        <v>127</v>
      </c>
      <c r="H216" s="34" t="s">
        <v>117</v>
      </c>
      <c r="I216" s="24" t="s">
        <v>879</v>
      </c>
      <c r="J216" s="20" t="s">
        <v>215</v>
      </c>
      <c r="K216" s="20" t="s">
        <v>233</v>
      </c>
      <c r="L216" s="24" t="s">
        <v>96</v>
      </c>
      <c r="M216" s="20" t="s">
        <v>96</v>
      </c>
      <c r="N216" s="57">
        <v>50</v>
      </c>
      <c r="O216" s="58">
        <v>49.13</v>
      </c>
      <c r="P216" s="37">
        <v>38341</v>
      </c>
      <c r="Q216" s="24">
        <v>2004</v>
      </c>
      <c r="R216" s="37">
        <v>38378</v>
      </c>
      <c r="S216" s="37">
        <v>38469</v>
      </c>
      <c r="T216" s="37">
        <v>38523</v>
      </c>
      <c r="U216" s="37">
        <v>40543</v>
      </c>
      <c r="V216" s="37">
        <v>40350</v>
      </c>
      <c r="W216" s="58">
        <v>0</v>
      </c>
      <c r="X216" s="58">
        <v>0</v>
      </c>
      <c r="Y216" s="36">
        <v>53.46</v>
      </c>
      <c r="Z216" s="36">
        <v>50.43</v>
      </c>
      <c r="AA216" s="20" t="s">
        <v>461</v>
      </c>
      <c r="AB216" s="20" t="s">
        <v>462</v>
      </c>
      <c r="AC216" s="24" t="s">
        <v>309</v>
      </c>
      <c r="AD216" s="15" t="str">
        <f t="shared" si="4"/>
        <v>IND</v>
      </c>
      <c r="AE216" s="24" t="s">
        <v>740</v>
      </c>
      <c r="AF216" s="20" t="s">
        <v>77</v>
      </c>
      <c r="AG216" s="20" t="s">
        <v>77</v>
      </c>
      <c r="AH216" s="39">
        <v>38320</v>
      </c>
      <c r="AI216" s="39">
        <v>40794</v>
      </c>
      <c r="AJ216" s="24" t="s">
        <v>78</v>
      </c>
      <c r="AK216" s="24" t="s">
        <v>79</v>
      </c>
      <c r="AL216" s="24" t="s">
        <v>84</v>
      </c>
      <c r="AM216" s="24" t="s">
        <v>109</v>
      </c>
      <c r="AN216" s="24" t="s">
        <v>82</v>
      </c>
      <c r="AO216" s="34" t="s">
        <v>83</v>
      </c>
      <c r="AP216" s="49">
        <v>41548</v>
      </c>
      <c r="AQ216" s="24" t="s">
        <v>78</v>
      </c>
      <c r="AR216" s="24" t="s">
        <v>79</v>
      </c>
      <c r="AS216" s="24" t="s">
        <v>84</v>
      </c>
      <c r="AT216" s="24" t="s">
        <v>109</v>
      </c>
      <c r="AU216" s="24" t="s">
        <v>82</v>
      </c>
      <c r="AV216" s="20" t="s">
        <v>85</v>
      </c>
      <c r="AW216" s="60" t="s">
        <v>86</v>
      </c>
      <c r="AX216" s="24" t="s">
        <v>86</v>
      </c>
      <c r="AY216" s="24" t="s">
        <v>86</v>
      </c>
      <c r="AZ216" s="24" t="s">
        <v>86</v>
      </c>
      <c r="BA216" s="24" t="s">
        <v>86</v>
      </c>
      <c r="BB216" s="24" t="s">
        <v>86</v>
      </c>
      <c r="BC216" s="20" t="s">
        <v>410</v>
      </c>
      <c r="BD216" s="34">
        <v>2012</v>
      </c>
      <c r="BE216" s="14" t="s">
        <v>78</v>
      </c>
      <c r="BF216" s="14" t="s">
        <v>79</v>
      </c>
      <c r="BG216" s="14" t="s">
        <v>84</v>
      </c>
      <c r="BH216" s="14" t="s">
        <v>109</v>
      </c>
      <c r="BI216" s="14" t="s">
        <v>82</v>
      </c>
    </row>
    <row r="217" spans="1:61" ht="13" customHeight="1">
      <c r="A217" s="33" t="s">
        <v>880</v>
      </c>
      <c r="B217" s="33" t="s">
        <v>881</v>
      </c>
      <c r="C217" s="14" t="s">
        <v>125</v>
      </c>
      <c r="D217" s="34" t="s">
        <v>126</v>
      </c>
      <c r="E217" s="14" t="s">
        <v>116</v>
      </c>
      <c r="F217" s="34" t="s">
        <v>66</v>
      </c>
      <c r="G217" s="34" t="s">
        <v>127</v>
      </c>
      <c r="H217" s="34" t="s">
        <v>117</v>
      </c>
      <c r="I217" s="24" t="s">
        <v>882</v>
      </c>
      <c r="J217" s="20" t="s">
        <v>119</v>
      </c>
      <c r="K217" s="20" t="s">
        <v>120</v>
      </c>
      <c r="L217" s="24" t="s">
        <v>96</v>
      </c>
      <c r="M217" s="20" t="s">
        <v>72</v>
      </c>
      <c r="N217" s="57">
        <v>65</v>
      </c>
      <c r="O217" s="58">
        <v>60.45</v>
      </c>
      <c r="P217" s="37">
        <v>38336</v>
      </c>
      <c r="Q217" s="24">
        <v>2004</v>
      </c>
      <c r="R217" s="37">
        <v>38341</v>
      </c>
      <c r="S217" s="37">
        <v>38431</v>
      </c>
      <c r="T217" s="37">
        <v>38431</v>
      </c>
      <c r="U217" s="37">
        <v>39447</v>
      </c>
      <c r="V217" s="37">
        <v>40799</v>
      </c>
      <c r="W217" s="58">
        <v>0</v>
      </c>
      <c r="X217" s="58">
        <v>0</v>
      </c>
      <c r="Y217" s="36">
        <v>95</v>
      </c>
      <c r="Z217" s="36">
        <v>90.453000000000003</v>
      </c>
      <c r="AA217" s="20" t="s">
        <v>227</v>
      </c>
      <c r="AB217" s="20" t="s">
        <v>630</v>
      </c>
      <c r="AC217" s="24" t="s">
        <v>227</v>
      </c>
      <c r="AD217" s="15" t="str">
        <f t="shared" si="4"/>
        <v>FIN</v>
      </c>
      <c r="AE217" s="24" t="s">
        <v>234</v>
      </c>
      <c r="AF217" s="20" t="s">
        <v>77</v>
      </c>
      <c r="AG217" s="20" t="s">
        <v>77</v>
      </c>
      <c r="AH217" s="39">
        <v>38315</v>
      </c>
      <c r="AI217" s="39">
        <v>40844</v>
      </c>
      <c r="AJ217" s="24" t="s">
        <v>78</v>
      </c>
      <c r="AK217" s="24" t="s">
        <v>79</v>
      </c>
      <c r="AL217" s="24" t="s">
        <v>84</v>
      </c>
      <c r="AM217" s="24" t="s">
        <v>109</v>
      </c>
      <c r="AN217" s="24" t="s">
        <v>82</v>
      </c>
      <c r="AO217" s="34" t="s">
        <v>83</v>
      </c>
      <c r="AP217" s="49">
        <v>41579</v>
      </c>
      <c r="AQ217" s="24" t="s">
        <v>78</v>
      </c>
      <c r="AR217" s="24" t="s">
        <v>79</v>
      </c>
      <c r="AS217" s="24" t="s">
        <v>84</v>
      </c>
      <c r="AT217" s="24" t="s">
        <v>109</v>
      </c>
      <c r="AU217" s="24" t="s">
        <v>82</v>
      </c>
      <c r="AV217" s="20" t="s">
        <v>85</v>
      </c>
      <c r="AW217" s="60" t="s">
        <v>86</v>
      </c>
      <c r="AX217" s="24" t="s">
        <v>86</v>
      </c>
      <c r="AY217" s="24" t="s">
        <v>86</v>
      </c>
      <c r="AZ217" s="24" t="s">
        <v>86</v>
      </c>
      <c r="BA217" s="24" t="s">
        <v>86</v>
      </c>
      <c r="BB217" s="24" t="s">
        <v>86</v>
      </c>
      <c r="BC217" s="20" t="s">
        <v>410</v>
      </c>
      <c r="BD217" s="34">
        <v>2012</v>
      </c>
      <c r="BE217" s="14" t="s">
        <v>78</v>
      </c>
      <c r="BF217" s="14" t="s">
        <v>79</v>
      </c>
      <c r="BG217" s="14" t="s">
        <v>84</v>
      </c>
      <c r="BH217" s="14" t="s">
        <v>109</v>
      </c>
      <c r="BI217" s="14" t="s">
        <v>82</v>
      </c>
    </row>
    <row r="218" spans="1:61" ht="13" customHeight="1">
      <c r="A218" s="33" t="s">
        <v>883</v>
      </c>
      <c r="B218" s="33">
        <v>35087</v>
      </c>
      <c r="C218" s="14" t="s">
        <v>444</v>
      </c>
      <c r="D218" s="34" t="s">
        <v>445</v>
      </c>
      <c r="E218" s="14" t="s">
        <v>65</v>
      </c>
      <c r="F218" s="34" t="s">
        <v>149</v>
      </c>
      <c r="G218" s="34" t="s">
        <v>127</v>
      </c>
      <c r="H218" s="34" t="s">
        <v>68</v>
      </c>
      <c r="I218" s="24" t="s">
        <v>884</v>
      </c>
      <c r="J218" s="20" t="s">
        <v>70</v>
      </c>
      <c r="K218" s="24" t="s">
        <v>71</v>
      </c>
      <c r="L218" s="24" t="s">
        <v>96</v>
      </c>
      <c r="M218" s="20" t="s">
        <v>72</v>
      </c>
      <c r="N218" s="57">
        <v>30</v>
      </c>
      <c r="O218" s="58">
        <v>30.7</v>
      </c>
      <c r="P218" s="37">
        <v>38328</v>
      </c>
      <c r="Q218" s="24">
        <v>2004</v>
      </c>
      <c r="R218" s="37">
        <v>38685</v>
      </c>
      <c r="S218" s="37">
        <v>38775</v>
      </c>
      <c r="T218" s="37">
        <v>39017</v>
      </c>
      <c r="U218" s="37">
        <v>40724</v>
      </c>
      <c r="V218" s="37">
        <v>40877</v>
      </c>
      <c r="W218" s="58">
        <v>0</v>
      </c>
      <c r="X218" s="58">
        <v>0</v>
      </c>
      <c r="Y218" s="36">
        <v>39.89</v>
      </c>
      <c r="Z218" s="36">
        <v>45.7</v>
      </c>
      <c r="AA218" s="20" t="s">
        <v>420</v>
      </c>
      <c r="AB218" s="20" t="s">
        <v>431</v>
      </c>
      <c r="AC218" s="24" t="s">
        <v>158</v>
      </c>
      <c r="AD218" s="15" t="str">
        <f t="shared" si="4"/>
        <v>WUS</v>
      </c>
      <c r="AE218" s="24" t="s">
        <v>159</v>
      </c>
      <c r="AF218" s="20" t="s">
        <v>77</v>
      </c>
      <c r="AG218" s="20" t="s">
        <v>77</v>
      </c>
      <c r="AH218" s="39">
        <v>38307</v>
      </c>
      <c r="AI218" s="39">
        <v>40905</v>
      </c>
      <c r="AJ218" s="24" t="s">
        <v>110</v>
      </c>
      <c r="AK218" s="24" t="s">
        <v>79</v>
      </c>
      <c r="AL218" s="24" t="s">
        <v>121</v>
      </c>
      <c r="AM218" s="24" t="s">
        <v>735</v>
      </c>
      <c r="AN218" s="24" t="s">
        <v>170</v>
      </c>
      <c r="AO218" s="34" t="s">
        <v>83</v>
      </c>
      <c r="AP218" s="49">
        <v>41609</v>
      </c>
      <c r="AQ218" s="24" t="s">
        <v>110</v>
      </c>
      <c r="AR218" s="24" t="s">
        <v>111</v>
      </c>
      <c r="AS218" s="24" t="s">
        <v>121</v>
      </c>
      <c r="AT218" s="24" t="s">
        <v>735</v>
      </c>
      <c r="AU218" s="24" t="s">
        <v>122</v>
      </c>
      <c r="AV218" s="20" t="s">
        <v>85</v>
      </c>
      <c r="AW218" s="60" t="s">
        <v>86</v>
      </c>
      <c r="AX218" s="24" t="s">
        <v>86</v>
      </c>
      <c r="AY218" s="24" t="s">
        <v>86</v>
      </c>
      <c r="AZ218" s="24" t="s">
        <v>86</v>
      </c>
      <c r="BA218" s="24" t="s">
        <v>86</v>
      </c>
      <c r="BB218" s="24" t="s">
        <v>86</v>
      </c>
      <c r="BC218" s="20" t="s">
        <v>410</v>
      </c>
      <c r="BD218" s="34">
        <v>2012</v>
      </c>
      <c r="BE218" s="14" t="s">
        <v>110</v>
      </c>
      <c r="BF218" s="14" t="s">
        <v>111</v>
      </c>
      <c r="BG218" s="14" t="s">
        <v>121</v>
      </c>
      <c r="BH218" s="14" t="s">
        <v>735</v>
      </c>
      <c r="BI218" s="14" t="s">
        <v>122</v>
      </c>
    </row>
    <row r="219" spans="1:61" ht="13" customHeight="1">
      <c r="A219" s="33" t="s">
        <v>885</v>
      </c>
      <c r="B219" s="33">
        <v>35143</v>
      </c>
      <c r="C219" s="14" t="s">
        <v>147</v>
      </c>
      <c r="D219" s="34" t="s">
        <v>148</v>
      </c>
      <c r="E219" s="14" t="s">
        <v>91</v>
      </c>
      <c r="F219" s="34" t="s">
        <v>149</v>
      </c>
      <c r="G219" s="34" t="s">
        <v>67</v>
      </c>
      <c r="H219" s="34" t="s">
        <v>93</v>
      </c>
      <c r="I219" s="24" t="s">
        <v>886</v>
      </c>
      <c r="J219" s="20" t="s">
        <v>70</v>
      </c>
      <c r="K219" s="20" t="s">
        <v>887</v>
      </c>
      <c r="L219" s="24" t="s">
        <v>96</v>
      </c>
      <c r="M219" s="20" t="s">
        <v>72</v>
      </c>
      <c r="N219" s="57">
        <v>88.6</v>
      </c>
      <c r="O219" s="58">
        <v>72.989999999999995</v>
      </c>
      <c r="P219" s="37">
        <v>37974</v>
      </c>
      <c r="Q219" s="24">
        <v>2003</v>
      </c>
      <c r="R219" s="37">
        <v>38239</v>
      </c>
      <c r="S219" s="37">
        <v>38328</v>
      </c>
      <c r="T219" s="37">
        <v>38442</v>
      </c>
      <c r="U219" s="37">
        <v>40178</v>
      </c>
      <c r="V219" s="37">
        <v>40694</v>
      </c>
      <c r="W219" s="58">
        <v>0</v>
      </c>
      <c r="X219" s="58">
        <v>0</v>
      </c>
      <c r="Y219" s="36">
        <v>126.5</v>
      </c>
      <c r="Z219" s="36">
        <v>107.91</v>
      </c>
      <c r="AA219" s="20" t="s">
        <v>420</v>
      </c>
      <c r="AB219" s="20" t="s">
        <v>888</v>
      </c>
      <c r="AC219" s="24" t="s">
        <v>158</v>
      </c>
      <c r="AD219" s="15" t="str">
        <f t="shared" si="4"/>
        <v>WUS</v>
      </c>
      <c r="AE219" s="24" t="s">
        <v>889</v>
      </c>
      <c r="AF219" s="20" t="s">
        <v>77</v>
      </c>
      <c r="AG219" s="20" t="s">
        <v>77</v>
      </c>
      <c r="AH219" s="39">
        <v>37953</v>
      </c>
      <c r="AI219" s="39">
        <v>40819</v>
      </c>
      <c r="AJ219" s="24" t="s">
        <v>78</v>
      </c>
      <c r="AK219" s="24" t="s">
        <v>79</v>
      </c>
      <c r="AL219" s="24" t="s">
        <v>84</v>
      </c>
      <c r="AM219" s="24" t="s">
        <v>81</v>
      </c>
      <c r="AN219" s="24" t="s">
        <v>82</v>
      </c>
      <c r="AO219" s="34" t="s">
        <v>83</v>
      </c>
      <c r="AP219" s="49">
        <v>41609</v>
      </c>
      <c r="AQ219" s="24" t="s">
        <v>78</v>
      </c>
      <c r="AR219" s="24" t="s">
        <v>79</v>
      </c>
      <c r="AS219" s="24" t="s">
        <v>84</v>
      </c>
      <c r="AT219" s="24" t="s">
        <v>81</v>
      </c>
      <c r="AU219" s="24" t="s">
        <v>82</v>
      </c>
      <c r="AV219" s="20" t="s">
        <v>85</v>
      </c>
      <c r="AW219" s="60" t="s">
        <v>86</v>
      </c>
      <c r="AX219" s="24" t="s">
        <v>86</v>
      </c>
      <c r="AY219" s="24" t="s">
        <v>86</v>
      </c>
      <c r="AZ219" s="24" t="s">
        <v>86</v>
      </c>
      <c r="BA219" s="24" t="s">
        <v>86</v>
      </c>
      <c r="BB219" s="24" t="s">
        <v>86</v>
      </c>
      <c r="BC219" s="20" t="s">
        <v>410</v>
      </c>
      <c r="BD219" s="34">
        <v>2012</v>
      </c>
      <c r="BE219" s="14" t="s">
        <v>78</v>
      </c>
      <c r="BF219" s="14" t="s">
        <v>79</v>
      </c>
      <c r="BG219" s="14" t="s">
        <v>84</v>
      </c>
      <c r="BH219" s="14" t="s">
        <v>81</v>
      </c>
      <c r="BI219" s="14" t="s">
        <v>82</v>
      </c>
    </row>
    <row r="220" spans="1:61" ht="13" customHeight="1">
      <c r="A220" s="33" t="s">
        <v>890</v>
      </c>
      <c r="B220" s="33">
        <v>23213</v>
      </c>
      <c r="C220" s="14" t="s">
        <v>258</v>
      </c>
      <c r="D220" s="34" t="s">
        <v>259</v>
      </c>
      <c r="E220" s="14" t="s">
        <v>65</v>
      </c>
      <c r="F220" s="34" t="s">
        <v>66</v>
      </c>
      <c r="G220" s="34" t="s">
        <v>127</v>
      </c>
      <c r="H220" s="34" t="s">
        <v>68</v>
      </c>
      <c r="I220" s="24" t="s">
        <v>891</v>
      </c>
      <c r="J220" s="20" t="s">
        <v>70</v>
      </c>
      <c r="K220" s="24" t="s">
        <v>71</v>
      </c>
      <c r="L220" s="24" t="s">
        <v>96</v>
      </c>
      <c r="M220" s="20" t="s">
        <v>72</v>
      </c>
      <c r="N220" s="57">
        <v>90</v>
      </c>
      <c r="O220" s="58">
        <v>49.826000000000001</v>
      </c>
      <c r="P220" s="37">
        <v>37973</v>
      </c>
      <c r="Q220" s="24">
        <v>2003</v>
      </c>
      <c r="R220" s="37">
        <v>38009</v>
      </c>
      <c r="S220" s="37">
        <v>38099</v>
      </c>
      <c r="T220" s="37">
        <v>38224</v>
      </c>
      <c r="U220" s="37">
        <v>40025</v>
      </c>
      <c r="V220" s="37">
        <v>40178</v>
      </c>
      <c r="W220" s="58">
        <v>0</v>
      </c>
      <c r="X220" s="58">
        <v>0</v>
      </c>
      <c r="Y220" s="36">
        <v>128.6</v>
      </c>
      <c r="Z220" s="36">
        <v>113.1</v>
      </c>
      <c r="AA220" s="20" t="s">
        <v>420</v>
      </c>
      <c r="AB220" s="20" t="s">
        <v>427</v>
      </c>
      <c r="AC220" s="24" t="s">
        <v>158</v>
      </c>
      <c r="AD220" s="15" t="str">
        <f t="shared" si="4"/>
        <v>WUS</v>
      </c>
      <c r="AE220" s="24" t="s">
        <v>138</v>
      </c>
      <c r="AF220" s="20" t="s">
        <v>77</v>
      </c>
      <c r="AG220" s="20" t="s">
        <v>77</v>
      </c>
      <c r="AH220" s="39">
        <v>37952</v>
      </c>
      <c r="AI220" s="39">
        <v>40998</v>
      </c>
      <c r="AJ220" s="24" t="s">
        <v>78</v>
      </c>
      <c r="AK220" s="24" t="s">
        <v>79</v>
      </c>
      <c r="AL220" s="24" t="s">
        <v>84</v>
      </c>
      <c r="AM220" s="24" t="s">
        <v>261</v>
      </c>
      <c r="AN220" s="24" t="s">
        <v>122</v>
      </c>
      <c r="AO220" s="34" t="s">
        <v>83</v>
      </c>
      <c r="AP220" s="49">
        <v>41609</v>
      </c>
      <c r="AQ220" s="24" t="s">
        <v>110</v>
      </c>
      <c r="AR220" s="24" t="s">
        <v>111</v>
      </c>
      <c r="AS220" s="24" t="s">
        <v>84</v>
      </c>
      <c r="AT220" s="24" t="s">
        <v>81</v>
      </c>
      <c r="AU220" s="24" t="s">
        <v>122</v>
      </c>
      <c r="AV220" s="20" t="s">
        <v>85</v>
      </c>
      <c r="AW220" s="60" t="s">
        <v>86</v>
      </c>
      <c r="AX220" s="24" t="s">
        <v>86</v>
      </c>
      <c r="AY220" s="24" t="s">
        <v>86</v>
      </c>
      <c r="AZ220" s="24" t="s">
        <v>86</v>
      </c>
      <c r="BA220" s="24" t="s">
        <v>86</v>
      </c>
      <c r="BB220" s="24" t="s">
        <v>86</v>
      </c>
      <c r="BC220" s="20" t="s">
        <v>410</v>
      </c>
      <c r="BD220" s="34">
        <v>2012</v>
      </c>
      <c r="BE220" s="14" t="s">
        <v>110</v>
      </c>
      <c r="BF220" s="14" t="s">
        <v>111</v>
      </c>
      <c r="BG220" s="14" t="s">
        <v>84</v>
      </c>
      <c r="BH220" s="14" t="s">
        <v>81</v>
      </c>
      <c r="BI220" s="14" t="s">
        <v>122</v>
      </c>
    </row>
    <row r="221" spans="1:61" ht="13" customHeight="1">
      <c r="A221" s="33" t="s">
        <v>892</v>
      </c>
      <c r="B221" s="33">
        <v>34320</v>
      </c>
      <c r="C221" s="14" t="s">
        <v>125</v>
      </c>
      <c r="D221" s="34" t="s">
        <v>126</v>
      </c>
      <c r="E221" s="14" t="s">
        <v>116</v>
      </c>
      <c r="F221" s="34" t="s">
        <v>66</v>
      </c>
      <c r="G221" s="34" t="s">
        <v>127</v>
      </c>
      <c r="H221" s="34" t="s">
        <v>117</v>
      </c>
      <c r="I221" s="24" t="s">
        <v>686</v>
      </c>
      <c r="J221" s="20" t="s">
        <v>215</v>
      </c>
      <c r="K221" s="20" t="s">
        <v>893</v>
      </c>
      <c r="L221" s="24" t="s">
        <v>96</v>
      </c>
      <c r="M221" s="20" t="s">
        <v>72</v>
      </c>
      <c r="N221" s="57">
        <v>70</v>
      </c>
      <c r="O221" s="58">
        <v>49.2</v>
      </c>
      <c r="P221" s="37">
        <v>37966</v>
      </c>
      <c r="Q221" s="24">
        <v>2003</v>
      </c>
      <c r="R221" s="37">
        <v>38007</v>
      </c>
      <c r="S221" s="37">
        <v>38098</v>
      </c>
      <c r="T221" s="37">
        <v>38119</v>
      </c>
      <c r="U221" s="37">
        <v>39629</v>
      </c>
      <c r="V221" s="37">
        <v>40953</v>
      </c>
      <c r="W221" s="58">
        <v>0</v>
      </c>
      <c r="X221" s="58">
        <v>0</v>
      </c>
      <c r="Y221" s="36">
        <v>70</v>
      </c>
      <c r="Z221" s="36">
        <v>49.201999999999998</v>
      </c>
      <c r="AA221" s="20" t="s">
        <v>227</v>
      </c>
      <c r="AB221" s="20" t="s">
        <v>894</v>
      </c>
      <c r="AC221" s="24" t="s">
        <v>227</v>
      </c>
      <c r="AD221" s="15" t="str">
        <f t="shared" si="4"/>
        <v>FIN</v>
      </c>
      <c r="AE221" s="24" t="s">
        <v>895</v>
      </c>
      <c r="AF221" s="20" t="s">
        <v>77</v>
      </c>
      <c r="AG221" s="20" t="s">
        <v>77</v>
      </c>
      <c r="AH221" s="39">
        <v>37945</v>
      </c>
      <c r="AI221" s="39">
        <v>41046</v>
      </c>
      <c r="AJ221" s="24" t="s">
        <v>110</v>
      </c>
      <c r="AK221" s="24" t="s">
        <v>111</v>
      </c>
      <c r="AL221" s="24" t="s">
        <v>121</v>
      </c>
      <c r="AM221" s="24" t="s">
        <v>109</v>
      </c>
      <c r="AN221" s="24" t="s">
        <v>122</v>
      </c>
      <c r="AO221" s="34" t="s">
        <v>83</v>
      </c>
      <c r="AP221" s="49">
        <v>41609</v>
      </c>
      <c r="AQ221" s="24" t="s">
        <v>110</v>
      </c>
      <c r="AR221" s="24" t="s">
        <v>111</v>
      </c>
      <c r="AS221" s="24" t="s">
        <v>121</v>
      </c>
      <c r="AT221" s="24" t="s">
        <v>109</v>
      </c>
      <c r="AU221" s="24" t="s">
        <v>122</v>
      </c>
      <c r="AV221" s="20" t="s">
        <v>85</v>
      </c>
      <c r="AW221" s="60" t="s">
        <v>86</v>
      </c>
      <c r="AX221" s="24" t="s">
        <v>86</v>
      </c>
      <c r="AY221" s="24" t="s">
        <v>86</v>
      </c>
      <c r="AZ221" s="24" t="s">
        <v>86</v>
      </c>
      <c r="BA221" s="24" t="s">
        <v>86</v>
      </c>
      <c r="BB221" s="24" t="s">
        <v>86</v>
      </c>
      <c r="BC221" s="20" t="s">
        <v>410</v>
      </c>
      <c r="BD221" s="34">
        <v>2012</v>
      </c>
      <c r="BE221" s="14" t="s">
        <v>110</v>
      </c>
      <c r="BF221" s="14" t="s">
        <v>111</v>
      </c>
      <c r="BG221" s="14" t="s">
        <v>121</v>
      </c>
      <c r="BH221" s="14" t="s">
        <v>109</v>
      </c>
      <c r="BI221" s="14" t="s">
        <v>122</v>
      </c>
    </row>
    <row r="222" spans="1:61" ht="13" customHeight="1">
      <c r="A222" s="33" t="s">
        <v>896</v>
      </c>
      <c r="B222" s="33" t="s">
        <v>897</v>
      </c>
      <c r="C222" s="14" t="s">
        <v>306</v>
      </c>
      <c r="D222" s="34" t="s">
        <v>307</v>
      </c>
      <c r="E222" s="14" t="s">
        <v>306</v>
      </c>
      <c r="F222" s="34" t="s">
        <v>307</v>
      </c>
      <c r="G222" s="34" t="s">
        <v>307</v>
      </c>
      <c r="H222" s="34" t="s">
        <v>93</v>
      </c>
      <c r="I222" s="24" t="s">
        <v>898</v>
      </c>
      <c r="J222" s="20" t="s">
        <v>70</v>
      </c>
      <c r="K222" s="24" t="s">
        <v>71</v>
      </c>
      <c r="L222" s="24" t="s">
        <v>96</v>
      </c>
      <c r="M222" s="20" t="s">
        <v>96</v>
      </c>
      <c r="N222" s="57">
        <v>35</v>
      </c>
      <c r="O222" s="58">
        <v>37.33</v>
      </c>
      <c r="P222" s="37">
        <v>37602</v>
      </c>
      <c r="Q222" s="24">
        <v>2002</v>
      </c>
      <c r="R222" s="37">
        <v>37705</v>
      </c>
      <c r="S222" s="37">
        <v>37795</v>
      </c>
      <c r="T222" s="37">
        <v>37889</v>
      </c>
      <c r="U222" s="37">
        <v>39629</v>
      </c>
      <c r="V222" s="37">
        <v>40651</v>
      </c>
      <c r="W222" s="58">
        <v>0</v>
      </c>
      <c r="X222" s="58">
        <v>0</v>
      </c>
      <c r="Y222" s="36">
        <v>47.1</v>
      </c>
      <c r="Z222" s="36">
        <v>54.25</v>
      </c>
      <c r="AA222" s="20" t="s">
        <v>461</v>
      </c>
      <c r="AB222" s="20" t="s">
        <v>718</v>
      </c>
      <c r="AC222" s="24" t="s">
        <v>309</v>
      </c>
      <c r="AD222" s="15" t="str">
        <f t="shared" si="4"/>
        <v>IND</v>
      </c>
      <c r="AE222" s="24" t="s">
        <v>371</v>
      </c>
      <c r="AF222" s="20" t="s">
        <v>77</v>
      </c>
      <c r="AG222" s="20" t="s">
        <v>77</v>
      </c>
      <c r="AH222" s="39">
        <v>37581</v>
      </c>
      <c r="AI222" s="39">
        <v>40812</v>
      </c>
      <c r="AJ222" s="24" t="s">
        <v>78</v>
      </c>
      <c r="AK222" s="24" t="s">
        <v>79</v>
      </c>
      <c r="AL222" s="24" t="s">
        <v>84</v>
      </c>
      <c r="AM222" s="24" t="s">
        <v>81</v>
      </c>
      <c r="AN222" s="24" t="s">
        <v>82</v>
      </c>
      <c r="AO222" s="34" t="s">
        <v>83</v>
      </c>
      <c r="AP222" s="49">
        <v>41609</v>
      </c>
      <c r="AQ222" s="24" t="s">
        <v>78</v>
      </c>
      <c r="AR222" s="24" t="s">
        <v>79</v>
      </c>
      <c r="AS222" s="24" t="s">
        <v>84</v>
      </c>
      <c r="AT222" s="24" t="s">
        <v>81</v>
      </c>
      <c r="AU222" s="24" t="s">
        <v>82</v>
      </c>
      <c r="AV222" s="20" t="s">
        <v>85</v>
      </c>
      <c r="AW222" s="60" t="s">
        <v>86</v>
      </c>
      <c r="AX222" s="24" t="s">
        <v>86</v>
      </c>
      <c r="AY222" s="24" t="s">
        <v>86</v>
      </c>
      <c r="AZ222" s="24" t="s">
        <v>86</v>
      </c>
      <c r="BA222" s="24" t="s">
        <v>86</v>
      </c>
      <c r="BB222" s="24" t="s">
        <v>86</v>
      </c>
      <c r="BC222" s="20" t="s">
        <v>410</v>
      </c>
      <c r="BD222" s="34">
        <v>2012</v>
      </c>
      <c r="BE222" s="14" t="s">
        <v>78</v>
      </c>
      <c r="BF222" s="14" t="s">
        <v>79</v>
      </c>
      <c r="BG222" s="14" t="s">
        <v>84</v>
      </c>
      <c r="BH222" s="14" t="s">
        <v>81</v>
      </c>
      <c r="BI222" s="14" t="s">
        <v>82</v>
      </c>
    </row>
    <row r="223" spans="1:61" ht="13" customHeight="1">
      <c r="A223" s="33" t="s">
        <v>899</v>
      </c>
      <c r="B223" s="33">
        <v>34263</v>
      </c>
      <c r="C223" s="14" t="s">
        <v>179</v>
      </c>
      <c r="D223" s="34" t="s">
        <v>180</v>
      </c>
      <c r="E223" s="14" t="s">
        <v>116</v>
      </c>
      <c r="F223" s="34" t="s">
        <v>66</v>
      </c>
      <c r="G223" s="34" t="s">
        <v>67</v>
      </c>
      <c r="H223" s="34" t="s">
        <v>117</v>
      </c>
      <c r="I223" s="24" t="s">
        <v>900</v>
      </c>
      <c r="J223" s="20" t="s">
        <v>215</v>
      </c>
      <c r="K223" s="24" t="s">
        <v>520</v>
      </c>
      <c r="L223" s="24" t="s">
        <v>151</v>
      </c>
      <c r="M223" s="20" t="s">
        <v>151</v>
      </c>
      <c r="N223" s="57">
        <v>180</v>
      </c>
      <c r="O223" s="58">
        <v>180</v>
      </c>
      <c r="P223" s="37">
        <v>37595</v>
      </c>
      <c r="Q223" s="24">
        <v>2002</v>
      </c>
      <c r="R223" s="37">
        <v>37595</v>
      </c>
      <c r="S223" s="37">
        <v>37685</v>
      </c>
      <c r="T223" s="37">
        <v>37606</v>
      </c>
      <c r="U223" s="37">
        <v>39629</v>
      </c>
      <c r="V223" s="37">
        <v>39792</v>
      </c>
      <c r="W223" s="58">
        <v>0</v>
      </c>
      <c r="X223" s="58">
        <v>0</v>
      </c>
      <c r="Y223" s="36">
        <v>341.4</v>
      </c>
      <c r="Z223" s="36">
        <v>379.5</v>
      </c>
      <c r="AA223" s="20" t="s">
        <v>237</v>
      </c>
      <c r="AB223" s="20" t="s">
        <v>435</v>
      </c>
      <c r="AC223" s="24" t="s">
        <v>239</v>
      </c>
      <c r="AD223" s="15" t="str">
        <f t="shared" si="4"/>
        <v>TRA</v>
      </c>
      <c r="AE223" s="24" t="s">
        <v>240</v>
      </c>
      <c r="AF223" s="20" t="s">
        <v>77</v>
      </c>
      <c r="AG223" s="20" t="s">
        <v>77</v>
      </c>
      <c r="AH223" s="39">
        <v>37574</v>
      </c>
      <c r="AI223" s="39">
        <v>40750</v>
      </c>
      <c r="AJ223" s="24" t="s">
        <v>250</v>
      </c>
      <c r="AK223" s="24" t="s">
        <v>100</v>
      </c>
      <c r="AL223" s="24" t="s">
        <v>80</v>
      </c>
      <c r="AM223" s="24" t="s">
        <v>81</v>
      </c>
      <c r="AN223" s="24" t="s">
        <v>82</v>
      </c>
      <c r="AO223" s="34" t="s">
        <v>83</v>
      </c>
      <c r="AP223" s="49">
        <v>41609</v>
      </c>
      <c r="AQ223" s="24" t="s">
        <v>78</v>
      </c>
      <c r="AR223" s="24" t="s">
        <v>79</v>
      </c>
      <c r="AS223" s="24" t="s">
        <v>80</v>
      </c>
      <c r="AT223" s="24" t="s">
        <v>81</v>
      </c>
      <c r="AU223" s="24" t="s">
        <v>82</v>
      </c>
      <c r="AV223" s="20" t="s">
        <v>85</v>
      </c>
      <c r="AW223" s="60" t="s">
        <v>86</v>
      </c>
      <c r="AX223" s="24" t="s">
        <v>86</v>
      </c>
      <c r="AY223" s="24" t="s">
        <v>86</v>
      </c>
      <c r="AZ223" s="24" t="s">
        <v>86</v>
      </c>
      <c r="BA223" s="24" t="s">
        <v>86</v>
      </c>
      <c r="BB223" s="24" t="s">
        <v>86</v>
      </c>
      <c r="BC223" s="20" t="s">
        <v>410</v>
      </c>
      <c r="BD223" s="34">
        <v>2012</v>
      </c>
      <c r="BE223" s="14" t="s">
        <v>78</v>
      </c>
      <c r="BF223" s="14" t="s">
        <v>79</v>
      </c>
      <c r="BG223" s="14" t="s">
        <v>80</v>
      </c>
      <c r="BH223" s="14" t="s">
        <v>81</v>
      </c>
      <c r="BI223" s="14" t="s">
        <v>82</v>
      </c>
    </row>
    <row r="224" spans="1:61" ht="13" customHeight="1">
      <c r="A224" s="33" t="s">
        <v>901</v>
      </c>
      <c r="B224" s="33">
        <v>35466</v>
      </c>
      <c r="C224" s="14" t="s">
        <v>184</v>
      </c>
      <c r="D224" s="34" t="s">
        <v>185</v>
      </c>
      <c r="E224" s="14" t="s">
        <v>116</v>
      </c>
      <c r="F224" s="34" t="s">
        <v>66</v>
      </c>
      <c r="G224" s="34" t="s">
        <v>127</v>
      </c>
      <c r="H224" s="34" t="s">
        <v>117</v>
      </c>
      <c r="I224" s="24" t="s">
        <v>902</v>
      </c>
      <c r="J224" s="20" t="s">
        <v>70</v>
      </c>
      <c r="K224" s="24" t="s">
        <v>71</v>
      </c>
      <c r="L224" s="24" t="s">
        <v>96</v>
      </c>
      <c r="M224" s="20" t="s">
        <v>72</v>
      </c>
      <c r="N224" s="57">
        <v>72.599999999999994</v>
      </c>
      <c r="O224" s="58">
        <v>45.8</v>
      </c>
      <c r="P224" s="37">
        <v>37586</v>
      </c>
      <c r="Q224" s="24">
        <v>2002</v>
      </c>
      <c r="R224" s="37">
        <v>37655</v>
      </c>
      <c r="S224" s="37">
        <v>37745</v>
      </c>
      <c r="T224" s="37">
        <v>37972</v>
      </c>
      <c r="U224" s="37">
        <v>39263</v>
      </c>
      <c r="V224" s="37">
        <v>40350</v>
      </c>
      <c r="W224" s="58"/>
      <c r="X224" s="58"/>
      <c r="Y224" s="58"/>
      <c r="Z224" s="58"/>
      <c r="AA224" s="20" t="s">
        <v>203</v>
      </c>
      <c r="AB224" s="20" t="s">
        <v>813</v>
      </c>
      <c r="AC224" s="24" t="s">
        <v>203</v>
      </c>
      <c r="AD224" s="15" t="str">
        <f t="shared" si="4"/>
        <v>ENE</v>
      </c>
      <c r="AE224" s="24" t="s">
        <v>217</v>
      </c>
      <c r="AF224" s="20" t="s">
        <v>77</v>
      </c>
      <c r="AG224" s="20" t="s">
        <v>77</v>
      </c>
      <c r="AH224" s="39">
        <v>37565</v>
      </c>
      <c r="AI224" s="39">
        <v>40653</v>
      </c>
      <c r="AJ224" s="24" t="s">
        <v>78</v>
      </c>
      <c r="AK224" s="24" t="s">
        <v>100</v>
      </c>
      <c r="AL224" s="24" t="s">
        <v>80</v>
      </c>
      <c r="AM224" s="24" t="s">
        <v>81</v>
      </c>
      <c r="AN224" s="24" t="s">
        <v>82</v>
      </c>
      <c r="AO224" s="34" t="s">
        <v>83</v>
      </c>
      <c r="AP224" s="49">
        <v>41609</v>
      </c>
      <c r="AQ224" s="24" t="s">
        <v>78</v>
      </c>
      <c r="AR224" s="24" t="s">
        <v>100</v>
      </c>
      <c r="AS224" s="24" t="s">
        <v>80</v>
      </c>
      <c r="AT224" s="24" t="s">
        <v>81</v>
      </c>
      <c r="AU224" s="24" t="s">
        <v>82</v>
      </c>
      <c r="AV224" s="20" t="s">
        <v>85</v>
      </c>
      <c r="AW224" s="60" t="s">
        <v>86</v>
      </c>
      <c r="AX224" s="24" t="s">
        <v>86</v>
      </c>
      <c r="AY224" s="24" t="s">
        <v>86</v>
      </c>
      <c r="AZ224" s="24" t="s">
        <v>86</v>
      </c>
      <c r="BA224" s="24" t="s">
        <v>86</v>
      </c>
      <c r="BB224" s="24" t="s">
        <v>86</v>
      </c>
      <c r="BC224" s="20" t="s">
        <v>410</v>
      </c>
      <c r="BD224" s="34">
        <v>2011</v>
      </c>
      <c r="BE224" s="14" t="s">
        <v>78</v>
      </c>
      <c r="BF224" s="14" t="s">
        <v>100</v>
      </c>
      <c r="BG224" s="14" t="s">
        <v>80</v>
      </c>
      <c r="BH224" s="14" t="s">
        <v>81</v>
      </c>
      <c r="BI224" s="14" t="s">
        <v>82</v>
      </c>
    </row>
    <row r="225" spans="1:61" ht="13" customHeight="1">
      <c r="A225" s="33" t="s">
        <v>903</v>
      </c>
      <c r="B225" s="33">
        <v>32407</v>
      </c>
      <c r="C225" s="14" t="s">
        <v>374</v>
      </c>
      <c r="D225" s="34" t="s">
        <v>375</v>
      </c>
      <c r="E225" s="14" t="s">
        <v>105</v>
      </c>
      <c r="F225" s="34" t="s">
        <v>92</v>
      </c>
      <c r="G225" s="34" t="s">
        <v>92</v>
      </c>
      <c r="H225" s="34" t="s">
        <v>106</v>
      </c>
      <c r="I225" s="24" t="s">
        <v>904</v>
      </c>
      <c r="J225" s="20" t="s">
        <v>70</v>
      </c>
      <c r="K225" s="24" t="s">
        <v>71</v>
      </c>
      <c r="L225" s="24" t="s">
        <v>96</v>
      </c>
      <c r="M225" s="20" t="s">
        <v>96</v>
      </c>
      <c r="N225" s="57">
        <v>3.82</v>
      </c>
      <c r="O225" s="58">
        <v>3.95</v>
      </c>
      <c r="P225" s="37">
        <v>38202</v>
      </c>
      <c r="Q225" s="24">
        <v>2004</v>
      </c>
      <c r="R225" s="37">
        <v>38212</v>
      </c>
      <c r="S225" s="37">
        <v>38302</v>
      </c>
      <c r="T225" s="37">
        <v>38365</v>
      </c>
      <c r="U225" s="37">
        <v>38898</v>
      </c>
      <c r="V225" s="37">
        <v>40688</v>
      </c>
      <c r="W225" s="58">
        <v>0</v>
      </c>
      <c r="X225" s="58">
        <v>0</v>
      </c>
      <c r="Y225" s="36">
        <v>4.32</v>
      </c>
      <c r="Z225" s="36">
        <v>4.41</v>
      </c>
      <c r="AA225" s="20" t="s">
        <v>97</v>
      </c>
      <c r="AB225" s="20" t="s">
        <v>610</v>
      </c>
      <c r="AC225" s="24" t="s">
        <v>97</v>
      </c>
      <c r="AD225" s="15" t="str">
        <f t="shared" si="4"/>
        <v>EDU</v>
      </c>
      <c r="AE225" s="24" t="s">
        <v>99</v>
      </c>
      <c r="AF225" s="20" t="s">
        <v>77</v>
      </c>
      <c r="AG225" s="20" t="s">
        <v>77</v>
      </c>
      <c r="AH225" s="39">
        <v>37524</v>
      </c>
      <c r="AI225" s="39">
        <v>40805</v>
      </c>
      <c r="AJ225" s="24" t="s">
        <v>110</v>
      </c>
      <c r="AK225" s="24" t="s">
        <v>79</v>
      </c>
      <c r="AL225" s="24" t="s">
        <v>121</v>
      </c>
      <c r="AM225" s="24" t="s">
        <v>81</v>
      </c>
      <c r="AN225" s="24" t="s">
        <v>122</v>
      </c>
      <c r="AO225" s="34" t="s">
        <v>83</v>
      </c>
      <c r="AP225" s="49">
        <v>41579</v>
      </c>
      <c r="AQ225" s="24" t="s">
        <v>110</v>
      </c>
      <c r="AR225" s="24" t="s">
        <v>79</v>
      </c>
      <c r="AS225" s="24" t="s">
        <v>121</v>
      </c>
      <c r="AT225" s="24" t="s">
        <v>81</v>
      </c>
      <c r="AU225" s="24" t="s">
        <v>122</v>
      </c>
      <c r="AV225" s="20" t="s">
        <v>85</v>
      </c>
      <c r="AW225" s="60" t="s">
        <v>86</v>
      </c>
      <c r="AX225" s="24" t="s">
        <v>86</v>
      </c>
      <c r="AY225" s="24" t="s">
        <v>86</v>
      </c>
      <c r="AZ225" s="24" t="s">
        <v>86</v>
      </c>
      <c r="BA225" s="24" t="s">
        <v>86</v>
      </c>
      <c r="BB225" s="24" t="s">
        <v>86</v>
      </c>
      <c r="BC225" s="20" t="s">
        <v>410</v>
      </c>
      <c r="BD225" s="34">
        <v>2012</v>
      </c>
      <c r="BE225" s="14" t="s">
        <v>110</v>
      </c>
      <c r="BF225" s="14" t="s">
        <v>79</v>
      </c>
      <c r="BG225" s="14" t="s">
        <v>121</v>
      </c>
      <c r="BH225" s="14" t="s">
        <v>81</v>
      </c>
      <c r="BI225" s="14" t="s">
        <v>122</v>
      </c>
    </row>
    <row r="226" spans="1:61" ht="13" customHeight="1">
      <c r="A226" s="33" t="s">
        <v>905</v>
      </c>
      <c r="B226" s="33">
        <v>34318</v>
      </c>
      <c r="C226" s="14" t="s">
        <v>125</v>
      </c>
      <c r="D226" s="34" t="s">
        <v>126</v>
      </c>
      <c r="E226" s="14" t="s">
        <v>116</v>
      </c>
      <c r="F226" s="34" t="s">
        <v>66</v>
      </c>
      <c r="G226" s="34" t="s">
        <v>127</v>
      </c>
      <c r="H226" s="34" t="s">
        <v>117</v>
      </c>
      <c r="I226" s="24" t="s">
        <v>906</v>
      </c>
      <c r="J226" s="20" t="s">
        <v>70</v>
      </c>
      <c r="K226" s="24" t="s">
        <v>71</v>
      </c>
      <c r="L226" s="24" t="s">
        <v>96</v>
      </c>
      <c r="M226" s="20" t="s">
        <v>72</v>
      </c>
      <c r="N226" s="57">
        <v>20</v>
      </c>
      <c r="O226" s="58">
        <v>21.3</v>
      </c>
      <c r="P226" s="37">
        <v>37504</v>
      </c>
      <c r="Q226" s="24">
        <v>2002</v>
      </c>
      <c r="R226" s="37">
        <v>37568</v>
      </c>
      <c r="S226" s="37">
        <v>37658</v>
      </c>
      <c r="T226" s="37">
        <v>37748</v>
      </c>
      <c r="U226" s="37">
        <v>40359</v>
      </c>
      <c r="V226" s="37">
        <v>40508</v>
      </c>
      <c r="W226" s="58">
        <v>0</v>
      </c>
      <c r="X226" s="58">
        <v>0</v>
      </c>
      <c r="Y226" s="36">
        <v>30</v>
      </c>
      <c r="Z226" s="36">
        <v>37.159999999999997</v>
      </c>
      <c r="AA226" s="20" t="s">
        <v>73</v>
      </c>
      <c r="AB226" s="20" t="s">
        <v>907</v>
      </c>
      <c r="AC226" s="24" t="s">
        <v>75</v>
      </c>
      <c r="AD226" s="15" t="str">
        <f t="shared" si="4"/>
        <v>ANR</v>
      </c>
      <c r="AE226" s="24" t="s">
        <v>907</v>
      </c>
      <c r="AF226" s="20" t="s">
        <v>527</v>
      </c>
      <c r="AH226" s="39">
        <v>37483</v>
      </c>
      <c r="AI226" s="39">
        <v>40886</v>
      </c>
      <c r="AJ226" s="24" t="s">
        <v>78</v>
      </c>
      <c r="AK226" s="24" t="s">
        <v>79</v>
      </c>
      <c r="AL226" s="24" t="s">
        <v>84</v>
      </c>
      <c r="AM226" s="24" t="s">
        <v>261</v>
      </c>
      <c r="AN226" s="24" t="s">
        <v>170</v>
      </c>
      <c r="AO226" s="34" t="s">
        <v>83</v>
      </c>
      <c r="AP226" s="49">
        <v>41609</v>
      </c>
      <c r="AQ226" s="24" t="s">
        <v>78</v>
      </c>
      <c r="AR226" s="24" t="s">
        <v>79</v>
      </c>
      <c r="AS226" s="24" t="s">
        <v>84</v>
      </c>
      <c r="AT226" s="24" t="s">
        <v>81</v>
      </c>
      <c r="AU226" s="24" t="s">
        <v>82</v>
      </c>
      <c r="AV226" s="20" t="s">
        <v>85</v>
      </c>
      <c r="AW226" s="60" t="s">
        <v>86</v>
      </c>
      <c r="AX226" s="24" t="s">
        <v>86</v>
      </c>
      <c r="AY226" s="24" t="s">
        <v>86</v>
      </c>
      <c r="AZ226" s="24" t="s">
        <v>86</v>
      </c>
      <c r="BA226" s="24" t="s">
        <v>86</v>
      </c>
      <c r="BB226" s="24" t="s">
        <v>86</v>
      </c>
      <c r="BC226" s="20" t="s">
        <v>410</v>
      </c>
      <c r="BD226" s="34">
        <v>2012</v>
      </c>
      <c r="BE226" s="14" t="s">
        <v>78</v>
      </c>
      <c r="BF226" s="14" t="s">
        <v>79</v>
      </c>
      <c r="BG226" s="14" t="s">
        <v>84</v>
      </c>
      <c r="BH226" s="14" t="s">
        <v>81</v>
      </c>
      <c r="BI226" s="14" t="s">
        <v>82</v>
      </c>
    </row>
    <row r="227" spans="1:61" ht="13" customHeight="1">
      <c r="A227" s="33" t="s">
        <v>908</v>
      </c>
      <c r="B227" s="33">
        <v>33246</v>
      </c>
      <c r="C227" s="14" t="s">
        <v>125</v>
      </c>
      <c r="D227" s="34" t="s">
        <v>126</v>
      </c>
      <c r="E227" s="14" t="s">
        <v>116</v>
      </c>
      <c r="F227" s="34" t="s">
        <v>66</v>
      </c>
      <c r="G227" s="34" t="s">
        <v>127</v>
      </c>
      <c r="H227" s="34" t="s">
        <v>117</v>
      </c>
      <c r="I227" s="24" t="s">
        <v>879</v>
      </c>
      <c r="J227" s="20" t="s">
        <v>215</v>
      </c>
      <c r="K227" s="24" t="s">
        <v>233</v>
      </c>
      <c r="L227" s="24" t="s">
        <v>96</v>
      </c>
      <c r="M227" s="20" t="s">
        <v>72</v>
      </c>
      <c r="N227" s="57">
        <v>86</v>
      </c>
      <c r="O227" s="58">
        <v>82.69</v>
      </c>
      <c r="P227" s="37">
        <v>37245</v>
      </c>
      <c r="Q227" s="24">
        <v>2001</v>
      </c>
      <c r="R227" s="37">
        <v>37305</v>
      </c>
      <c r="S227" s="37">
        <v>37395</v>
      </c>
      <c r="T227" s="37">
        <v>37518</v>
      </c>
      <c r="U227" s="37">
        <v>38533</v>
      </c>
      <c r="V227" s="37">
        <v>40479</v>
      </c>
      <c r="W227" s="58">
        <v>0</v>
      </c>
      <c r="X227" s="58">
        <v>0</v>
      </c>
      <c r="Y227" s="36">
        <v>86</v>
      </c>
      <c r="Z227" s="36">
        <v>82.6</v>
      </c>
      <c r="AA227" s="20" t="s">
        <v>461</v>
      </c>
      <c r="AB227" s="20" t="s">
        <v>462</v>
      </c>
      <c r="AC227" s="24" t="s">
        <v>309</v>
      </c>
      <c r="AD227" s="15" t="str">
        <f t="shared" si="4"/>
        <v>IND</v>
      </c>
      <c r="AE227" s="24" t="s">
        <v>740</v>
      </c>
      <c r="AF227" s="20" t="s">
        <v>77</v>
      </c>
      <c r="AG227" s="20" t="s">
        <v>77</v>
      </c>
      <c r="AH227" s="39">
        <v>37224</v>
      </c>
      <c r="AI227" s="39">
        <v>40739</v>
      </c>
      <c r="AJ227" s="24" t="s">
        <v>110</v>
      </c>
      <c r="AK227" s="24" t="s">
        <v>79</v>
      </c>
      <c r="AL227" s="24" t="s">
        <v>121</v>
      </c>
      <c r="AM227" s="24" t="s">
        <v>109</v>
      </c>
      <c r="AN227" s="24" t="s">
        <v>122</v>
      </c>
      <c r="AO227" s="34" t="s">
        <v>83</v>
      </c>
      <c r="AP227" s="49">
        <v>41548</v>
      </c>
      <c r="AQ227" s="24" t="s">
        <v>110</v>
      </c>
      <c r="AR227" s="24" t="s">
        <v>79</v>
      </c>
      <c r="AS227" s="24" t="s">
        <v>121</v>
      </c>
      <c r="AT227" s="24" t="s">
        <v>109</v>
      </c>
      <c r="AU227" s="24" t="s">
        <v>122</v>
      </c>
      <c r="AV227" s="20" t="s">
        <v>85</v>
      </c>
      <c r="AW227" s="60" t="s">
        <v>86</v>
      </c>
      <c r="AX227" s="24" t="s">
        <v>86</v>
      </c>
      <c r="AY227" s="24" t="s">
        <v>86</v>
      </c>
      <c r="AZ227" s="24" t="s">
        <v>86</v>
      </c>
      <c r="BA227" s="24" t="s">
        <v>86</v>
      </c>
      <c r="BB227" s="24" t="s">
        <v>86</v>
      </c>
      <c r="BC227" s="20" t="s">
        <v>410</v>
      </c>
      <c r="BD227" s="34">
        <v>2012</v>
      </c>
      <c r="BE227" s="14" t="s">
        <v>110</v>
      </c>
      <c r="BF227" s="14" t="s">
        <v>79</v>
      </c>
      <c r="BG227" s="14" t="s">
        <v>121</v>
      </c>
      <c r="BH227" s="14" t="s">
        <v>109</v>
      </c>
      <c r="BI227" s="14" t="s">
        <v>122</v>
      </c>
    </row>
    <row r="228" spans="1:61" ht="13" customHeight="1">
      <c r="A228" s="33" t="s">
        <v>909</v>
      </c>
      <c r="B228" s="33">
        <v>31296</v>
      </c>
      <c r="C228" s="14" t="s">
        <v>184</v>
      </c>
      <c r="D228" s="34" t="s">
        <v>185</v>
      </c>
      <c r="E228" s="14" t="s">
        <v>116</v>
      </c>
      <c r="F228" s="34" t="s">
        <v>66</v>
      </c>
      <c r="G228" s="34" t="s">
        <v>127</v>
      </c>
      <c r="H228" s="34" t="s">
        <v>117</v>
      </c>
      <c r="I228" s="24" t="s">
        <v>910</v>
      </c>
      <c r="J228" s="20" t="s">
        <v>70</v>
      </c>
      <c r="K228" s="24" t="s">
        <v>71</v>
      </c>
      <c r="L228" s="24" t="s">
        <v>96</v>
      </c>
      <c r="M228" s="20" t="s">
        <v>72</v>
      </c>
      <c r="N228" s="57">
        <v>198.9</v>
      </c>
      <c r="O228" s="58">
        <v>164.2</v>
      </c>
      <c r="P228" s="37">
        <v>37242</v>
      </c>
      <c r="Q228" s="24">
        <v>2001</v>
      </c>
      <c r="R228" s="37">
        <v>37273</v>
      </c>
      <c r="S228" s="37">
        <v>37363</v>
      </c>
      <c r="T228" s="37">
        <v>37567</v>
      </c>
      <c r="U228" s="37">
        <v>38990</v>
      </c>
      <c r="V228" s="37">
        <v>40490</v>
      </c>
      <c r="W228" s="58">
        <v>0</v>
      </c>
      <c r="X228" s="58">
        <v>0</v>
      </c>
      <c r="Y228" s="36">
        <v>402.1</v>
      </c>
      <c r="Z228" s="36">
        <v>333.76</v>
      </c>
      <c r="AA228" s="20" t="s">
        <v>203</v>
      </c>
      <c r="AB228" s="20" t="s">
        <v>447</v>
      </c>
      <c r="AC228" s="24" t="s">
        <v>203</v>
      </c>
      <c r="AD228" s="15" t="str">
        <f t="shared" si="4"/>
        <v>ENE</v>
      </c>
      <c r="AE228" s="24" t="s">
        <v>204</v>
      </c>
      <c r="AF228" s="20" t="s">
        <v>77</v>
      </c>
      <c r="AG228" s="20" t="s">
        <v>77</v>
      </c>
      <c r="AH228" s="39">
        <v>37221</v>
      </c>
      <c r="AI228" s="39">
        <v>40794</v>
      </c>
      <c r="AJ228" s="24" t="s">
        <v>78</v>
      </c>
      <c r="AK228" s="24" t="s">
        <v>100</v>
      </c>
      <c r="AL228" s="24" t="s">
        <v>80</v>
      </c>
      <c r="AM228" s="24" t="s">
        <v>81</v>
      </c>
      <c r="AN228" s="24" t="s">
        <v>82</v>
      </c>
      <c r="AO228" s="34" t="s">
        <v>83</v>
      </c>
      <c r="AP228" s="49">
        <v>41609</v>
      </c>
      <c r="AQ228" s="24" t="s">
        <v>78</v>
      </c>
      <c r="AR228" s="24" t="s">
        <v>100</v>
      </c>
      <c r="AS228" s="24" t="s">
        <v>80</v>
      </c>
      <c r="AT228" s="24" t="s">
        <v>81</v>
      </c>
      <c r="AU228" s="24" t="s">
        <v>82</v>
      </c>
      <c r="AV228" s="20" t="s">
        <v>85</v>
      </c>
      <c r="AW228" s="60" t="s">
        <v>86</v>
      </c>
      <c r="AX228" s="24" t="s">
        <v>86</v>
      </c>
      <c r="AY228" s="24" t="s">
        <v>86</v>
      </c>
      <c r="AZ228" s="24" t="s">
        <v>86</v>
      </c>
      <c r="BA228" s="24" t="s">
        <v>86</v>
      </c>
      <c r="BB228" s="24" t="s">
        <v>86</v>
      </c>
      <c r="BC228" s="20" t="s">
        <v>410</v>
      </c>
      <c r="BD228" s="34">
        <v>2012</v>
      </c>
      <c r="BE228" s="14" t="s">
        <v>78</v>
      </c>
      <c r="BF228" s="14" t="s">
        <v>100</v>
      </c>
      <c r="BG228" s="14" t="s">
        <v>80</v>
      </c>
      <c r="BH228" s="14" t="s">
        <v>81</v>
      </c>
      <c r="BI228" s="14" t="s">
        <v>82</v>
      </c>
    </row>
    <row r="229" spans="1:61" ht="13" customHeight="1">
      <c r="A229" s="33" t="s">
        <v>911</v>
      </c>
      <c r="B229" s="33">
        <v>31212</v>
      </c>
      <c r="C229" s="14" t="s">
        <v>276</v>
      </c>
      <c r="D229" s="34" t="s">
        <v>277</v>
      </c>
      <c r="E229" s="14" t="s">
        <v>164</v>
      </c>
      <c r="F229" s="34" t="s">
        <v>66</v>
      </c>
      <c r="G229" s="34" t="s">
        <v>92</v>
      </c>
      <c r="H229" s="34" t="s">
        <v>165</v>
      </c>
      <c r="I229" s="24" t="s">
        <v>912</v>
      </c>
      <c r="J229" s="20" t="s">
        <v>119</v>
      </c>
      <c r="K229" s="24" t="s">
        <v>233</v>
      </c>
      <c r="L229" s="24" t="s">
        <v>96</v>
      </c>
      <c r="M229" s="20" t="s">
        <v>913</v>
      </c>
      <c r="N229" s="57">
        <v>17</v>
      </c>
      <c r="O229" s="58">
        <v>17.157</v>
      </c>
      <c r="P229" s="37">
        <v>36881</v>
      </c>
      <c r="Q229" s="24">
        <v>2000</v>
      </c>
      <c r="R229" s="37">
        <v>36938</v>
      </c>
      <c r="S229" s="37">
        <v>37028</v>
      </c>
      <c r="T229" s="37">
        <v>37062</v>
      </c>
      <c r="U229" s="37">
        <v>37894</v>
      </c>
      <c r="V229" s="37">
        <v>37966</v>
      </c>
      <c r="W229" s="58"/>
      <c r="X229" s="58"/>
      <c r="Y229" s="58"/>
      <c r="Z229" s="58"/>
      <c r="AA229" s="20" t="s">
        <v>73</v>
      </c>
      <c r="AB229" s="20" t="s">
        <v>417</v>
      </c>
      <c r="AC229" s="24" t="s">
        <v>75</v>
      </c>
      <c r="AD229" s="15" t="str">
        <f t="shared" si="4"/>
        <v>ANR</v>
      </c>
      <c r="AE229" s="24" t="s">
        <v>229</v>
      </c>
      <c r="AF229" s="20" t="s">
        <v>77</v>
      </c>
      <c r="AG229" s="20" t="s">
        <v>77</v>
      </c>
      <c r="AH229" s="39">
        <v>36859</v>
      </c>
      <c r="AI229" s="39">
        <v>40064</v>
      </c>
      <c r="AJ229" s="24" t="s">
        <v>110</v>
      </c>
      <c r="AK229" s="24" t="s">
        <v>79</v>
      </c>
      <c r="AL229" s="24" t="s">
        <v>121</v>
      </c>
      <c r="AM229" s="24" t="s">
        <v>81</v>
      </c>
      <c r="AN229" s="24" t="s">
        <v>122</v>
      </c>
      <c r="AO229" s="34" t="s">
        <v>83</v>
      </c>
      <c r="AP229" s="49">
        <v>41609</v>
      </c>
      <c r="AQ229" s="24" t="s">
        <v>110</v>
      </c>
      <c r="AR229" s="24" t="s">
        <v>79</v>
      </c>
      <c r="AS229" s="24" t="s">
        <v>121</v>
      </c>
      <c r="AT229" s="24" t="s">
        <v>81</v>
      </c>
      <c r="AU229" s="24" t="s">
        <v>122</v>
      </c>
      <c r="AV229" s="20" t="s">
        <v>85</v>
      </c>
      <c r="AW229" s="60" t="s">
        <v>86</v>
      </c>
      <c r="AX229" s="24" t="s">
        <v>86</v>
      </c>
      <c r="AY229" s="24" t="s">
        <v>86</v>
      </c>
      <c r="AZ229" s="24" t="s">
        <v>86</v>
      </c>
      <c r="BA229" s="24" t="s">
        <v>86</v>
      </c>
      <c r="BB229" s="24" t="s">
        <v>86</v>
      </c>
      <c r="BC229" s="20" t="s">
        <v>410</v>
      </c>
      <c r="BD229" s="34">
        <v>2010</v>
      </c>
      <c r="BE229" s="14" t="s">
        <v>110</v>
      </c>
      <c r="BF229" s="14" t="s">
        <v>79</v>
      </c>
      <c r="BG229" s="14" t="s">
        <v>121</v>
      </c>
      <c r="BH229" s="14" t="s">
        <v>81</v>
      </c>
      <c r="BI229" s="14" t="s">
        <v>122</v>
      </c>
    </row>
    <row r="230" spans="1:61" ht="13" customHeight="1">
      <c r="A230" s="33" t="s">
        <v>914</v>
      </c>
      <c r="B230" s="33">
        <v>23241</v>
      </c>
      <c r="C230" s="14" t="s">
        <v>179</v>
      </c>
      <c r="D230" s="34" t="s">
        <v>180</v>
      </c>
      <c r="E230" s="14" t="s">
        <v>116</v>
      </c>
      <c r="F230" s="34" t="s">
        <v>66</v>
      </c>
      <c r="G230" s="34" t="s">
        <v>92</v>
      </c>
      <c r="H230" s="34" t="s">
        <v>117</v>
      </c>
      <c r="I230" s="24" t="s">
        <v>915</v>
      </c>
      <c r="J230" s="20" t="s">
        <v>70</v>
      </c>
      <c r="K230" s="24" t="s">
        <v>71</v>
      </c>
      <c r="L230" s="24" t="s">
        <v>151</v>
      </c>
      <c r="M230" s="20" t="s">
        <v>151</v>
      </c>
      <c r="N230" s="57">
        <v>113</v>
      </c>
      <c r="O230" s="58">
        <v>47.93</v>
      </c>
      <c r="P230" s="37">
        <v>35702</v>
      </c>
      <c r="Q230" s="24">
        <v>1997</v>
      </c>
      <c r="R230" s="37">
        <v>36063</v>
      </c>
      <c r="S230" s="37">
        <v>36153</v>
      </c>
      <c r="T230" s="37">
        <v>36166</v>
      </c>
      <c r="U230" s="37">
        <v>37894</v>
      </c>
      <c r="V230" s="37">
        <v>37510</v>
      </c>
      <c r="W230" s="58">
        <v>0</v>
      </c>
      <c r="X230" s="58">
        <v>0</v>
      </c>
      <c r="Y230" s="36">
        <v>245</v>
      </c>
      <c r="Z230" s="36">
        <v>235.58</v>
      </c>
      <c r="AA230" s="20" t="s">
        <v>237</v>
      </c>
      <c r="AB230" s="20" t="s">
        <v>532</v>
      </c>
      <c r="AC230" s="24" t="s">
        <v>239</v>
      </c>
      <c r="AD230" s="15" t="str">
        <f t="shared" si="4"/>
        <v>TRA</v>
      </c>
      <c r="AE230" s="24" t="s">
        <v>363</v>
      </c>
      <c r="AF230" s="20" t="s">
        <v>77</v>
      </c>
      <c r="AG230" s="20" t="s">
        <v>77</v>
      </c>
      <c r="AH230" s="39">
        <v>35681</v>
      </c>
      <c r="AI230" s="39">
        <v>40870</v>
      </c>
      <c r="AJ230" s="24" t="s">
        <v>78</v>
      </c>
      <c r="AK230" s="24" t="s">
        <v>100</v>
      </c>
      <c r="AL230" s="24" t="s">
        <v>84</v>
      </c>
      <c r="AM230" s="24" t="s">
        <v>81</v>
      </c>
      <c r="AN230" s="24" t="s">
        <v>82</v>
      </c>
      <c r="AO230" s="34" t="s">
        <v>83</v>
      </c>
      <c r="AP230" s="49">
        <v>41609</v>
      </c>
      <c r="AQ230" s="24" t="s">
        <v>78</v>
      </c>
      <c r="AR230" s="24" t="s">
        <v>79</v>
      </c>
      <c r="AS230" s="24" t="s">
        <v>84</v>
      </c>
      <c r="AT230" s="24" t="s">
        <v>81</v>
      </c>
      <c r="AU230" s="24" t="s">
        <v>82</v>
      </c>
      <c r="AV230" s="20" t="s">
        <v>85</v>
      </c>
      <c r="AW230" s="60" t="s">
        <v>86</v>
      </c>
      <c r="AX230" s="24" t="s">
        <v>86</v>
      </c>
      <c r="AY230" s="24" t="s">
        <v>86</v>
      </c>
      <c r="AZ230" s="24" t="s">
        <v>86</v>
      </c>
      <c r="BA230" s="24" t="s">
        <v>86</v>
      </c>
      <c r="BB230" s="24" t="s">
        <v>86</v>
      </c>
      <c r="BC230" s="20" t="s">
        <v>410</v>
      </c>
      <c r="BD230" s="34">
        <v>2012</v>
      </c>
      <c r="BE230" s="14" t="s">
        <v>78</v>
      </c>
      <c r="BF230" s="14" t="s">
        <v>79</v>
      </c>
      <c r="BG230" s="14" t="s">
        <v>84</v>
      </c>
      <c r="BH230" s="14" t="s">
        <v>81</v>
      </c>
      <c r="BI230" s="14" t="s">
        <v>82</v>
      </c>
    </row>
    <row r="231" spans="1:61" ht="13" customHeight="1">
      <c r="A231" s="33">
        <v>2664</v>
      </c>
      <c r="B231" s="33">
        <v>43496</v>
      </c>
      <c r="C231" s="14" t="s">
        <v>759</v>
      </c>
      <c r="D231" s="34" t="s">
        <v>760</v>
      </c>
      <c r="E231" s="14" t="s">
        <v>65</v>
      </c>
      <c r="F231" s="34" t="s">
        <v>66</v>
      </c>
      <c r="G231" s="34" t="s">
        <v>66</v>
      </c>
      <c r="H231" s="34" t="s">
        <v>68</v>
      </c>
      <c r="I231" s="24" t="s">
        <v>916</v>
      </c>
      <c r="J231" s="20" t="s">
        <v>119</v>
      </c>
      <c r="K231" s="24" t="s">
        <v>120</v>
      </c>
      <c r="L231" s="24" t="s">
        <v>151</v>
      </c>
      <c r="M231" s="20" t="s">
        <v>151</v>
      </c>
      <c r="N231" s="57">
        <v>100</v>
      </c>
      <c r="O231" s="58">
        <v>100</v>
      </c>
      <c r="P231" s="37">
        <v>40442</v>
      </c>
      <c r="Q231" s="24">
        <v>2010</v>
      </c>
      <c r="R231" s="37">
        <v>40450</v>
      </c>
      <c r="S231" s="37">
        <v>40480</v>
      </c>
      <c r="T231" s="37">
        <v>40479</v>
      </c>
      <c r="U231" s="37">
        <v>40633</v>
      </c>
      <c r="V231" s="37">
        <v>40490</v>
      </c>
      <c r="W231" s="58">
        <v>0</v>
      </c>
      <c r="X231" s="58">
        <v>0</v>
      </c>
      <c r="Y231" s="36">
        <v>100</v>
      </c>
      <c r="Z231" s="36">
        <v>100</v>
      </c>
      <c r="AA231" s="20" t="s">
        <v>133</v>
      </c>
      <c r="AB231" s="20" t="s">
        <v>475</v>
      </c>
      <c r="AC231" s="24" t="s">
        <v>135</v>
      </c>
      <c r="AD231" s="15" t="str">
        <f t="shared" si="4"/>
        <v>PSM</v>
      </c>
      <c r="AE231" s="24" t="s">
        <v>153</v>
      </c>
      <c r="AF231" s="20" t="s">
        <v>595</v>
      </c>
      <c r="AH231" s="39">
        <v>40421</v>
      </c>
      <c r="AI231" s="39">
        <v>40807</v>
      </c>
      <c r="AJ231" s="24" t="s">
        <v>250</v>
      </c>
      <c r="AK231" s="24" t="s">
        <v>100</v>
      </c>
      <c r="AL231" s="24" t="s">
        <v>80</v>
      </c>
      <c r="AM231" s="24" t="s">
        <v>261</v>
      </c>
      <c r="AN231" s="24" t="s">
        <v>82</v>
      </c>
      <c r="AO231" s="34" t="s">
        <v>83</v>
      </c>
      <c r="AP231" s="49">
        <v>41609</v>
      </c>
      <c r="AQ231" s="24" t="s">
        <v>78</v>
      </c>
      <c r="AR231" s="24" t="s">
        <v>79</v>
      </c>
      <c r="AS231" s="24" t="s">
        <v>84</v>
      </c>
      <c r="AT231" s="24" t="s">
        <v>81</v>
      </c>
      <c r="AU231" s="24" t="s">
        <v>82</v>
      </c>
      <c r="AV231" s="20" t="s">
        <v>85</v>
      </c>
      <c r="AW231" s="60" t="s">
        <v>86</v>
      </c>
      <c r="AX231" s="24" t="s">
        <v>86</v>
      </c>
      <c r="AY231" s="24" t="s">
        <v>86</v>
      </c>
      <c r="AZ231" s="24" t="s">
        <v>86</v>
      </c>
      <c r="BA231" s="24" t="s">
        <v>86</v>
      </c>
      <c r="BB231" s="24" t="s">
        <v>86</v>
      </c>
      <c r="BC231" s="20" t="s">
        <v>410</v>
      </c>
      <c r="BD231" s="34">
        <v>2012</v>
      </c>
      <c r="BE231" s="14" t="s">
        <v>78</v>
      </c>
      <c r="BF231" s="14" t="s">
        <v>79</v>
      </c>
      <c r="BG231" s="14" t="s">
        <v>84</v>
      </c>
      <c r="BH231" s="14" t="s">
        <v>81</v>
      </c>
      <c r="BI231" s="14" t="s">
        <v>82</v>
      </c>
    </row>
    <row r="232" spans="1:61" ht="13" customHeight="1">
      <c r="A232" s="33">
        <v>2409</v>
      </c>
      <c r="B232" s="33">
        <v>41657</v>
      </c>
      <c r="C232" s="14" t="s">
        <v>184</v>
      </c>
      <c r="D232" s="34" t="s">
        <v>185</v>
      </c>
      <c r="E232" s="14" t="s">
        <v>116</v>
      </c>
      <c r="F232" s="34" t="s">
        <v>66</v>
      </c>
      <c r="G232" s="34" t="s">
        <v>127</v>
      </c>
      <c r="H232" s="34" t="s">
        <v>117</v>
      </c>
      <c r="I232" s="24" t="s">
        <v>917</v>
      </c>
      <c r="J232" s="20" t="s">
        <v>70</v>
      </c>
      <c r="K232" s="24" t="s">
        <v>580</v>
      </c>
      <c r="L232" s="24" t="s">
        <v>96</v>
      </c>
      <c r="M232" s="20" t="s">
        <v>96</v>
      </c>
      <c r="N232" s="57">
        <v>120</v>
      </c>
      <c r="O232" s="58">
        <v>118.16</v>
      </c>
      <c r="P232" s="37">
        <v>39478</v>
      </c>
      <c r="Q232" s="24">
        <v>2008</v>
      </c>
      <c r="R232" s="37">
        <v>39482</v>
      </c>
      <c r="S232" s="37">
        <v>39497</v>
      </c>
      <c r="T232" s="37">
        <v>39497</v>
      </c>
      <c r="U232" s="37">
        <v>40543</v>
      </c>
      <c r="V232" s="37">
        <v>40653</v>
      </c>
      <c r="W232" s="58">
        <v>70</v>
      </c>
      <c r="X232" s="58">
        <v>123.72</v>
      </c>
      <c r="Y232" s="36">
        <v>220</v>
      </c>
      <c r="Z232" s="36">
        <v>280.75</v>
      </c>
      <c r="AA232" s="20" t="s">
        <v>225</v>
      </c>
      <c r="AB232" s="20" t="s">
        <v>225</v>
      </c>
      <c r="AC232" s="24" t="s">
        <v>135</v>
      </c>
      <c r="AD232" s="15" t="str">
        <f t="shared" si="4"/>
        <v>PSM</v>
      </c>
      <c r="AE232" s="24" t="s">
        <v>918</v>
      </c>
      <c r="AF232" s="20" t="s">
        <v>160</v>
      </c>
      <c r="AH232" s="39">
        <v>39471</v>
      </c>
      <c r="AI232" s="39">
        <v>40742</v>
      </c>
      <c r="AJ232" s="24" t="s">
        <v>250</v>
      </c>
      <c r="AK232" s="24" t="s">
        <v>100</v>
      </c>
      <c r="AL232" s="24" t="s">
        <v>80</v>
      </c>
      <c r="AM232" s="24" t="s">
        <v>261</v>
      </c>
      <c r="AN232" s="24" t="s">
        <v>82</v>
      </c>
      <c r="AO232" s="34" t="s">
        <v>83</v>
      </c>
      <c r="AP232" s="49">
        <v>41609</v>
      </c>
      <c r="AQ232" s="24" t="s">
        <v>78</v>
      </c>
      <c r="AR232" s="24" t="s">
        <v>100</v>
      </c>
      <c r="AS232" s="24" t="s">
        <v>84</v>
      </c>
      <c r="AT232" s="24" t="s">
        <v>81</v>
      </c>
      <c r="AU232" s="24" t="s">
        <v>82</v>
      </c>
      <c r="AV232" s="20" t="s">
        <v>85</v>
      </c>
      <c r="AW232" s="60" t="s">
        <v>86</v>
      </c>
      <c r="AX232" s="24" t="s">
        <v>86</v>
      </c>
      <c r="AY232" s="24" t="s">
        <v>86</v>
      </c>
      <c r="AZ232" s="24" t="s">
        <v>86</v>
      </c>
      <c r="BA232" s="24" t="s">
        <v>86</v>
      </c>
      <c r="BB232" s="24" t="s">
        <v>86</v>
      </c>
      <c r="BC232" s="20" t="s">
        <v>410</v>
      </c>
      <c r="BD232" s="34">
        <v>2012</v>
      </c>
      <c r="BE232" s="14" t="s">
        <v>78</v>
      </c>
      <c r="BF232" s="14" t="s">
        <v>100</v>
      </c>
      <c r="BG232" s="14" t="s">
        <v>84</v>
      </c>
      <c r="BH232" s="14" t="s">
        <v>81</v>
      </c>
      <c r="BI232" s="14" t="s">
        <v>82</v>
      </c>
    </row>
    <row r="233" spans="1:61" ht="13" customHeight="1">
      <c r="A233" s="33">
        <v>2380</v>
      </c>
      <c r="B233" s="33">
        <v>40049</v>
      </c>
      <c r="C233" s="14" t="s">
        <v>63</v>
      </c>
      <c r="D233" s="34" t="s">
        <v>64</v>
      </c>
      <c r="E233" s="14" t="s">
        <v>65</v>
      </c>
      <c r="F233" s="34" t="s">
        <v>66</v>
      </c>
      <c r="G233" s="34" t="s">
        <v>67</v>
      </c>
      <c r="H233" s="34" t="s">
        <v>68</v>
      </c>
      <c r="I233" s="24" t="s">
        <v>919</v>
      </c>
      <c r="J233" s="20" t="s">
        <v>70</v>
      </c>
      <c r="K233" s="24" t="s">
        <v>71</v>
      </c>
      <c r="L233" s="24" t="s">
        <v>96</v>
      </c>
      <c r="M233" s="20" t="s">
        <v>96</v>
      </c>
      <c r="N233" s="57">
        <v>30</v>
      </c>
      <c r="O233" s="58">
        <v>7.4</v>
      </c>
      <c r="P233" s="37">
        <v>39422</v>
      </c>
      <c r="Q233" s="24">
        <v>2007</v>
      </c>
      <c r="R233" s="37">
        <v>39609</v>
      </c>
      <c r="S233" s="37">
        <v>39670</v>
      </c>
      <c r="T233" s="37">
        <v>39721</v>
      </c>
      <c r="U233" s="37">
        <v>41090</v>
      </c>
      <c r="V233" s="37">
        <v>40840</v>
      </c>
      <c r="W233" s="58">
        <v>0</v>
      </c>
      <c r="X233" s="58">
        <v>0</v>
      </c>
      <c r="Y233" s="36">
        <v>43</v>
      </c>
      <c r="Z233" s="36">
        <v>22.45</v>
      </c>
      <c r="AA233" s="20" t="s">
        <v>97</v>
      </c>
      <c r="AB233" s="20" t="s">
        <v>920</v>
      </c>
      <c r="AC233" s="24" t="s">
        <v>97</v>
      </c>
      <c r="AD233" s="15" t="str">
        <f t="shared" si="4"/>
        <v>EDU</v>
      </c>
      <c r="AE233" s="24" t="s">
        <v>522</v>
      </c>
      <c r="AF233" s="20" t="s">
        <v>77</v>
      </c>
      <c r="AG233" s="20" t="s">
        <v>77</v>
      </c>
      <c r="AH233" s="39">
        <v>39401</v>
      </c>
      <c r="AI233" s="39">
        <v>40899</v>
      </c>
      <c r="AJ233" s="24" t="s">
        <v>110</v>
      </c>
      <c r="AK233" s="24" t="s">
        <v>79</v>
      </c>
      <c r="AL233" s="24" t="s">
        <v>121</v>
      </c>
      <c r="AM233" s="24" t="s">
        <v>109</v>
      </c>
      <c r="AN233" s="24" t="s">
        <v>82</v>
      </c>
      <c r="AO233" s="34" t="s">
        <v>83</v>
      </c>
      <c r="AP233" s="49">
        <v>41609</v>
      </c>
      <c r="AQ233" s="24" t="s">
        <v>110</v>
      </c>
      <c r="AR233" s="24" t="s">
        <v>79</v>
      </c>
      <c r="AS233" s="24" t="s">
        <v>121</v>
      </c>
      <c r="AT233" s="24" t="s">
        <v>109</v>
      </c>
      <c r="AU233" s="24" t="s">
        <v>82</v>
      </c>
      <c r="AV233" s="20" t="s">
        <v>85</v>
      </c>
      <c r="AW233" s="60" t="s">
        <v>86</v>
      </c>
      <c r="AX233" s="24" t="s">
        <v>86</v>
      </c>
      <c r="AY233" s="24" t="s">
        <v>86</v>
      </c>
      <c r="AZ233" s="24" t="s">
        <v>86</v>
      </c>
      <c r="BA233" s="24" t="s">
        <v>86</v>
      </c>
      <c r="BB233" s="24" t="s">
        <v>86</v>
      </c>
      <c r="BC233" s="20" t="s">
        <v>410</v>
      </c>
      <c r="BD233" s="34">
        <v>2012</v>
      </c>
      <c r="BE233" s="14" t="s">
        <v>110</v>
      </c>
      <c r="BF233" s="14" t="s">
        <v>79</v>
      </c>
      <c r="BG233" s="14" t="s">
        <v>121</v>
      </c>
      <c r="BH233" s="14" t="s">
        <v>109</v>
      </c>
      <c r="BI233" s="14" t="s">
        <v>82</v>
      </c>
    </row>
    <row r="234" spans="1:61" ht="13" customHeight="1">
      <c r="A234" s="33">
        <v>2335</v>
      </c>
      <c r="B234" s="33">
        <v>40563</v>
      </c>
      <c r="C234" s="14" t="s">
        <v>258</v>
      </c>
      <c r="D234" s="34" t="s">
        <v>259</v>
      </c>
      <c r="E234" s="14" t="s">
        <v>65</v>
      </c>
      <c r="F234" s="34" t="s">
        <v>66</v>
      </c>
      <c r="G234" s="34" t="s">
        <v>127</v>
      </c>
      <c r="H234" s="34" t="s">
        <v>68</v>
      </c>
      <c r="I234" s="24" t="s">
        <v>921</v>
      </c>
      <c r="J234" s="20" t="s">
        <v>119</v>
      </c>
      <c r="K234" s="24" t="s">
        <v>580</v>
      </c>
      <c r="L234" s="24" t="s">
        <v>96</v>
      </c>
      <c r="M234" s="20" t="s">
        <v>96</v>
      </c>
      <c r="N234" s="57">
        <v>400</v>
      </c>
      <c r="O234" s="58">
        <v>416</v>
      </c>
      <c r="P234" s="37">
        <v>39260</v>
      </c>
      <c r="Q234" s="24">
        <v>2007</v>
      </c>
      <c r="R234" s="37">
        <v>39267</v>
      </c>
      <c r="S234" s="37">
        <v>39279</v>
      </c>
      <c r="T234" s="37">
        <v>39279</v>
      </c>
      <c r="U234" s="37">
        <v>39813</v>
      </c>
      <c r="V234" s="37">
        <v>39573</v>
      </c>
      <c r="W234" s="58">
        <v>0</v>
      </c>
      <c r="X234" s="58">
        <v>0</v>
      </c>
      <c r="Y234" s="36">
        <v>1375</v>
      </c>
      <c r="Z234" s="36">
        <v>1142</v>
      </c>
      <c r="AA234" s="20" t="s">
        <v>225</v>
      </c>
      <c r="AB234" s="20" t="s">
        <v>225</v>
      </c>
      <c r="AC234" s="24" t="s">
        <v>227</v>
      </c>
      <c r="AD234" s="15" t="str">
        <f t="shared" si="4"/>
        <v>FIN</v>
      </c>
      <c r="AE234" s="24" t="s">
        <v>228</v>
      </c>
      <c r="AF234" s="20" t="s">
        <v>690</v>
      </c>
      <c r="AH234" s="39">
        <v>39239</v>
      </c>
      <c r="AI234" s="39">
        <v>40795</v>
      </c>
      <c r="AJ234" s="24" t="s">
        <v>78</v>
      </c>
      <c r="AK234" s="24" t="s">
        <v>79</v>
      </c>
      <c r="AL234" s="24" t="s">
        <v>121</v>
      </c>
      <c r="AM234" s="24" t="s">
        <v>81</v>
      </c>
      <c r="AN234" s="24" t="s">
        <v>170</v>
      </c>
      <c r="AO234" s="34" t="s">
        <v>83</v>
      </c>
      <c r="AP234" s="49">
        <v>41609</v>
      </c>
      <c r="AQ234" s="24" t="s">
        <v>78</v>
      </c>
      <c r="AR234" s="24" t="s">
        <v>79</v>
      </c>
      <c r="AS234" s="24" t="s">
        <v>121</v>
      </c>
      <c r="AT234" s="24" t="s">
        <v>81</v>
      </c>
      <c r="AU234" s="24" t="s">
        <v>82</v>
      </c>
      <c r="AV234" s="20" t="s">
        <v>85</v>
      </c>
      <c r="AW234" s="60" t="s">
        <v>86</v>
      </c>
      <c r="AX234" s="24" t="s">
        <v>86</v>
      </c>
      <c r="AY234" s="24" t="s">
        <v>86</v>
      </c>
      <c r="AZ234" s="24" t="s">
        <v>86</v>
      </c>
      <c r="BA234" s="24" t="s">
        <v>86</v>
      </c>
      <c r="BB234" s="24" t="s">
        <v>86</v>
      </c>
      <c r="BC234" s="20" t="s">
        <v>410</v>
      </c>
      <c r="BD234" s="34">
        <v>2012</v>
      </c>
      <c r="BE234" s="14" t="s">
        <v>78</v>
      </c>
      <c r="BF234" s="14" t="s">
        <v>79</v>
      </c>
      <c r="BG234" s="14" t="s">
        <v>121</v>
      </c>
      <c r="BH234" s="14" t="s">
        <v>81</v>
      </c>
      <c r="BI234" s="14" t="s">
        <v>82</v>
      </c>
    </row>
    <row r="235" spans="1:61" ht="13" customHeight="1">
      <c r="A235" s="33">
        <v>2296</v>
      </c>
      <c r="B235" s="33" t="s">
        <v>922</v>
      </c>
      <c r="C235" s="14" t="s">
        <v>1492</v>
      </c>
      <c r="D235" s="34" t="s">
        <v>163</v>
      </c>
      <c r="E235" s="14" t="s">
        <v>164</v>
      </c>
      <c r="F235" s="34" t="s">
        <v>149</v>
      </c>
      <c r="G235" s="34" t="s">
        <v>67</v>
      </c>
      <c r="H235" s="34" t="s">
        <v>165</v>
      </c>
      <c r="I235" s="24" t="s">
        <v>923</v>
      </c>
      <c r="J235" s="20" t="s">
        <v>70</v>
      </c>
      <c r="K235" s="24" t="s">
        <v>202</v>
      </c>
      <c r="L235" s="24" t="s">
        <v>151</v>
      </c>
      <c r="M235" s="20" t="s">
        <v>96</v>
      </c>
      <c r="N235" s="57">
        <v>22</v>
      </c>
      <c r="O235" s="58">
        <v>22</v>
      </c>
      <c r="P235" s="37">
        <v>39069</v>
      </c>
      <c r="Q235" s="24">
        <v>2006</v>
      </c>
      <c r="R235" s="37">
        <v>39101</v>
      </c>
      <c r="S235" s="37">
        <v>39191</v>
      </c>
      <c r="T235" s="37">
        <v>39157</v>
      </c>
      <c r="U235" s="37">
        <v>40359</v>
      </c>
      <c r="V235" s="37">
        <v>40269</v>
      </c>
      <c r="W235" s="58">
        <v>0</v>
      </c>
      <c r="X235" s="58">
        <v>0</v>
      </c>
      <c r="Y235" s="36">
        <v>49.09</v>
      </c>
      <c r="Z235" s="36">
        <v>57.9</v>
      </c>
      <c r="AA235" s="24" t="s">
        <v>203</v>
      </c>
      <c r="AB235" s="24" t="s">
        <v>774</v>
      </c>
      <c r="AC235" s="24" t="s">
        <v>203</v>
      </c>
      <c r="AD235" s="15" t="str">
        <f t="shared" si="4"/>
        <v>ENE</v>
      </c>
      <c r="AE235" s="24" t="s">
        <v>775</v>
      </c>
      <c r="AF235" s="20" t="s">
        <v>77</v>
      </c>
      <c r="AG235" s="20" t="s">
        <v>77</v>
      </c>
      <c r="AH235" s="39">
        <v>39043</v>
      </c>
      <c r="AI235" s="39">
        <v>40886</v>
      </c>
      <c r="AJ235" s="24" t="s">
        <v>250</v>
      </c>
      <c r="AK235" s="24" t="s">
        <v>100</v>
      </c>
      <c r="AL235" s="24" t="s">
        <v>80</v>
      </c>
      <c r="AM235" s="24" t="s">
        <v>81</v>
      </c>
      <c r="AN235" s="24" t="s">
        <v>170</v>
      </c>
      <c r="AO235" s="34" t="s">
        <v>83</v>
      </c>
      <c r="AP235" s="49">
        <v>41579</v>
      </c>
      <c r="AQ235" s="24" t="s">
        <v>250</v>
      </c>
      <c r="AR235" s="24" t="s">
        <v>100</v>
      </c>
      <c r="AS235" s="24" t="s">
        <v>80</v>
      </c>
      <c r="AT235" s="24" t="s">
        <v>261</v>
      </c>
      <c r="AU235" s="24" t="s">
        <v>82</v>
      </c>
      <c r="AV235" s="20" t="s">
        <v>83</v>
      </c>
      <c r="AW235" s="60">
        <v>42339</v>
      </c>
      <c r="AX235" s="24" t="s">
        <v>250</v>
      </c>
      <c r="AY235" s="24" t="s">
        <v>100</v>
      </c>
      <c r="AZ235" s="24" t="s">
        <v>80</v>
      </c>
      <c r="BA235" s="24" t="s">
        <v>261</v>
      </c>
      <c r="BB235" s="24" t="s">
        <v>409</v>
      </c>
      <c r="BC235" s="20" t="s">
        <v>467</v>
      </c>
      <c r="BD235" s="34">
        <v>2012</v>
      </c>
      <c r="BE235" s="14" t="s">
        <v>250</v>
      </c>
      <c r="BF235" s="14" t="s">
        <v>100</v>
      </c>
      <c r="BG235" s="14" t="s">
        <v>80</v>
      </c>
      <c r="BH235" s="14" t="s">
        <v>261</v>
      </c>
      <c r="BI235" s="14" t="s">
        <v>409</v>
      </c>
    </row>
    <row r="236" spans="1:61" ht="13" customHeight="1">
      <c r="A236" s="33">
        <v>2270</v>
      </c>
      <c r="B236" s="33">
        <v>36155</v>
      </c>
      <c r="C236" s="14" t="s">
        <v>258</v>
      </c>
      <c r="D236" s="34" t="s">
        <v>259</v>
      </c>
      <c r="E236" s="14" t="s">
        <v>65</v>
      </c>
      <c r="F236" s="34" t="s">
        <v>66</v>
      </c>
      <c r="G236" s="34" t="s">
        <v>127</v>
      </c>
      <c r="H236" s="34" t="s">
        <v>68</v>
      </c>
      <c r="I236" s="24" t="s">
        <v>924</v>
      </c>
      <c r="J236" s="20" t="s">
        <v>119</v>
      </c>
      <c r="K236" s="24" t="s">
        <v>120</v>
      </c>
      <c r="L236" s="24" t="s">
        <v>151</v>
      </c>
      <c r="M236" s="20" t="s">
        <v>151</v>
      </c>
      <c r="N236" s="57">
        <v>400</v>
      </c>
      <c r="O236" s="58">
        <v>400</v>
      </c>
      <c r="P236" s="37">
        <v>39021</v>
      </c>
      <c r="Q236" s="24">
        <v>2006</v>
      </c>
      <c r="R236" s="37">
        <v>39044</v>
      </c>
      <c r="S236" s="37">
        <v>39134</v>
      </c>
      <c r="T236" s="37">
        <v>39070</v>
      </c>
      <c r="U236" s="37">
        <v>40359</v>
      </c>
      <c r="V236" s="37">
        <v>40357</v>
      </c>
      <c r="W236" s="58">
        <v>0</v>
      </c>
      <c r="X236" s="58">
        <v>0</v>
      </c>
      <c r="Y236" s="57">
        <v>400</v>
      </c>
      <c r="Z236" s="58">
        <v>400</v>
      </c>
      <c r="AA236" s="20" t="s">
        <v>225</v>
      </c>
      <c r="AB236" s="20" t="s">
        <v>225</v>
      </c>
      <c r="AC236" s="24" t="s">
        <v>227</v>
      </c>
      <c r="AD236" s="15" t="str">
        <f t="shared" si="4"/>
        <v>FIN</v>
      </c>
      <c r="AE236" s="24" t="s">
        <v>664</v>
      </c>
      <c r="AF236" s="20" t="s">
        <v>77</v>
      </c>
      <c r="AG236" s="20" t="s">
        <v>77</v>
      </c>
      <c r="AH236" s="39">
        <v>39000</v>
      </c>
      <c r="AI236" s="39">
        <v>40823</v>
      </c>
      <c r="AJ236" s="24" t="s">
        <v>78</v>
      </c>
      <c r="AK236" s="24" t="s">
        <v>79</v>
      </c>
      <c r="AL236" s="24" t="s">
        <v>84</v>
      </c>
      <c r="AM236" s="24" t="s">
        <v>109</v>
      </c>
      <c r="AN236" s="24" t="s">
        <v>82</v>
      </c>
      <c r="AO236" s="34" t="s">
        <v>83</v>
      </c>
      <c r="AP236" s="49">
        <v>41609</v>
      </c>
      <c r="AQ236" s="24" t="s">
        <v>110</v>
      </c>
      <c r="AR236" s="24" t="s">
        <v>79</v>
      </c>
      <c r="AS236" s="24" t="s">
        <v>121</v>
      </c>
      <c r="AT236" s="24" t="s">
        <v>109</v>
      </c>
      <c r="AU236" s="24" t="s">
        <v>122</v>
      </c>
      <c r="AV236" s="20" t="s">
        <v>85</v>
      </c>
      <c r="AW236" s="60" t="s">
        <v>86</v>
      </c>
      <c r="AX236" s="24" t="s">
        <v>86</v>
      </c>
      <c r="AY236" s="24" t="s">
        <v>86</v>
      </c>
      <c r="AZ236" s="24" t="s">
        <v>86</v>
      </c>
      <c r="BA236" s="24" t="s">
        <v>86</v>
      </c>
      <c r="BB236" s="24" t="s">
        <v>86</v>
      </c>
      <c r="BC236" s="20" t="s">
        <v>410</v>
      </c>
      <c r="BD236" s="34">
        <v>2012</v>
      </c>
      <c r="BE236" s="14" t="s">
        <v>110</v>
      </c>
      <c r="BF236" s="14" t="s">
        <v>79</v>
      </c>
      <c r="BG236" s="14" t="s">
        <v>121</v>
      </c>
      <c r="BH236" s="14" t="s">
        <v>109</v>
      </c>
      <c r="BI236" s="14" t="s">
        <v>122</v>
      </c>
    </row>
    <row r="237" spans="1:61" ht="13" customHeight="1">
      <c r="A237" s="33">
        <v>2229</v>
      </c>
      <c r="B237" s="33">
        <v>38405</v>
      </c>
      <c r="C237" s="14" t="s">
        <v>258</v>
      </c>
      <c r="D237" s="34" t="s">
        <v>259</v>
      </c>
      <c r="E237" s="14" t="s">
        <v>65</v>
      </c>
      <c r="F237" s="34" t="s">
        <v>66</v>
      </c>
      <c r="G237" s="34" t="s">
        <v>127</v>
      </c>
      <c r="H237" s="34" t="s">
        <v>68</v>
      </c>
      <c r="I237" s="24" t="s">
        <v>925</v>
      </c>
      <c r="J237" s="20" t="s">
        <v>70</v>
      </c>
      <c r="K237" s="24" t="s">
        <v>779</v>
      </c>
      <c r="L237" s="24" t="s">
        <v>96</v>
      </c>
      <c r="M237" s="20" t="s">
        <v>96</v>
      </c>
      <c r="N237" s="57">
        <v>10</v>
      </c>
      <c r="O237" s="58">
        <v>0.65</v>
      </c>
      <c r="P237" s="37">
        <v>38755</v>
      </c>
      <c r="Q237" s="24">
        <v>2006</v>
      </c>
      <c r="R237" s="37">
        <v>38882</v>
      </c>
      <c r="S237" s="37">
        <v>38972</v>
      </c>
      <c r="T237" s="37">
        <v>38974</v>
      </c>
      <c r="U237" s="37">
        <v>39933</v>
      </c>
      <c r="V237" s="37">
        <v>40038</v>
      </c>
      <c r="W237" s="58"/>
      <c r="X237" s="58"/>
      <c r="Y237" s="58"/>
      <c r="Z237" s="58"/>
      <c r="AA237" s="20" t="s">
        <v>420</v>
      </c>
      <c r="AB237" s="20" t="s">
        <v>427</v>
      </c>
      <c r="AC237" s="24" t="s">
        <v>227</v>
      </c>
      <c r="AD237" s="15" t="str">
        <f t="shared" si="4"/>
        <v>FIN</v>
      </c>
      <c r="AE237" s="24" t="s">
        <v>664</v>
      </c>
      <c r="AF237" s="20" t="s">
        <v>137</v>
      </c>
      <c r="AH237" s="39">
        <v>38729</v>
      </c>
      <c r="AI237" s="39">
        <v>40541</v>
      </c>
      <c r="AJ237" s="24" t="s">
        <v>733</v>
      </c>
      <c r="AK237" s="24" t="s">
        <v>111</v>
      </c>
      <c r="AL237" s="24" t="s">
        <v>734</v>
      </c>
      <c r="AM237" s="24" t="s">
        <v>735</v>
      </c>
      <c r="AN237" s="24" t="s">
        <v>926</v>
      </c>
      <c r="AO237" s="34" t="s">
        <v>83</v>
      </c>
      <c r="AP237" s="49">
        <v>41609</v>
      </c>
      <c r="AQ237" s="24" t="s">
        <v>733</v>
      </c>
      <c r="AR237" s="24" t="s">
        <v>927</v>
      </c>
      <c r="AS237" s="24" t="s">
        <v>734</v>
      </c>
      <c r="AT237" s="24" t="s">
        <v>735</v>
      </c>
      <c r="AU237" s="24" t="s">
        <v>926</v>
      </c>
      <c r="AV237" s="20" t="s">
        <v>85</v>
      </c>
      <c r="AW237" s="60" t="s">
        <v>86</v>
      </c>
      <c r="AX237" s="24" t="s">
        <v>86</v>
      </c>
      <c r="AY237" s="24" t="s">
        <v>86</v>
      </c>
      <c r="AZ237" s="24" t="s">
        <v>86</v>
      </c>
      <c r="BA237" s="24" t="s">
        <v>86</v>
      </c>
      <c r="BB237" s="24" t="s">
        <v>86</v>
      </c>
      <c r="BC237" s="20" t="s">
        <v>410</v>
      </c>
      <c r="BD237" s="34">
        <v>2011</v>
      </c>
      <c r="BE237" s="14" t="s">
        <v>733</v>
      </c>
      <c r="BF237" s="14" t="s">
        <v>927</v>
      </c>
      <c r="BG237" s="14" t="s">
        <v>734</v>
      </c>
      <c r="BH237" s="14" t="s">
        <v>735</v>
      </c>
      <c r="BI237" s="14" t="s">
        <v>926</v>
      </c>
    </row>
    <row r="238" spans="1:61" ht="13" customHeight="1">
      <c r="A238" s="33">
        <v>2218</v>
      </c>
      <c r="B238" s="33" t="s">
        <v>928</v>
      </c>
      <c r="C238" s="14" t="s">
        <v>276</v>
      </c>
      <c r="D238" s="34" t="s">
        <v>277</v>
      </c>
      <c r="E238" s="14" t="s">
        <v>164</v>
      </c>
      <c r="F238" s="34" t="s">
        <v>66</v>
      </c>
      <c r="G238" s="34" t="s">
        <v>92</v>
      </c>
      <c r="H238" s="34" t="s">
        <v>165</v>
      </c>
      <c r="I238" s="24" t="s">
        <v>929</v>
      </c>
      <c r="J238" s="20" t="s">
        <v>119</v>
      </c>
      <c r="K238" s="24" t="s">
        <v>120</v>
      </c>
      <c r="L238" s="24" t="s">
        <v>96</v>
      </c>
      <c r="M238" s="20" t="s">
        <v>96</v>
      </c>
      <c r="N238" s="57">
        <v>10</v>
      </c>
      <c r="O238" s="58">
        <v>5.15</v>
      </c>
      <c r="P238" s="37">
        <v>38701</v>
      </c>
      <c r="Q238" s="24">
        <v>2005</v>
      </c>
      <c r="R238" s="37">
        <v>38902</v>
      </c>
      <c r="S238" s="37">
        <v>38994</v>
      </c>
      <c r="T238" s="37">
        <v>38978</v>
      </c>
      <c r="U238" s="37">
        <v>40359</v>
      </c>
      <c r="V238" s="37">
        <v>40359</v>
      </c>
      <c r="W238" s="58">
        <v>0</v>
      </c>
      <c r="X238" s="58">
        <v>0</v>
      </c>
      <c r="Y238" s="57">
        <v>10</v>
      </c>
      <c r="Z238" s="58">
        <v>5.15</v>
      </c>
      <c r="AA238" s="20" t="s">
        <v>227</v>
      </c>
      <c r="AB238" s="20" t="s">
        <v>630</v>
      </c>
      <c r="AC238" s="24" t="s">
        <v>227</v>
      </c>
      <c r="AD238" s="15" t="str">
        <f t="shared" si="4"/>
        <v>FIN</v>
      </c>
      <c r="AE238" s="24" t="s">
        <v>234</v>
      </c>
      <c r="AF238" s="20" t="s">
        <v>77</v>
      </c>
      <c r="AG238" s="20" t="s">
        <v>77</v>
      </c>
      <c r="AH238" s="39">
        <v>38678</v>
      </c>
      <c r="AI238" s="39">
        <v>40921</v>
      </c>
      <c r="AJ238" s="24" t="s">
        <v>110</v>
      </c>
      <c r="AK238" s="24" t="s">
        <v>79</v>
      </c>
      <c r="AL238" s="24" t="s">
        <v>121</v>
      </c>
      <c r="AM238" s="24" t="s">
        <v>109</v>
      </c>
      <c r="AN238" s="24" t="s">
        <v>82</v>
      </c>
      <c r="AO238" s="34" t="s">
        <v>83</v>
      </c>
      <c r="AP238" s="49">
        <v>41548</v>
      </c>
      <c r="AQ238" s="24" t="s">
        <v>110</v>
      </c>
      <c r="AR238" s="24" t="s">
        <v>79</v>
      </c>
      <c r="AS238" s="24" t="s">
        <v>121</v>
      </c>
      <c r="AT238" s="24" t="s">
        <v>109</v>
      </c>
      <c r="AU238" s="24" t="s">
        <v>122</v>
      </c>
      <c r="AV238" s="20" t="s">
        <v>85</v>
      </c>
      <c r="AW238" s="60" t="s">
        <v>86</v>
      </c>
      <c r="AX238" s="24" t="s">
        <v>86</v>
      </c>
      <c r="AY238" s="24" t="s">
        <v>86</v>
      </c>
      <c r="AZ238" s="24" t="s">
        <v>86</v>
      </c>
      <c r="BA238" s="24" t="s">
        <v>86</v>
      </c>
      <c r="BB238" s="24" t="s">
        <v>86</v>
      </c>
      <c r="BC238" s="20" t="s">
        <v>410</v>
      </c>
      <c r="BD238" s="34">
        <v>2012</v>
      </c>
      <c r="BE238" s="14" t="s">
        <v>110</v>
      </c>
      <c r="BF238" s="14" t="s">
        <v>79</v>
      </c>
      <c r="BG238" s="14" t="s">
        <v>121</v>
      </c>
      <c r="BH238" s="14" t="s">
        <v>109</v>
      </c>
      <c r="BI238" s="14" t="s">
        <v>122</v>
      </c>
    </row>
    <row r="239" spans="1:61" ht="13" customHeight="1">
      <c r="A239" s="33" t="s">
        <v>930</v>
      </c>
      <c r="B239" s="33">
        <v>38122</v>
      </c>
      <c r="C239" s="14" t="s">
        <v>208</v>
      </c>
      <c r="D239" s="34" t="s">
        <v>209</v>
      </c>
      <c r="E239" s="14" t="s">
        <v>65</v>
      </c>
      <c r="F239" s="34" t="s">
        <v>92</v>
      </c>
      <c r="G239" s="34" t="s">
        <v>92</v>
      </c>
      <c r="H239" s="34" t="s">
        <v>68</v>
      </c>
      <c r="I239" s="24" t="s">
        <v>931</v>
      </c>
      <c r="J239" s="20" t="s">
        <v>215</v>
      </c>
      <c r="K239" s="24" t="s">
        <v>120</v>
      </c>
      <c r="L239" s="24" t="s">
        <v>96</v>
      </c>
      <c r="M239" s="20" t="s">
        <v>96</v>
      </c>
      <c r="N239" s="36">
        <v>55.3</v>
      </c>
      <c r="O239" s="36">
        <v>51.39</v>
      </c>
      <c r="P239" s="37">
        <v>38700</v>
      </c>
      <c r="Q239" s="24">
        <v>2005</v>
      </c>
      <c r="R239" s="37">
        <v>38715</v>
      </c>
      <c r="S239" s="37">
        <v>38805</v>
      </c>
      <c r="T239" s="37">
        <v>38810</v>
      </c>
      <c r="U239" s="37">
        <v>42369</v>
      </c>
      <c r="V239" s="37">
        <v>42369</v>
      </c>
      <c r="W239" s="58">
        <v>0</v>
      </c>
      <c r="X239" s="58">
        <v>0</v>
      </c>
      <c r="Y239" s="36">
        <v>55.3</v>
      </c>
      <c r="Z239" s="36">
        <v>51.39</v>
      </c>
      <c r="AA239" s="20" t="s">
        <v>133</v>
      </c>
      <c r="AB239" s="20" t="s">
        <v>475</v>
      </c>
      <c r="AC239" s="24" t="s">
        <v>135</v>
      </c>
      <c r="AD239" s="15" t="str">
        <f t="shared" si="4"/>
        <v>PSM</v>
      </c>
      <c r="AE239" s="24" t="s">
        <v>932</v>
      </c>
      <c r="AF239" s="20" t="s">
        <v>77</v>
      </c>
      <c r="AG239" s="20" t="s">
        <v>77</v>
      </c>
      <c r="AH239" s="39">
        <v>38680</v>
      </c>
      <c r="AI239" s="39">
        <v>40905</v>
      </c>
      <c r="AJ239" s="24" t="s">
        <v>110</v>
      </c>
      <c r="AK239" s="24" t="s">
        <v>79</v>
      </c>
      <c r="AL239" s="24" t="s">
        <v>121</v>
      </c>
      <c r="AM239" s="24" t="s">
        <v>109</v>
      </c>
      <c r="AN239" s="24" t="s">
        <v>122</v>
      </c>
      <c r="AO239" s="34" t="s">
        <v>83</v>
      </c>
      <c r="AP239" s="49">
        <v>41609</v>
      </c>
      <c r="AQ239" s="24" t="s">
        <v>110</v>
      </c>
      <c r="AR239" s="24" t="s">
        <v>111</v>
      </c>
      <c r="AS239" s="24" t="s">
        <v>121</v>
      </c>
      <c r="AT239" s="24" t="s">
        <v>109</v>
      </c>
      <c r="AU239" s="24" t="s">
        <v>122</v>
      </c>
      <c r="AV239" s="20" t="s">
        <v>85</v>
      </c>
      <c r="AW239" s="60" t="s">
        <v>86</v>
      </c>
      <c r="AX239" s="24" t="s">
        <v>86</v>
      </c>
      <c r="AY239" s="24" t="s">
        <v>86</v>
      </c>
      <c r="AZ239" s="24" t="s">
        <v>86</v>
      </c>
      <c r="BA239" s="24" t="s">
        <v>86</v>
      </c>
      <c r="BB239" s="24" t="s">
        <v>86</v>
      </c>
      <c r="BC239" s="20" t="s">
        <v>410</v>
      </c>
      <c r="BD239" s="34">
        <v>2012</v>
      </c>
      <c r="BE239" s="14" t="s">
        <v>110</v>
      </c>
      <c r="BF239" s="14" t="s">
        <v>111</v>
      </c>
      <c r="BG239" s="14" t="s">
        <v>121</v>
      </c>
      <c r="BH239" s="14" t="s">
        <v>109</v>
      </c>
      <c r="BI239" s="14" t="s">
        <v>122</v>
      </c>
    </row>
    <row r="240" spans="1:61" ht="13" customHeight="1">
      <c r="A240" s="33">
        <v>2208</v>
      </c>
      <c r="B240" s="33" t="s">
        <v>933</v>
      </c>
      <c r="C240" s="14" t="s">
        <v>63</v>
      </c>
      <c r="D240" s="34" t="s">
        <v>64</v>
      </c>
      <c r="E240" s="14" t="s">
        <v>65</v>
      </c>
      <c r="F240" s="34" t="s">
        <v>66</v>
      </c>
      <c r="G240" s="34" t="s">
        <v>67</v>
      </c>
      <c r="H240" s="34" t="s">
        <v>68</v>
      </c>
      <c r="I240" s="24" t="s">
        <v>934</v>
      </c>
      <c r="J240" s="20" t="s">
        <v>70</v>
      </c>
      <c r="K240" s="24" t="s">
        <v>887</v>
      </c>
      <c r="L240" s="24" t="s">
        <v>96</v>
      </c>
      <c r="M240" s="20" t="s">
        <v>96</v>
      </c>
      <c r="N240" s="57">
        <v>25.5</v>
      </c>
      <c r="O240" s="58">
        <v>23.02</v>
      </c>
      <c r="P240" s="37">
        <v>38698</v>
      </c>
      <c r="Q240" s="24">
        <v>2005</v>
      </c>
      <c r="R240" s="37">
        <v>39122</v>
      </c>
      <c r="S240" s="37">
        <v>39212</v>
      </c>
      <c r="T240" s="37">
        <v>39212</v>
      </c>
      <c r="U240" s="37">
        <v>40724</v>
      </c>
      <c r="V240" s="37">
        <v>40724</v>
      </c>
      <c r="W240" s="58">
        <v>0</v>
      </c>
      <c r="X240" s="58">
        <v>0</v>
      </c>
      <c r="Y240" s="36">
        <v>36</v>
      </c>
      <c r="Z240" s="36">
        <v>34.119999999999997</v>
      </c>
      <c r="AA240" s="20" t="s">
        <v>420</v>
      </c>
      <c r="AB240" s="20" t="s">
        <v>431</v>
      </c>
      <c r="AC240" s="24" t="s">
        <v>75</v>
      </c>
      <c r="AD240" s="15" t="str">
        <f t="shared" si="4"/>
        <v>ANR</v>
      </c>
      <c r="AE240" s="24" t="s">
        <v>176</v>
      </c>
      <c r="AF240" s="20" t="s">
        <v>77</v>
      </c>
      <c r="AG240" s="20" t="s">
        <v>77</v>
      </c>
      <c r="AH240" s="39">
        <v>38677</v>
      </c>
      <c r="AI240" s="39">
        <v>40904</v>
      </c>
      <c r="AJ240" s="24" t="s">
        <v>78</v>
      </c>
      <c r="AK240" s="24" t="s">
        <v>100</v>
      </c>
      <c r="AL240" s="24" t="s">
        <v>84</v>
      </c>
      <c r="AM240" s="24" t="s">
        <v>81</v>
      </c>
      <c r="AN240" s="24" t="s">
        <v>82</v>
      </c>
      <c r="AO240" s="34" t="s">
        <v>83</v>
      </c>
      <c r="AP240" s="49">
        <v>41609</v>
      </c>
      <c r="AQ240" s="24" t="s">
        <v>78</v>
      </c>
      <c r="AR240" s="24" t="s">
        <v>79</v>
      </c>
      <c r="AS240" s="24" t="s">
        <v>84</v>
      </c>
      <c r="AT240" s="24" t="s">
        <v>81</v>
      </c>
      <c r="AU240" s="24" t="s">
        <v>122</v>
      </c>
      <c r="AV240" s="20" t="s">
        <v>85</v>
      </c>
      <c r="AW240" s="60" t="s">
        <v>86</v>
      </c>
      <c r="AX240" s="24" t="s">
        <v>86</v>
      </c>
      <c r="AY240" s="24" t="s">
        <v>86</v>
      </c>
      <c r="AZ240" s="24" t="s">
        <v>86</v>
      </c>
      <c r="BA240" s="24" t="s">
        <v>86</v>
      </c>
      <c r="BB240" s="24" t="s">
        <v>86</v>
      </c>
      <c r="BC240" s="20" t="s">
        <v>410</v>
      </c>
      <c r="BD240" s="34">
        <v>2012</v>
      </c>
      <c r="BE240" s="14" t="s">
        <v>78</v>
      </c>
      <c r="BF240" s="14" t="s">
        <v>79</v>
      </c>
      <c r="BG240" s="14" t="s">
        <v>84</v>
      </c>
      <c r="BH240" s="14" t="s">
        <v>81</v>
      </c>
      <c r="BI240" s="14" t="s">
        <v>122</v>
      </c>
    </row>
    <row r="241" spans="1:61" ht="13" customHeight="1">
      <c r="A241" s="33">
        <v>2191</v>
      </c>
      <c r="B241" s="33">
        <v>37698</v>
      </c>
      <c r="C241" s="14" t="s">
        <v>63</v>
      </c>
      <c r="D241" s="34" t="s">
        <v>64</v>
      </c>
      <c r="E241" s="14" t="s">
        <v>65</v>
      </c>
      <c r="F241" s="34" t="s">
        <v>66</v>
      </c>
      <c r="G241" s="34" t="s">
        <v>67</v>
      </c>
      <c r="H241" s="34" t="s">
        <v>68</v>
      </c>
      <c r="I241" s="24" t="s">
        <v>935</v>
      </c>
      <c r="J241" s="20" t="s">
        <v>70</v>
      </c>
      <c r="K241" s="24" t="s">
        <v>71</v>
      </c>
      <c r="L241" s="24" t="s">
        <v>96</v>
      </c>
      <c r="M241" s="20" t="s">
        <v>96</v>
      </c>
      <c r="N241" s="57">
        <v>30</v>
      </c>
      <c r="O241" s="58">
        <v>19.844999999999999</v>
      </c>
      <c r="P241" s="37">
        <v>38652</v>
      </c>
      <c r="Q241" s="24">
        <v>2005</v>
      </c>
      <c r="R241" s="37">
        <v>38665</v>
      </c>
      <c r="S241" s="37">
        <v>38755</v>
      </c>
      <c r="T241" s="37">
        <v>38890</v>
      </c>
      <c r="U241" s="37">
        <v>40724</v>
      </c>
      <c r="V241" s="37">
        <v>40908</v>
      </c>
      <c r="W241" s="36">
        <v>0</v>
      </c>
      <c r="X241" s="36">
        <v>0</v>
      </c>
      <c r="Y241" s="36">
        <v>43</v>
      </c>
      <c r="Z241" s="36">
        <v>25.04</v>
      </c>
      <c r="AA241" s="20" t="s">
        <v>97</v>
      </c>
      <c r="AB241" s="20" t="s">
        <v>593</v>
      </c>
      <c r="AC241" s="24" t="s">
        <v>936</v>
      </c>
      <c r="AD241" s="15" t="str">
        <f t="shared" si="4"/>
        <v>ICT</v>
      </c>
      <c r="AE241" s="24" t="s">
        <v>937</v>
      </c>
      <c r="AF241" s="20" t="s">
        <v>454</v>
      </c>
      <c r="AH241" s="39">
        <v>38631</v>
      </c>
      <c r="AI241" s="39">
        <v>41228</v>
      </c>
      <c r="AJ241" s="24" t="s">
        <v>78</v>
      </c>
      <c r="AK241" s="24" t="s">
        <v>79</v>
      </c>
      <c r="AL241" s="24" t="s">
        <v>84</v>
      </c>
      <c r="AM241" s="24" t="s">
        <v>109</v>
      </c>
      <c r="AN241" s="24" t="s">
        <v>82</v>
      </c>
      <c r="AO241" s="34" t="s">
        <v>83</v>
      </c>
      <c r="AP241" s="49">
        <v>41609</v>
      </c>
      <c r="AQ241" s="24" t="s">
        <v>78</v>
      </c>
      <c r="AR241" s="24" t="s">
        <v>79</v>
      </c>
      <c r="AS241" s="24" t="s">
        <v>84</v>
      </c>
      <c r="AT241" s="24" t="s">
        <v>109</v>
      </c>
      <c r="AU241" s="24" t="s">
        <v>82</v>
      </c>
      <c r="AV241" s="20" t="s">
        <v>85</v>
      </c>
      <c r="AW241" s="60" t="s">
        <v>86</v>
      </c>
      <c r="AX241" s="24" t="s">
        <v>86</v>
      </c>
      <c r="AY241" s="24" t="s">
        <v>86</v>
      </c>
      <c r="AZ241" s="24" t="s">
        <v>86</v>
      </c>
      <c r="BA241" s="24" t="s">
        <v>86</v>
      </c>
      <c r="BB241" s="24" t="s">
        <v>86</v>
      </c>
      <c r="BC241" s="20" t="s">
        <v>410</v>
      </c>
      <c r="BD241" s="34">
        <v>2013</v>
      </c>
      <c r="BE241" s="14" t="s">
        <v>78</v>
      </c>
      <c r="BF241" s="14" t="s">
        <v>79</v>
      </c>
      <c r="BG241" s="14" t="s">
        <v>84</v>
      </c>
      <c r="BH241" s="14" t="s">
        <v>109</v>
      </c>
      <c r="BI241" s="14" t="s">
        <v>82</v>
      </c>
    </row>
    <row r="242" spans="1:61" ht="13" customHeight="1">
      <c r="A242" s="33">
        <v>2184</v>
      </c>
      <c r="B242" s="33">
        <v>34159</v>
      </c>
      <c r="C242" s="14" t="s">
        <v>147</v>
      </c>
      <c r="D242" s="34" t="s">
        <v>148</v>
      </c>
      <c r="E242" s="14" t="s">
        <v>91</v>
      </c>
      <c r="F242" s="34" t="s">
        <v>149</v>
      </c>
      <c r="G242" s="34" t="s">
        <v>67</v>
      </c>
      <c r="H242" s="34" t="s">
        <v>93</v>
      </c>
      <c r="I242" s="24" t="s">
        <v>938</v>
      </c>
      <c r="J242" s="20" t="s">
        <v>70</v>
      </c>
      <c r="K242" s="24" t="s">
        <v>71</v>
      </c>
      <c r="L242" s="24" t="s">
        <v>151</v>
      </c>
      <c r="M242" s="20" t="s">
        <v>151</v>
      </c>
      <c r="N242" s="57">
        <v>151</v>
      </c>
      <c r="O242" s="58">
        <v>143.05000000000001</v>
      </c>
      <c r="P242" s="37">
        <v>38624</v>
      </c>
      <c r="Q242" s="24">
        <v>2005</v>
      </c>
      <c r="R242" s="37">
        <v>38884</v>
      </c>
      <c r="S242" s="37">
        <v>38972</v>
      </c>
      <c r="T242" s="37">
        <v>38972</v>
      </c>
      <c r="U242" s="37">
        <v>40543</v>
      </c>
      <c r="V242" s="37">
        <v>40652</v>
      </c>
      <c r="W242" s="58">
        <v>0</v>
      </c>
      <c r="X242" s="58">
        <v>0</v>
      </c>
      <c r="Y242" s="36">
        <v>215.74</v>
      </c>
      <c r="Z242" s="36">
        <v>274.13</v>
      </c>
      <c r="AA242" s="20" t="s">
        <v>237</v>
      </c>
      <c r="AB242" s="20" t="s">
        <v>435</v>
      </c>
      <c r="AC242" s="24" t="s">
        <v>239</v>
      </c>
      <c r="AD242" s="15" t="str">
        <f t="shared" si="4"/>
        <v>TRA</v>
      </c>
      <c r="AE242" s="24" t="s">
        <v>240</v>
      </c>
      <c r="AF242" s="20" t="s">
        <v>77</v>
      </c>
      <c r="AG242" s="20" t="s">
        <v>77</v>
      </c>
      <c r="AH242" s="39">
        <v>38596</v>
      </c>
      <c r="AI242" s="39">
        <v>40815</v>
      </c>
      <c r="AJ242" s="24" t="s">
        <v>78</v>
      </c>
      <c r="AK242" s="24" t="s">
        <v>100</v>
      </c>
      <c r="AL242" s="24" t="s">
        <v>84</v>
      </c>
      <c r="AM242" s="24" t="s">
        <v>81</v>
      </c>
      <c r="AN242" s="24" t="s">
        <v>82</v>
      </c>
      <c r="AO242" s="34" t="s">
        <v>83</v>
      </c>
      <c r="AP242" s="49">
        <v>41609</v>
      </c>
      <c r="AQ242" s="24" t="s">
        <v>78</v>
      </c>
      <c r="AR242" s="24" t="s">
        <v>100</v>
      </c>
      <c r="AS242" s="24" t="s">
        <v>84</v>
      </c>
      <c r="AT242" s="24" t="s">
        <v>81</v>
      </c>
      <c r="AU242" s="24" t="s">
        <v>82</v>
      </c>
      <c r="AV242" s="20" t="s">
        <v>85</v>
      </c>
      <c r="AW242" s="60" t="s">
        <v>86</v>
      </c>
      <c r="AX242" s="24" t="s">
        <v>86</v>
      </c>
      <c r="AY242" s="24" t="s">
        <v>86</v>
      </c>
      <c r="AZ242" s="24" t="s">
        <v>86</v>
      </c>
      <c r="BA242" s="24" t="s">
        <v>86</v>
      </c>
      <c r="BB242" s="24" t="s">
        <v>86</v>
      </c>
      <c r="BC242" s="20" t="s">
        <v>410</v>
      </c>
      <c r="BD242" s="34">
        <v>2012</v>
      </c>
      <c r="BE242" s="14" t="s">
        <v>78</v>
      </c>
      <c r="BF242" s="14" t="s">
        <v>100</v>
      </c>
      <c r="BG242" s="14" t="s">
        <v>84</v>
      </c>
      <c r="BH242" s="14" t="s">
        <v>81</v>
      </c>
      <c r="BI242" s="14" t="s">
        <v>82</v>
      </c>
    </row>
    <row r="243" spans="1:61" ht="13" customHeight="1">
      <c r="A243" s="33">
        <v>2183</v>
      </c>
      <c r="B243" s="33">
        <v>37449</v>
      </c>
      <c r="C243" s="14" t="s">
        <v>306</v>
      </c>
      <c r="D243" s="34" t="s">
        <v>307</v>
      </c>
      <c r="E243" s="14" t="s">
        <v>306</v>
      </c>
      <c r="F243" s="34" t="s">
        <v>307</v>
      </c>
      <c r="G243" s="34" t="s">
        <v>307</v>
      </c>
      <c r="H243" s="34" t="s">
        <v>106</v>
      </c>
      <c r="I243" s="24" t="s">
        <v>939</v>
      </c>
      <c r="J243" s="20" t="s">
        <v>70</v>
      </c>
      <c r="K243" s="24" t="s">
        <v>71</v>
      </c>
      <c r="L243" s="24" t="s">
        <v>96</v>
      </c>
      <c r="M243" s="20" t="s">
        <v>96</v>
      </c>
      <c r="N243" s="57">
        <v>1.5</v>
      </c>
      <c r="O243" s="58">
        <v>1.6</v>
      </c>
      <c r="P243" s="37">
        <v>38617</v>
      </c>
      <c r="Q243" s="24">
        <v>2005</v>
      </c>
      <c r="R243" s="37">
        <v>38652</v>
      </c>
      <c r="S243" s="37">
        <v>38742</v>
      </c>
      <c r="T243" s="37">
        <v>38894</v>
      </c>
      <c r="U243" s="37">
        <v>40663</v>
      </c>
      <c r="V243" s="37">
        <v>40424</v>
      </c>
      <c r="W243" s="58"/>
      <c r="X243" s="58"/>
      <c r="Y243" s="58"/>
      <c r="Z243" s="58"/>
      <c r="AA243" s="20" t="s">
        <v>237</v>
      </c>
      <c r="AB243" s="20" t="s">
        <v>286</v>
      </c>
      <c r="AC243" s="24" t="s">
        <v>239</v>
      </c>
      <c r="AD243" s="15" t="str">
        <f t="shared" si="4"/>
        <v>TRA</v>
      </c>
      <c r="AE243" s="24" t="s">
        <v>287</v>
      </c>
      <c r="AF243" s="20" t="s">
        <v>77</v>
      </c>
      <c r="AG243" s="20" t="s">
        <v>77</v>
      </c>
      <c r="AH243" s="39">
        <v>38596</v>
      </c>
      <c r="AI243" s="39">
        <v>40722</v>
      </c>
      <c r="AJ243" s="24" t="s">
        <v>78</v>
      </c>
      <c r="AK243" s="24" t="s">
        <v>100</v>
      </c>
      <c r="AL243" s="24" t="s">
        <v>121</v>
      </c>
      <c r="AM243" s="24" t="s">
        <v>81</v>
      </c>
      <c r="AN243" s="24" t="s">
        <v>82</v>
      </c>
      <c r="AO243" s="34" t="s">
        <v>83</v>
      </c>
      <c r="AP243" s="49">
        <v>41609</v>
      </c>
      <c r="AQ243" s="24" t="s">
        <v>78</v>
      </c>
      <c r="AR243" s="24" t="s">
        <v>100</v>
      </c>
      <c r="AS243" s="24" t="s">
        <v>121</v>
      </c>
      <c r="AT243" s="24" t="s">
        <v>81</v>
      </c>
      <c r="AU243" s="24" t="s">
        <v>82</v>
      </c>
      <c r="AV243" s="20" t="s">
        <v>85</v>
      </c>
      <c r="AW243" s="60" t="s">
        <v>86</v>
      </c>
      <c r="AX243" s="24" t="s">
        <v>86</v>
      </c>
      <c r="AY243" s="24" t="s">
        <v>86</v>
      </c>
      <c r="AZ243" s="24" t="s">
        <v>86</v>
      </c>
      <c r="BA243" s="24" t="s">
        <v>86</v>
      </c>
      <c r="BB243" s="24" t="s">
        <v>86</v>
      </c>
      <c r="BC243" s="20" t="s">
        <v>410</v>
      </c>
      <c r="BD243" s="34">
        <v>2011</v>
      </c>
      <c r="BE243" s="14" t="s">
        <v>78</v>
      </c>
      <c r="BF243" s="14" t="s">
        <v>100</v>
      </c>
      <c r="BG243" s="14" t="s">
        <v>121</v>
      </c>
      <c r="BH243" s="14" t="s">
        <v>81</v>
      </c>
      <c r="BI243" s="14" t="s">
        <v>82</v>
      </c>
    </row>
    <row r="244" spans="1:61" ht="13" customHeight="1">
      <c r="A244" s="33">
        <v>2134</v>
      </c>
      <c r="B244" s="33">
        <v>34331</v>
      </c>
      <c r="C244" s="14" t="s">
        <v>258</v>
      </c>
      <c r="D244" s="34" t="s">
        <v>259</v>
      </c>
      <c r="E244" s="14" t="s">
        <v>65</v>
      </c>
      <c r="F244" s="34" t="s">
        <v>66</v>
      </c>
      <c r="G244" s="34" t="s">
        <v>127</v>
      </c>
      <c r="H244" s="34" t="s">
        <v>68</v>
      </c>
      <c r="I244" s="24" t="s">
        <v>940</v>
      </c>
      <c r="J244" s="20" t="s">
        <v>70</v>
      </c>
      <c r="K244" s="24" t="s">
        <v>71</v>
      </c>
      <c r="L244" s="24" t="s">
        <v>96</v>
      </c>
      <c r="M244" s="20" t="s">
        <v>96</v>
      </c>
      <c r="N244" s="57">
        <v>41</v>
      </c>
      <c r="O244" s="58">
        <v>28.116</v>
      </c>
      <c r="P244" s="37">
        <v>38335</v>
      </c>
      <c r="Q244" s="24">
        <v>2004</v>
      </c>
      <c r="R244" s="37">
        <v>38362</v>
      </c>
      <c r="S244" s="37">
        <v>38452</v>
      </c>
      <c r="T244" s="37">
        <v>38455</v>
      </c>
      <c r="U244" s="37">
        <v>40724</v>
      </c>
      <c r="V244" s="37">
        <v>41106</v>
      </c>
      <c r="W244" s="36">
        <v>0</v>
      </c>
      <c r="X244" s="36">
        <v>0</v>
      </c>
      <c r="Y244" s="36">
        <v>58.6</v>
      </c>
      <c r="Z244" s="36">
        <v>42.396000000000001</v>
      </c>
      <c r="AA244" s="20" t="s">
        <v>73</v>
      </c>
      <c r="AB244" s="20" t="s">
        <v>417</v>
      </c>
      <c r="AC244" s="24" t="s">
        <v>75</v>
      </c>
      <c r="AD244" s="15" t="str">
        <f t="shared" si="4"/>
        <v>ANR</v>
      </c>
      <c r="AE244" s="24" t="s">
        <v>229</v>
      </c>
      <c r="AF244" s="20" t="s">
        <v>77</v>
      </c>
      <c r="AG244" s="20" t="s">
        <v>77</v>
      </c>
      <c r="AH244" s="39">
        <v>38314</v>
      </c>
      <c r="AI244" s="39">
        <v>41227</v>
      </c>
      <c r="AJ244" s="24" t="s">
        <v>250</v>
      </c>
      <c r="AK244" s="24" t="s">
        <v>100</v>
      </c>
      <c r="AL244" s="24" t="s">
        <v>84</v>
      </c>
      <c r="AM244" s="24" t="s">
        <v>261</v>
      </c>
      <c r="AN244" s="24" t="s">
        <v>170</v>
      </c>
      <c r="AO244" s="34" t="s">
        <v>83</v>
      </c>
      <c r="AP244" s="49">
        <v>41609</v>
      </c>
      <c r="AQ244" s="24" t="s">
        <v>78</v>
      </c>
      <c r="AR244" s="24" t="s">
        <v>79</v>
      </c>
      <c r="AS244" s="24" t="s">
        <v>84</v>
      </c>
      <c r="AT244" s="24" t="s">
        <v>261</v>
      </c>
      <c r="AU244" s="24" t="s">
        <v>170</v>
      </c>
      <c r="AV244" s="20" t="s">
        <v>85</v>
      </c>
      <c r="AW244" s="60" t="s">
        <v>86</v>
      </c>
      <c r="AX244" s="24" t="s">
        <v>86</v>
      </c>
      <c r="AY244" s="24" t="s">
        <v>86</v>
      </c>
      <c r="AZ244" s="24" t="s">
        <v>86</v>
      </c>
      <c r="BA244" s="24" t="s">
        <v>86</v>
      </c>
      <c r="BB244" s="24" t="s">
        <v>86</v>
      </c>
      <c r="BC244" s="20" t="s">
        <v>410</v>
      </c>
      <c r="BD244" s="34">
        <v>2013</v>
      </c>
      <c r="BE244" s="14" t="s">
        <v>78</v>
      </c>
      <c r="BF244" s="14" t="s">
        <v>79</v>
      </c>
      <c r="BG244" s="14" t="s">
        <v>84</v>
      </c>
      <c r="BH244" s="14" t="s">
        <v>261</v>
      </c>
      <c r="BI244" s="14" t="s">
        <v>170</v>
      </c>
    </row>
    <row r="245" spans="1:61" ht="13" customHeight="1">
      <c r="A245" s="33">
        <v>2133</v>
      </c>
      <c r="B245" s="33">
        <v>36654</v>
      </c>
      <c r="C245" s="14" t="s">
        <v>258</v>
      </c>
      <c r="D245" s="34" t="s">
        <v>259</v>
      </c>
      <c r="E245" s="14" t="s">
        <v>65</v>
      </c>
      <c r="F245" s="34" t="s">
        <v>66</v>
      </c>
      <c r="G245" s="34" t="s">
        <v>127</v>
      </c>
      <c r="H245" s="34" t="s">
        <v>68</v>
      </c>
      <c r="I245" s="24" t="s">
        <v>941</v>
      </c>
      <c r="J245" s="20" t="s">
        <v>70</v>
      </c>
      <c r="K245" s="24" t="s">
        <v>71</v>
      </c>
      <c r="L245" s="24" t="s">
        <v>96</v>
      </c>
      <c r="M245" s="20" t="s">
        <v>96</v>
      </c>
      <c r="N245" s="57">
        <v>16</v>
      </c>
      <c r="O245" s="58">
        <v>4.05</v>
      </c>
      <c r="P245" s="37">
        <v>38335</v>
      </c>
      <c r="Q245" s="24">
        <v>2004</v>
      </c>
      <c r="R245" s="37">
        <v>38433</v>
      </c>
      <c r="S245" s="37">
        <v>38523</v>
      </c>
      <c r="T245" s="37">
        <v>38587</v>
      </c>
      <c r="U245" s="37">
        <v>40663</v>
      </c>
      <c r="V245" s="37">
        <v>40724</v>
      </c>
      <c r="W245" s="58"/>
      <c r="X245" s="58"/>
      <c r="Y245" s="58"/>
      <c r="Z245" s="58"/>
      <c r="AA245" s="20" t="s">
        <v>97</v>
      </c>
      <c r="AB245" s="20" t="s">
        <v>610</v>
      </c>
      <c r="AC245" s="24" t="s">
        <v>97</v>
      </c>
      <c r="AD245" s="15" t="str">
        <f t="shared" si="4"/>
        <v>EDU</v>
      </c>
      <c r="AE245" s="24" t="s">
        <v>99</v>
      </c>
      <c r="AF245" s="20" t="s">
        <v>77</v>
      </c>
      <c r="AG245" s="20" t="s">
        <v>77</v>
      </c>
      <c r="AH245" s="39">
        <v>38314</v>
      </c>
      <c r="AI245" s="39">
        <v>40718</v>
      </c>
      <c r="AJ245" s="24" t="s">
        <v>733</v>
      </c>
      <c r="AK245" s="24" t="s">
        <v>111</v>
      </c>
      <c r="AL245" s="24" t="s">
        <v>734</v>
      </c>
      <c r="AM245" s="24" t="s">
        <v>735</v>
      </c>
      <c r="AN245" s="24" t="s">
        <v>926</v>
      </c>
      <c r="AO245" s="34" t="s">
        <v>83</v>
      </c>
      <c r="AP245" s="49">
        <v>41609</v>
      </c>
      <c r="AQ245" s="24" t="s">
        <v>733</v>
      </c>
      <c r="AR245" s="24" t="s">
        <v>927</v>
      </c>
      <c r="AS245" s="24" t="s">
        <v>734</v>
      </c>
      <c r="AT245" s="24" t="s">
        <v>735</v>
      </c>
      <c r="AU245" s="24" t="s">
        <v>926</v>
      </c>
      <c r="AV245" s="20" t="s">
        <v>85</v>
      </c>
      <c r="AW245" s="60" t="s">
        <v>86</v>
      </c>
      <c r="AX245" s="24" t="s">
        <v>86</v>
      </c>
      <c r="AY245" s="24" t="s">
        <v>86</v>
      </c>
      <c r="AZ245" s="24" t="s">
        <v>86</v>
      </c>
      <c r="BA245" s="24" t="s">
        <v>86</v>
      </c>
      <c r="BB245" s="24" t="s">
        <v>86</v>
      </c>
      <c r="BC245" s="20" t="s">
        <v>410</v>
      </c>
      <c r="BD245" s="34">
        <v>2011</v>
      </c>
      <c r="BE245" s="14" t="s">
        <v>733</v>
      </c>
      <c r="BF245" s="14" t="s">
        <v>927</v>
      </c>
      <c r="BG245" s="14" t="s">
        <v>734</v>
      </c>
      <c r="BH245" s="14" t="s">
        <v>735</v>
      </c>
      <c r="BI245" s="14" t="s">
        <v>926</v>
      </c>
    </row>
    <row r="246" spans="1:61" ht="13" customHeight="1">
      <c r="A246" s="33">
        <v>2124</v>
      </c>
      <c r="B246" s="33">
        <v>33042</v>
      </c>
      <c r="C246" s="14" t="s">
        <v>456</v>
      </c>
      <c r="D246" s="34" t="s">
        <v>457</v>
      </c>
      <c r="E246" s="14" t="s">
        <v>65</v>
      </c>
      <c r="F246" s="34" t="s">
        <v>92</v>
      </c>
      <c r="G246" s="34" t="s">
        <v>92</v>
      </c>
      <c r="H246" s="34" t="s">
        <v>68</v>
      </c>
      <c r="I246" s="24" t="s">
        <v>942</v>
      </c>
      <c r="J246" s="20" t="s">
        <v>70</v>
      </c>
      <c r="K246" s="24" t="s">
        <v>71</v>
      </c>
      <c r="L246" s="24" t="s">
        <v>151</v>
      </c>
      <c r="M246" s="20" t="s">
        <v>96</v>
      </c>
      <c r="N246" s="57">
        <v>22.7</v>
      </c>
      <c r="O246" s="58">
        <v>23.241</v>
      </c>
      <c r="P246" s="37">
        <v>38331</v>
      </c>
      <c r="Q246" s="24">
        <v>2004</v>
      </c>
      <c r="R246" s="37">
        <v>38497</v>
      </c>
      <c r="S246" s="37">
        <v>38587</v>
      </c>
      <c r="T246" s="37">
        <v>38601</v>
      </c>
      <c r="U246" s="37">
        <v>40724</v>
      </c>
      <c r="V246" s="37">
        <v>40778</v>
      </c>
      <c r="W246" s="36">
        <v>0</v>
      </c>
      <c r="X246" s="36">
        <v>0</v>
      </c>
      <c r="Y246" s="36">
        <v>29.01</v>
      </c>
      <c r="Z246" s="36">
        <v>28.670999999999999</v>
      </c>
      <c r="AA246" s="20" t="s">
        <v>73</v>
      </c>
      <c r="AB246" s="20" t="s">
        <v>796</v>
      </c>
      <c r="AC246" s="24" t="s">
        <v>75</v>
      </c>
      <c r="AD246" s="15" t="str">
        <f t="shared" si="4"/>
        <v>ANR</v>
      </c>
      <c r="AE246" s="24" t="s">
        <v>297</v>
      </c>
      <c r="AF246" s="20" t="s">
        <v>77</v>
      </c>
      <c r="AG246" s="20" t="s">
        <v>77</v>
      </c>
      <c r="AH246" s="39">
        <v>38310</v>
      </c>
      <c r="AI246" s="39">
        <v>41227</v>
      </c>
      <c r="AJ246" s="24" t="s">
        <v>78</v>
      </c>
      <c r="AK246" s="24" t="s">
        <v>79</v>
      </c>
      <c r="AL246" s="24" t="s">
        <v>84</v>
      </c>
      <c r="AM246" s="24" t="s">
        <v>81</v>
      </c>
      <c r="AN246" s="24" t="s">
        <v>122</v>
      </c>
      <c r="AO246" s="34" t="s">
        <v>83</v>
      </c>
      <c r="AP246" s="49">
        <v>41609</v>
      </c>
      <c r="AQ246" s="24" t="s">
        <v>110</v>
      </c>
      <c r="AR246" s="24" t="s">
        <v>79</v>
      </c>
      <c r="AS246" s="24" t="s">
        <v>84</v>
      </c>
      <c r="AT246" s="24" t="s">
        <v>109</v>
      </c>
      <c r="AU246" s="24" t="s">
        <v>122</v>
      </c>
      <c r="AV246" s="20" t="s">
        <v>85</v>
      </c>
      <c r="AW246" s="60" t="s">
        <v>86</v>
      </c>
      <c r="AX246" s="24" t="s">
        <v>86</v>
      </c>
      <c r="AY246" s="24" t="s">
        <v>86</v>
      </c>
      <c r="AZ246" s="24" t="s">
        <v>86</v>
      </c>
      <c r="BA246" s="24" t="s">
        <v>86</v>
      </c>
      <c r="BB246" s="24" t="s">
        <v>86</v>
      </c>
      <c r="BC246" s="20" t="s">
        <v>410</v>
      </c>
      <c r="BD246" s="34">
        <v>2013</v>
      </c>
      <c r="BE246" s="14" t="s">
        <v>110</v>
      </c>
      <c r="BF246" s="14" t="s">
        <v>79</v>
      </c>
      <c r="BG246" s="14" t="s">
        <v>84</v>
      </c>
      <c r="BH246" s="14" t="s">
        <v>109</v>
      </c>
      <c r="BI246" s="14" t="s">
        <v>122</v>
      </c>
    </row>
    <row r="247" spans="1:61" ht="13" customHeight="1">
      <c r="A247" s="33">
        <v>2086</v>
      </c>
      <c r="B247" s="33" t="s">
        <v>943</v>
      </c>
      <c r="C247" s="14" t="s">
        <v>560</v>
      </c>
      <c r="D247" s="34" t="s">
        <v>561</v>
      </c>
      <c r="E247" s="14" t="s">
        <v>91</v>
      </c>
      <c r="F247" s="34" t="s">
        <v>92</v>
      </c>
      <c r="G247" s="34" t="s">
        <v>92</v>
      </c>
      <c r="H247" s="34" t="s">
        <v>93</v>
      </c>
      <c r="I247" s="24" t="s">
        <v>944</v>
      </c>
      <c r="J247" s="20" t="s">
        <v>70</v>
      </c>
      <c r="K247" s="24" t="s">
        <v>71</v>
      </c>
      <c r="L247" s="24" t="s">
        <v>96</v>
      </c>
      <c r="M247" s="20" t="s">
        <v>96</v>
      </c>
      <c r="N247" s="57">
        <v>10</v>
      </c>
      <c r="O247" s="58">
        <v>10.35</v>
      </c>
      <c r="P247" s="37">
        <v>38173</v>
      </c>
      <c r="Q247" s="24">
        <v>2004</v>
      </c>
      <c r="R247" s="37">
        <v>38209</v>
      </c>
      <c r="S247" s="37">
        <v>38299</v>
      </c>
      <c r="T247" s="37">
        <v>38274</v>
      </c>
      <c r="U247" s="37">
        <v>40663</v>
      </c>
      <c r="V247" s="37">
        <v>40597</v>
      </c>
      <c r="W247" s="58">
        <v>0</v>
      </c>
      <c r="X247" s="58">
        <v>0</v>
      </c>
      <c r="Y247" s="36">
        <v>12.9</v>
      </c>
      <c r="Z247" s="36">
        <v>12.6</v>
      </c>
      <c r="AA247" s="24" t="s">
        <v>73</v>
      </c>
      <c r="AB247" s="24" t="s">
        <v>796</v>
      </c>
      <c r="AC247" s="24" t="s">
        <v>75</v>
      </c>
      <c r="AD247" s="15" t="str">
        <f t="shared" si="4"/>
        <v>ANR</v>
      </c>
      <c r="AE247" s="24" t="s">
        <v>297</v>
      </c>
      <c r="AF247" s="20" t="s">
        <v>77</v>
      </c>
      <c r="AG247" s="20" t="s">
        <v>77</v>
      </c>
      <c r="AH247" s="39">
        <v>38152</v>
      </c>
      <c r="AI247" s="39">
        <v>40884</v>
      </c>
      <c r="AJ247" s="24" t="s">
        <v>78</v>
      </c>
      <c r="AK247" s="24" t="s">
        <v>100</v>
      </c>
      <c r="AL247" s="24" t="s">
        <v>80</v>
      </c>
      <c r="AM247" s="24" t="s">
        <v>81</v>
      </c>
      <c r="AN247" s="24" t="s">
        <v>82</v>
      </c>
      <c r="AO247" s="34" t="s">
        <v>83</v>
      </c>
      <c r="AP247" s="49">
        <v>41609</v>
      </c>
      <c r="AQ247" s="24" t="s">
        <v>78</v>
      </c>
      <c r="AR247" s="24" t="s">
        <v>79</v>
      </c>
      <c r="AS247" s="24" t="s">
        <v>80</v>
      </c>
      <c r="AT247" s="24" t="s">
        <v>81</v>
      </c>
      <c r="AU247" s="24" t="s">
        <v>82</v>
      </c>
      <c r="AV247" s="20" t="s">
        <v>83</v>
      </c>
      <c r="AW247" s="60">
        <v>42745</v>
      </c>
      <c r="AX247" s="24" t="s">
        <v>78</v>
      </c>
      <c r="AY247" s="24" t="s">
        <v>79</v>
      </c>
      <c r="AZ247" s="24" t="s">
        <v>84</v>
      </c>
      <c r="BA247" s="24" t="s">
        <v>81</v>
      </c>
      <c r="BB247" s="24" t="s">
        <v>122</v>
      </c>
      <c r="BC247" s="14" t="s">
        <v>467</v>
      </c>
      <c r="BD247" s="34">
        <v>2012</v>
      </c>
      <c r="BE247" s="14" t="s">
        <v>78</v>
      </c>
      <c r="BF247" s="14" t="s">
        <v>79</v>
      </c>
      <c r="BG247" s="14" t="s">
        <v>84</v>
      </c>
      <c r="BH247" s="14" t="s">
        <v>81</v>
      </c>
      <c r="BI247" s="14" t="s">
        <v>122</v>
      </c>
    </row>
    <row r="248" spans="1:61" ht="13" customHeight="1">
      <c r="A248" s="33">
        <v>2053</v>
      </c>
      <c r="B248" s="33">
        <v>37175</v>
      </c>
      <c r="C248" s="14" t="s">
        <v>456</v>
      </c>
      <c r="D248" s="34" t="s">
        <v>457</v>
      </c>
      <c r="E248" s="14" t="s">
        <v>65</v>
      </c>
      <c r="F248" s="34" t="s">
        <v>92</v>
      </c>
      <c r="G248" s="34" t="s">
        <v>92</v>
      </c>
      <c r="H248" s="34" t="s">
        <v>68</v>
      </c>
      <c r="I248" s="24" t="s">
        <v>945</v>
      </c>
      <c r="J248" s="20" t="s">
        <v>70</v>
      </c>
      <c r="K248" s="24" t="s">
        <v>71</v>
      </c>
      <c r="L248" s="24" t="s">
        <v>96</v>
      </c>
      <c r="M248" s="20" t="s">
        <v>96</v>
      </c>
      <c r="N248" s="57">
        <v>7.5</v>
      </c>
      <c r="O248" s="58">
        <v>7.67</v>
      </c>
      <c r="P248" s="37">
        <v>37972</v>
      </c>
      <c r="Q248" s="24">
        <v>2003</v>
      </c>
      <c r="R248" s="37">
        <v>38092</v>
      </c>
      <c r="S248" s="37">
        <v>38182</v>
      </c>
      <c r="T248" s="37">
        <v>38183</v>
      </c>
      <c r="U248" s="37">
        <v>39994</v>
      </c>
      <c r="V248" s="37">
        <v>40332</v>
      </c>
      <c r="W248" s="58"/>
      <c r="X248" s="58"/>
      <c r="Y248" s="58"/>
      <c r="Z248" s="58"/>
      <c r="AA248" s="20" t="s">
        <v>97</v>
      </c>
      <c r="AB248" s="20" t="s">
        <v>593</v>
      </c>
      <c r="AC248" s="24" t="s">
        <v>97</v>
      </c>
      <c r="AD248" s="15" t="str">
        <f t="shared" si="4"/>
        <v>EDU</v>
      </c>
      <c r="AE248" s="24" t="s">
        <v>843</v>
      </c>
      <c r="AF248" s="20" t="s">
        <v>77</v>
      </c>
      <c r="AG248" s="20" t="s">
        <v>77</v>
      </c>
      <c r="AH248" s="39">
        <v>37951</v>
      </c>
      <c r="AI248" s="39">
        <v>40541</v>
      </c>
      <c r="AJ248" s="24" t="s">
        <v>78</v>
      </c>
      <c r="AK248" s="24" t="s">
        <v>100</v>
      </c>
      <c r="AL248" s="24" t="s">
        <v>84</v>
      </c>
      <c r="AM248" s="24" t="s">
        <v>81</v>
      </c>
      <c r="AN248" s="24" t="s">
        <v>82</v>
      </c>
      <c r="AO248" s="34" t="s">
        <v>83</v>
      </c>
      <c r="AP248" s="49">
        <v>41518</v>
      </c>
      <c r="AQ248" s="24" t="s">
        <v>78</v>
      </c>
      <c r="AR248" s="24" t="s">
        <v>79</v>
      </c>
      <c r="AS248" s="24" t="s">
        <v>121</v>
      </c>
      <c r="AT248" s="24" t="s">
        <v>81</v>
      </c>
      <c r="AU248" s="24" t="s">
        <v>82</v>
      </c>
      <c r="AV248" s="20" t="s">
        <v>85</v>
      </c>
      <c r="AW248" s="60" t="s">
        <v>86</v>
      </c>
      <c r="AX248" s="24" t="s">
        <v>86</v>
      </c>
      <c r="AY248" s="24" t="s">
        <v>86</v>
      </c>
      <c r="AZ248" s="24" t="s">
        <v>86</v>
      </c>
      <c r="BA248" s="24" t="s">
        <v>86</v>
      </c>
      <c r="BB248" s="24" t="s">
        <v>86</v>
      </c>
      <c r="BC248" s="20" t="s">
        <v>410</v>
      </c>
      <c r="BD248" s="34">
        <v>2011</v>
      </c>
      <c r="BE248" s="14" t="s">
        <v>78</v>
      </c>
      <c r="BF248" s="14" t="s">
        <v>79</v>
      </c>
      <c r="BG248" s="14" t="s">
        <v>121</v>
      </c>
      <c r="BH248" s="14" t="s">
        <v>81</v>
      </c>
      <c r="BI248" s="14" t="s">
        <v>82</v>
      </c>
    </row>
    <row r="249" spans="1:61" ht="13" customHeight="1">
      <c r="A249" s="33">
        <v>2008</v>
      </c>
      <c r="B249" s="33">
        <v>32249</v>
      </c>
      <c r="C249" s="14" t="s">
        <v>114</v>
      </c>
      <c r="D249" s="34" t="s">
        <v>115</v>
      </c>
      <c r="E249" s="14" t="s">
        <v>116</v>
      </c>
      <c r="F249" s="34" t="s">
        <v>92</v>
      </c>
      <c r="G249" s="34" t="s">
        <v>92</v>
      </c>
      <c r="H249" s="34" t="s">
        <v>117</v>
      </c>
      <c r="I249" s="24" t="s">
        <v>946</v>
      </c>
      <c r="J249" s="20" t="s">
        <v>70</v>
      </c>
      <c r="K249" s="24" t="s">
        <v>167</v>
      </c>
      <c r="L249" s="24" t="s">
        <v>96</v>
      </c>
      <c r="M249" s="20" t="s">
        <v>96</v>
      </c>
      <c r="N249" s="57">
        <v>24</v>
      </c>
      <c r="O249" s="58">
        <v>23.858000000000001</v>
      </c>
      <c r="P249" s="37">
        <v>37894</v>
      </c>
      <c r="Q249" s="24">
        <v>2003</v>
      </c>
      <c r="R249" s="37">
        <v>37964</v>
      </c>
      <c r="S249" s="37">
        <v>38054</v>
      </c>
      <c r="T249" s="37">
        <v>38078</v>
      </c>
      <c r="U249" s="37">
        <v>40543</v>
      </c>
      <c r="V249" s="37">
        <v>40648</v>
      </c>
      <c r="W249" s="36">
        <v>0</v>
      </c>
      <c r="X249" s="36">
        <v>0</v>
      </c>
      <c r="Y249" s="36">
        <v>35.700000000000003</v>
      </c>
      <c r="Z249" s="36">
        <v>36.9</v>
      </c>
      <c r="AA249" s="20" t="s">
        <v>420</v>
      </c>
      <c r="AB249" s="20" t="s">
        <v>431</v>
      </c>
      <c r="AC249" s="24" t="s">
        <v>75</v>
      </c>
      <c r="AD249" s="15" t="str">
        <f t="shared" si="4"/>
        <v>ANR</v>
      </c>
      <c r="AE249" s="24" t="s">
        <v>176</v>
      </c>
      <c r="AF249" s="20" t="s">
        <v>77</v>
      </c>
      <c r="AG249" s="20" t="s">
        <v>77</v>
      </c>
      <c r="AH249" s="39">
        <v>37873</v>
      </c>
      <c r="AI249" s="39">
        <v>41228</v>
      </c>
      <c r="AJ249" s="24" t="s">
        <v>78</v>
      </c>
      <c r="AK249" s="24" t="s">
        <v>79</v>
      </c>
      <c r="AL249" s="24" t="s">
        <v>84</v>
      </c>
      <c r="AM249" s="24" t="s">
        <v>81</v>
      </c>
      <c r="AN249" s="24" t="s">
        <v>82</v>
      </c>
      <c r="AO249" s="34" t="s">
        <v>83</v>
      </c>
      <c r="AP249" s="49">
        <v>41518</v>
      </c>
      <c r="AQ249" s="24" t="s">
        <v>78</v>
      </c>
      <c r="AR249" s="24" t="s">
        <v>79</v>
      </c>
      <c r="AS249" s="24" t="s">
        <v>84</v>
      </c>
      <c r="AT249" s="24" t="s">
        <v>81</v>
      </c>
      <c r="AU249" s="24" t="s">
        <v>82</v>
      </c>
      <c r="AV249" s="20" t="s">
        <v>85</v>
      </c>
      <c r="AW249" s="60" t="s">
        <v>86</v>
      </c>
      <c r="AX249" s="24" t="s">
        <v>86</v>
      </c>
      <c r="AY249" s="24" t="s">
        <v>86</v>
      </c>
      <c r="AZ249" s="24" t="s">
        <v>86</v>
      </c>
      <c r="BA249" s="24" t="s">
        <v>86</v>
      </c>
      <c r="BB249" s="24" t="s">
        <v>86</v>
      </c>
      <c r="BC249" s="20" t="s">
        <v>410</v>
      </c>
      <c r="BD249" s="34">
        <v>2013</v>
      </c>
      <c r="BE249" s="14" t="s">
        <v>78</v>
      </c>
      <c r="BF249" s="14" t="s">
        <v>79</v>
      </c>
      <c r="BG249" s="14" t="s">
        <v>84</v>
      </c>
      <c r="BH249" s="14" t="s">
        <v>81</v>
      </c>
      <c r="BI249" s="14" t="s">
        <v>82</v>
      </c>
    </row>
    <row r="250" spans="1:61" ht="13" customHeight="1">
      <c r="A250" s="33">
        <v>2006</v>
      </c>
      <c r="B250" s="33">
        <v>34234</v>
      </c>
      <c r="C250" s="14" t="s">
        <v>267</v>
      </c>
      <c r="D250" s="34" t="s">
        <v>268</v>
      </c>
      <c r="E250" s="14" t="s">
        <v>65</v>
      </c>
      <c r="F250" s="34" t="s">
        <v>149</v>
      </c>
      <c r="G250" s="34" t="s">
        <v>149</v>
      </c>
      <c r="H250" s="34" t="s">
        <v>68</v>
      </c>
      <c r="I250" s="24" t="s">
        <v>947</v>
      </c>
      <c r="J250" s="20" t="s">
        <v>70</v>
      </c>
      <c r="K250" s="24" t="s">
        <v>71</v>
      </c>
      <c r="L250" s="24" t="s">
        <v>151</v>
      </c>
      <c r="M250" s="20" t="s">
        <v>151</v>
      </c>
      <c r="N250" s="57">
        <v>34.6</v>
      </c>
      <c r="O250" s="58">
        <v>52.64</v>
      </c>
      <c r="P250" s="37">
        <v>37893</v>
      </c>
      <c r="Q250" s="24">
        <v>2003</v>
      </c>
      <c r="R250" s="37">
        <v>38026</v>
      </c>
      <c r="S250" s="37">
        <v>38116</v>
      </c>
      <c r="T250" s="37">
        <v>38566</v>
      </c>
      <c r="U250" s="37">
        <v>40359</v>
      </c>
      <c r="V250" s="37">
        <v>40451</v>
      </c>
      <c r="W250" s="58"/>
      <c r="X250" s="58"/>
      <c r="Y250" s="58"/>
      <c r="Z250" s="58"/>
      <c r="AA250" s="20" t="s">
        <v>420</v>
      </c>
      <c r="AB250" s="20" t="s">
        <v>431</v>
      </c>
      <c r="AC250" s="24" t="s">
        <v>75</v>
      </c>
      <c r="AD250" s="15" t="str">
        <f t="shared" si="4"/>
        <v>ANR</v>
      </c>
      <c r="AE250" s="24" t="s">
        <v>176</v>
      </c>
      <c r="AF250" s="20" t="s">
        <v>77</v>
      </c>
      <c r="AG250" s="20" t="s">
        <v>77</v>
      </c>
      <c r="AH250" s="39">
        <v>37872</v>
      </c>
      <c r="AI250" s="39">
        <v>40541</v>
      </c>
      <c r="AJ250" s="24" t="s">
        <v>110</v>
      </c>
      <c r="AK250" s="24" t="s">
        <v>79</v>
      </c>
      <c r="AL250" s="24" t="s">
        <v>121</v>
      </c>
      <c r="AM250" s="24" t="s">
        <v>109</v>
      </c>
      <c r="AN250" s="24" t="s">
        <v>82</v>
      </c>
      <c r="AO250" s="34" t="s">
        <v>83</v>
      </c>
      <c r="AP250" s="49">
        <v>41609</v>
      </c>
      <c r="AQ250" s="24" t="s">
        <v>110</v>
      </c>
      <c r="AR250" s="24" t="s">
        <v>111</v>
      </c>
      <c r="AS250" s="24" t="s">
        <v>121</v>
      </c>
      <c r="AT250" s="24" t="s">
        <v>109</v>
      </c>
      <c r="AU250" s="24" t="s">
        <v>82</v>
      </c>
      <c r="AV250" s="20" t="s">
        <v>85</v>
      </c>
      <c r="AW250" s="60" t="s">
        <v>86</v>
      </c>
      <c r="AX250" s="24" t="s">
        <v>86</v>
      </c>
      <c r="AY250" s="24" t="s">
        <v>86</v>
      </c>
      <c r="AZ250" s="24" t="s">
        <v>86</v>
      </c>
      <c r="BA250" s="24" t="s">
        <v>86</v>
      </c>
      <c r="BB250" s="24" t="s">
        <v>86</v>
      </c>
      <c r="BC250" s="20" t="s">
        <v>410</v>
      </c>
      <c r="BD250" s="34">
        <v>2011</v>
      </c>
      <c r="BE250" s="14" t="s">
        <v>110</v>
      </c>
      <c r="BF250" s="14" t="s">
        <v>111</v>
      </c>
      <c r="BG250" s="14" t="s">
        <v>121</v>
      </c>
      <c r="BH250" s="14" t="s">
        <v>109</v>
      </c>
      <c r="BI250" s="14" t="s">
        <v>82</v>
      </c>
    </row>
    <row r="251" spans="1:61" ht="13" customHeight="1">
      <c r="A251" s="33">
        <v>1999</v>
      </c>
      <c r="B251" s="33">
        <v>33251</v>
      </c>
      <c r="C251" s="14" t="s">
        <v>125</v>
      </c>
      <c r="D251" s="34" t="s">
        <v>126</v>
      </c>
      <c r="E251" s="14" t="s">
        <v>116</v>
      </c>
      <c r="F251" s="34" t="s">
        <v>66</v>
      </c>
      <c r="G251" s="34" t="s">
        <v>127</v>
      </c>
      <c r="H251" s="34" t="s">
        <v>117</v>
      </c>
      <c r="I251" s="24" t="s">
        <v>948</v>
      </c>
      <c r="J251" s="20" t="s">
        <v>70</v>
      </c>
      <c r="K251" s="24" t="s">
        <v>71</v>
      </c>
      <c r="L251" s="24" t="s">
        <v>96</v>
      </c>
      <c r="M251" s="20" t="s">
        <v>96</v>
      </c>
      <c r="N251" s="57">
        <v>45</v>
      </c>
      <c r="O251" s="58">
        <v>36.24</v>
      </c>
      <c r="P251" s="37">
        <v>37783</v>
      </c>
      <c r="Q251" s="24">
        <v>2003</v>
      </c>
      <c r="R251" s="37">
        <v>37851</v>
      </c>
      <c r="S251" s="37">
        <v>37941</v>
      </c>
      <c r="T251" s="37">
        <v>37929</v>
      </c>
      <c r="U251" s="37">
        <v>40178</v>
      </c>
      <c r="V251" s="37">
        <v>40387</v>
      </c>
      <c r="W251" s="58">
        <v>0</v>
      </c>
      <c r="X251" s="58">
        <v>0</v>
      </c>
      <c r="Y251" s="36">
        <v>60</v>
      </c>
      <c r="Z251" s="36">
        <v>46.99</v>
      </c>
      <c r="AA251" s="24" t="s">
        <v>97</v>
      </c>
      <c r="AB251" s="24" t="s">
        <v>949</v>
      </c>
      <c r="AC251" s="24" t="s">
        <v>97</v>
      </c>
      <c r="AD251" s="15" t="str">
        <f t="shared" si="4"/>
        <v>EDU</v>
      </c>
      <c r="AE251" s="24" t="s">
        <v>950</v>
      </c>
      <c r="AF251" s="20" t="s">
        <v>77</v>
      </c>
      <c r="AG251" s="20" t="s">
        <v>77</v>
      </c>
      <c r="AH251" s="39">
        <v>37762</v>
      </c>
      <c r="AI251" s="39">
        <v>40899</v>
      </c>
      <c r="AJ251" s="24" t="s">
        <v>110</v>
      </c>
      <c r="AK251" s="24" t="s">
        <v>100</v>
      </c>
      <c r="AL251" s="24" t="s">
        <v>121</v>
      </c>
      <c r="AM251" s="24" t="s">
        <v>109</v>
      </c>
      <c r="AN251" s="24" t="s">
        <v>122</v>
      </c>
      <c r="AO251" s="34" t="s">
        <v>83</v>
      </c>
      <c r="AP251" s="49">
        <v>41609</v>
      </c>
      <c r="AQ251" s="24" t="s">
        <v>110</v>
      </c>
      <c r="AR251" s="24" t="s">
        <v>79</v>
      </c>
      <c r="AS251" s="24" t="s">
        <v>121</v>
      </c>
      <c r="AT251" s="24" t="s">
        <v>109</v>
      </c>
      <c r="AU251" s="24" t="s">
        <v>122</v>
      </c>
      <c r="AV251" s="20" t="s">
        <v>951</v>
      </c>
      <c r="AW251" s="60">
        <v>42710</v>
      </c>
      <c r="AX251" s="24" t="s">
        <v>110</v>
      </c>
      <c r="AY251" s="24" t="s">
        <v>79</v>
      </c>
      <c r="AZ251" s="24" t="s">
        <v>121</v>
      </c>
      <c r="BA251" s="24" t="s">
        <v>109</v>
      </c>
      <c r="BB251" s="24" t="s">
        <v>122</v>
      </c>
      <c r="BC251" s="20" t="s">
        <v>467</v>
      </c>
      <c r="BD251" s="34">
        <v>2012</v>
      </c>
      <c r="BE251" s="14" t="s">
        <v>110</v>
      </c>
      <c r="BF251" s="14" t="s">
        <v>79</v>
      </c>
      <c r="BG251" s="14" t="s">
        <v>121</v>
      </c>
      <c r="BH251" s="14" t="s">
        <v>109</v>
      </c>
      <c r="BI251" s="14" t="s">
        <v>122</v>
      </c>
    </row>
    <row r="252" spans="1:61" ht="13" customHeight="1">
      <c r="A252" s="33">
        <v>1996</v>
      </c>
      <c r="B252" s="33">
        <v>34472</v>
      </c>
      <c r="C252" s="14" t="s">
        <v>1492</v>
      </c>
      <c r="D252" s="34" t="s">
        <v>163</v>
      </c>
      <c r="E252" s="14" t="s">
        <v>164</v>
      </c>
      <c r="F252" s="34" t="s">
        <v>149</v>
      </c>
      <c r="G252" s="34" t="s">
        <v>67</v>
      </c>
      <c r="H252" s="34" t="s">
        <v>165</v>
      </c>
      <c r="I252" s="24" t="s">
        <v>952</v>
      </c>
      <c r="J252" s="20" t="s">
        <v>70</v>
      </c>
      <c r="K252" s="24" t="s">
        <v>71</v>
      </c>
      <c r="L252" s="24" t="s">
        <v>151</v>
      </c>
      <c r="M252" s="20" t="s">
        <v>151</v>
      </c>
      <c r="N252" s="57">
        <v>83</v>
      </c>
      <c r="O252" s="58">
        <v>80.42</v>
      </c>
      <c r="P252" s="37">
        <v>37736</v>
      </c>
      <c r="Q252" s="24">
        <v>2003</v>
      </c>
      <c r="R252" s="37">
        <v>37966</v>
      </c>
      <c r="S252" s="37">
        <v>38056</v>
      </c>
      <c r="T252" s="37">
        <v>38107</v>
      </c>
      <c r="U252" s="37">
        <v>39795</v>
      </c>
      <c r="V252" s="37">
        <v>40448</v>
      </c>
      <c r="W252" s="58">
        <v>0</v>
      </c>
      <c r="X252" s="58">
        <v>0</v>
      </c>
      <c r="Y252" s="36">
        <v>193.6</v>
      </c>
      <c r="Z252" s="36">
        <v>212.72</v>
      </c>
      <c r="AA252" s="20" t="s">
        <v>420</v>
      </c>
      <c r="AB252" s="20" t="s">
        <v>953</v>
      </c>
      <c r="AC252" s="24" t="s">
        <v>158</v>
      </c>
      <c r="AD252" s="15" t="str">
        <f t="shared" si="4"/>
        <v>WUS</v>
      </c>
      <c r="AE252" s="24" t="s">
        <v>198</v>
      </c>
      <c r="AF252" s="20" t="s">
        <v>77</v>
      </c>
      <c r="AG252" s="20" t="s">
        <v>77</v>
      </c>
      <c r="AH252" s="39">
        <v>37715</v>
      </c>
      <c r="AI252" s="39">
        <v>40905</v>
      </c>
      <c r="AJ252" s="24" t="s">
        <v>78</v>
      </c>
      <c r="AK252" s="24" t="s">
        <v>100</v>
      </c>
      <c r="AL252" s="24" t="s">
        <v>84</v>
      </c>
      <c r="AM252" s="24" t="s">
        <v>81</v>
      </c>
      <c r="AN252" s="24" t="s">
        <v>122</v>
      </c>
      <c r="AO252" s="34" t="s">
        <v>83</v>
      </c>
      <c r="AP252" s="49">
        <v>41579</v>
      </c>
      <c r="AQ252" s="24" t="s">
        <v>78</v>
      </c>
      <c r="AR252" s="24" t="s">
        <v>100</v>
      </c>
      <c r="AS252" s="24" t="s">
        <v>84</v>
      </c>
      <c r="AT252" s="24" t="s">
        <v>81</v>
      </c>
      <c r="AU252" s="24" t="s">
        <v>122</v>
      </c>
      <c r="AV252" s="20" t="s">
        <v>85</v>
      </c>
      <c r="AW252" s="60" t="s">
        <v>86</v>
      </c>
      <c r="AX252" s="24" t="s">
        <v>86</v>
      </c>
      <c r="AY252" s="24" t="s">
        <v>86</v>
      </c>
      <c r="AZ252" s="24" t="s">
        <v>86</v>
      </c>
      <c r="BA252" s="24" t="s">
        <v>86</v>
      </c>
      <c r="BB252" s="24" t="s">
        <v>86</v>
      </c>
      <c r="BC252" s="20" t="s">
        <v>410</v>
      </c>
      <c r="BD252" s="34">
        <v>2012</v>
      </c>
      <c r="BE252" s="14" t="s">
        <v>78</v>
      </c>
      <c r="BF252" s="14" t="s">
        <v>100</v>
      </c>
      <c r="BG252" s="14" t="s">
        <v>84</v>
      </c>
      <c r="BH252" s="14" t="s">
        <v>81</v>
      </c>
      <c r="BI252" s="14" t="s">
        <v>122</v>
      </c>
    </row>
    <row r="253" spans="1:61" ht="13" customHeight="1">
      <c r="A253" s="33">
        <v>1994</v>
      </c>
      <c r="B253" s="33">
        <v>31352</v>
      </c>
      <c r="C253" s="14" t="s">
        <v>560</v>
      </c>
      <c r="D253" s="34" t="s">
        <v>561</v>
      </c>
      <c r="E253" s="14" t="s">
        <v>91</v>
      </c>
      <c r="F253" s="34" t="s">
        <v>92</v>
      </c>
      <c r="G253" s="34" t="s">
        <v>92</v>
      </c>
      <c r="H253" s="34" t="s">
        <v>93</v>
      </c>
      <c r="I253" s="24" t="s">
        <v>954</v>
      </c>
      <c r="J253" s="20" t="s">
        <v>70</v>
      </c>
      <c r="K253" s="24" t="s">
        <v>71</v>
      </c>
      <c r="L253" s="24" t="s">
        <v>96</v>
      </c>
      <c r="M253" s="20" t="s">
        <v>96</v>
      </c>
      <c r="N253" s="57">
        <v>16</v>
      </c>
      <c r="O253" s="58">
        <v>18.420000000000002</v>
      </c>
      <c r="P253" s="37">
        <v>37649</v>
      </c>
      <c r="Q253" s="24">
        <v>2003</v>
      </c>
      <c r="R253" s="37">
        <v>37818</v>
      </c>
      <c r="S253" s="37">
        <v>37908</v>
      </c>
      <c r="T253" s="37">
        <v>37900</v>
      </c>
      <c r="U253" s="37">
        <v>40025</v>
      </c>
      <c r="V253" s="37">
        <v>40366</v>
      </c>
      <c r="W253" s="58"/>
      <c r="X253" s="58"/>
      <c r="Y253" s="58"/>
      <c r="Z253" s="58"/>
      <c r="AA253" s="20" t="s">
        <v>420</v>
      </c>
      <c r="AB253" s="20" t="s">
        <v>427</v>
      </c>
      <c r="AC253" s="24" t="s">
        <v>158</v>
      </c>
      <c r="AD253" s="15" t="str">
        <f t="shared" si="4"/>
        <v>WUS</v>
      </c>
      <c r="AE253" s="24" t="s">
        <v>955</v>
      </c>
      <c r="AF253" s="20" t="s">
        <v>77</v>
      </c>
      <c r="AG253" s="20" t="s">
        <v>77</v>
      </c>
      <c r="AH253" s="39">
        <v>37628</v>
      </c>
      <c r="AI253" s="39">
        <v>40533</v>
      </c>
      <c r="AJ253" s="24" t="s">
        <v>78</v>
      </c>
      <c r="AK253" s="24" t="s">
        <v>79</v>
      </c>
      <c r="AL253" s="24" t="s">
        <v>84</v>
      </c>
      <c r="AM253" s="24" t="s">
        <v>261</v>
      </c>
      <c r="AN253" s="24" t="s">
        <v>122</v>
      </c>
      <c r="AO253" s="34" t="s">
        <v>83</v>
      </c>
      <c r="AP253" s="49">
        <v>41609</v>
      </c>
      <c r="AQ253" s="24" t="s">
        <v>78</v>
      </c>
      <c r="AR253" s="24" t="s">
        <v>79</v>
      </c>
      <c r="AS253" s="24" t="s">
        <v>84</v>
      </c>
      <c r="AT253" s="24" t="s">
        <v>81</v>
      </c>
      <c r="AU253" s="24" t="s">
        <v>122</v>
      </c>
      <c r="AV253" s="20" t="s">
        <v>85</v>
      </c>
      <c r="AW253" s="60" t="s">
        <v>86</v>
      </c>
      <c r="AX253" s="24" t="s">
        <v>86</v>
      </c>
      <c r="AY253" s="24" t="s">
        <v>86</v>
      </c>
      <c r="AZ253" s="24" t="s">
        <v>86</v>
      </c>
      <c r="BA253" s="24" t="s">
        <v>86</v>
      </c>
      <c r="BB253" s="24" t="s">
        <v>86</v>
      </c>
      <c r="BC253" s="20" t="s">
        <v>410</v>
      </c>
      <c r="BD253" s="34">
        <v>2011</v>
      </c>
      <c r="BE253" s="14" t="s">
        <v>78</v>
      </c>
      <c r="BF253" s="14" t="s">
        <v>79</v>
      </c>
      <c r="BG253" s="14" t="s">
        <v>84</v>
      </c>
      <c r="BH253" s="14" t="s">
        <v>81</v>
      </c>
      <c r="BI253" s="14" t="s">
        <v>122</v>
      </c>
    </row>
    <row r="254" spans="1:61" ht="13" customHeight="1">
      <c r="A254" s="33">
        <v>1964</v>
      </c>
      <c r="B254" s="33" t="s">
        <v>956</v>
      </c>
      <c r="C254" s="14" t="s">
        <v>147</v>
      </c>
      <c r="D254" s="34" t="s">
        <v>148</v>
      </c>
      <c r="E254" s="14" t="s">
        <v>91</v>
      </c>
      <c r="F254" s="34" t="s">
        <v>149</v>
      </c>
      <c r="G254" s="34" t="s">
        <v>67</v>
      </c>
      <c r="H254" s="34" t="s">
        <v>93</v>
      </c>
      <c r="I254" s="24" t="s">
        <v>957</v>
      </c>
      <c r="J254" s="20" t="s">
        <v>70</v>
      </c>
      <c r="K254" s="24" t="s">
        <v>71</v>
      </c>
      <c r="L254" s="24" t="s">
        <v>96</v>
      </c>
      <c r="M254" s="20" t="s">
        <v>96</v>
      </c>
      <c r="N254" s="57">
        <v>42.22</v>
      </c>
      <c r="O254" s="58">
        <v>39.44</v>
      </c>
      <c r="P254" s="37">
        <v>37600</v>
      </c>
      <c r="Q254" s="24">
        <v>2002</v>
      </c>
      <c r="R254" s="37">
        <v>37833</v>
      </c>
      <c r="S254" s="37">
        <v>37923</v>
      </c>
      <c r="T254" s="37">
        <v>37869</v>
      </c>
      <c r="U254" s="37">
        <v>39994</v>
      </c>
      <c r="V254" s="37">
        <v>39994</v>
      </c>
      <c r="W254" s="36">
        <v>8.5399999999999991</v>
      </c>
      <c r="X254" s="36">
        <v>7.96</v>
      </c>
      <c r="Y254" s="36">
        <v>63.64</v>
      </c>
      <c r="Z254" s="36">
        <v>55.63</v>
      </c>
      <c r="AA254" s="20" t="s">
        <v>133</v>
      </c>
      <c r="AB254" s="20" t="s">
        <v>668</v>
      </c>
      <c r="AC254" s="24" t="s">
        <v>135</v>
      </c>
      <c r="AD254" s="15" t="str">
        <f t="shared" si="4"/>
        <v>PSM</v>
      </c>
      <c r="AE254" s="24" t="s">
        <v>668</v>
      </c>
      <c r="AF254" s="20" t="s">
        <v>77</v>
      </c>
      <c r="AG254" s="20" t="s">
        <v>77</v>
      </c>
      <c r="AH254" s="39">
        <v>37579</v>
      </c>
      <c r="AI254" s="39">
        <v>41206</v>
      </c>
      <c r="AJ254" s="24" t="s">
        <v>78</v>
      </c>
      <c r="AK254" s="24" t="s">
        <v>100</v>
      </c>
      <c r="AL254" s="24" t="s">
        <v>84</v>
      </c>
      <c r="AM254" s="24" t="s">
        <v>81</v>
      </c>
      <c r="AN254" s="24" t="s">
        <v>82</v>
      </c>
      <c r="AO254" s="34" t="s">
        <v>83</v>
      </c>
      <c r="AP254" s="49">
        <v>41609</v>
      </c>
      <c r="AQ254" s="24" t="s">
        <v>110</v>
      </c>
      <c r="AR254" s="24" t="s">
        <v>79</v>
      </c>
      <c r="AS254" s="24" t="s">
        <v>121</v>
      </c>
      <c r="AT254" s="24" t="s">
        <v>109</v>
      </c>
      <c r="AU254" s="24" t="s">
        <v>122</v>
      </c>
      <c r="AV254" s="20" t="s">
        <v>85</v>
      </c>
      <c r="AW254" s="60" t="s">
        <v>86</v>
      </c>
      <c r="AX254" s="24" t="s">
        <v>86</v>
      </c>
      <c r="AY254" s="24" t="s">
        <v>86</v>
      </c>
      <c r="AZ254" s="24" t="s">
        <v>86</v>
      </c>
      <c r="BA254" s="24" t="s">
        <v>86</v>
      </c>
      <c r="BB254" s="24" t="s">
        <v>86</v>
      </c>
      <c r="BC254" s="20" t="s">
        <v>410</v>
      </c>
      <c r="BD254" s="34">
        <v>2013</v>
      </c>
      <c r="BE254" s="14" t="s">
        <v>110</v>
      </c>
      <c r="BF254" s="14" t="s">
        <v>79</v>
      </c>
      <c r="BG254" s="14" t="s">
        <v>121</v>
      </c>
      <c r="BH254" s="14" t="s">
        <v>109</v>
      </c>
      <c r="BI254" s="14" t="s">
        <v>122</v>
      </c>
    </row>
    <row r="255" spans="1:61" ht="13" customHeight="1">
      <c r="A255" s="33">
        <v>1945</v>
      </c>
      <c r="B255" s="33">
        <v>30240</v>
      </c>
      <c r="C255" s="14" t="s">
        <v>89</v>
      </c>
      <c r="D255" s="34" t="s">
        <v>90</v>
      </c>
      <c r="E255" s="14" t="s">
        <v>91</v>
      </c>
      <c r="F255" s="34" t="s">
        <v>92</v>
      </c>
      <c r="G255" s="34" t="s">
        <v>92</v>
      </c>
      <c r="H255" s="34" t="s">
        <v>93</v>
      </c>
      <c r="I255" s="24" t="s">
        <v>958</v>
      </c>
      <c r="J255" s="20" t="s">
        <v>70</v>
      </c>
      <c r="K255" s="24" t="s">
        <v>71</v>
      </c>
      <c r="L255" s="24" t="s">
        <v>96</v>
      </c>
      <c r="M255" s="20" t="s">
        <v>96</v>
      </c>
      <c r="N255" s="57">
        <v>50</v>
      </c>
      <c r="O255" s="58">
        <v>54.15</v>
      </c>
      <c r="P255" s="37">
        <v>37586</v>
      </c>
      <c r="Q255" s="24">
        <v>2002</v>
      </c>
      <c r="R255" s="37">
        <v>37659</v>
      </c>
      <c r="S255" s="37">
        <v>37750</v>
      </c>
      <c r="T255" s="37">
        <v>37761</v>
      </c>
      <c r="U255" s="37">
        <v>39263</v>
      </c>
      <c r="V255" s="37">
        <v>40801</v>
      </c>
      <c r="W255" s="58">
        <v>10</v>
      </c>
      <c r="X255" s="58">
        <v>10</v>
      </c>
      <c r="Y255" s="36">
        <v>77.5</v>
      </c>
      <c r="Z255" s="36">
        <v>86.97</v>
      </c>
      <c r="AA255" s="20" t="s">
        <v>237</v>
      </c>
      <c r="AB255" s="20" t="s">
        <v>435</v>
      </c>
      <c r="AC255" s="24" t="s">
        <v>239</v>
      </c>
      <c r="AD255" s="15" t="str">
        <f t="shared" ref="AD255:AD270" si="5">IF(AC255="Agriculture, natural resources and rural development","ANR",IF(AC255="Energy","ENE",IF(AC255="Information and communication technology","ICT",IF(AC255="Transport","TRA",IF(AC255="Water and other urban infrastructure services","WUS",IF(AC255="Education","EDU",IF(AC255="Finance","FIN",IF(AC255="Health","HLT",IF(AC255="Industry and trade","IND","PSM")))))))))</f>
        <v>TRA</v>
      </c>
      <c r="AE255" s="24" t="s">
        <v>240</v>
      </c>
      <c r="AF255" s="20" t="s">
        <v>77</v>
      </c>
      <c r="AG255" s="20" t="s">
        <v>77</v>
      </c>
      <c r="AH255" s="39">
        <v>37565</v>
      </c>
      <c r="AI255" s="39">
        <v>40878</v>
      </c>
      <c r="AJ255" s="24" t="s">
        <v>78</v>
      </c>
      <c r="AK255" s="24" t="s">
        <v>100</v>
      </c>
      <c r="AL255" s="24" t="s">
        <v>80</v>
      </c>
      <c r="AM255" s="24" t="s">
        <v>81</v>
      </c>
      <c r="AN255" s="24" t="s">
        <v>82</v>
      </c>
      <c r="AO255" s="34" t="s">
        <v>83</v>
      </c>
      <c r="AP255" s="49">
        <v>41609</v>
      </c>
      <c r="AQ255" s="24" t="s">
        <v>78</v>
      </c>
      <c r="AR255" s="24" t="s">
        <v>79</v>
      </c>
      <c r="AS255" s="24" t="s">
        <v>84</v>
      </c>
      <c r="AT255" s="24" t="s">
        <v>81</v>
      </c>
      <c r="AU255" s="24" t="s">
        <v>122</v>
      </c>
      <c r="AV255" s="20" t="s">
        <v>85</v>
      </c>
      <c r="AW255" s="60" t="s">
        <v>86</v>
      </c>
      <c r="AX255" s="24" t="s">
        <v>86</v>
      </c>
      <c r="AY255" s="24" t="s">
        <v>86</v>
      </c>
      <c r="AZ255" s="24" t="s">
        <v>86</v>
      </c>
      <c r="BA255" s="24" t="s">
        <v>86</v>
      </c>
      <c r="BB255" s="24" t="s">
        <v>86</v>
      </c>
      <c r="BC255" s="20" t="s">
        <v>410</v>
      </c>
      <c r="BD255" s="34">
        <v>2012</v>
      </c>
      <c r="BE255" s="14" t="s">
        <v>78</v>
      </c>
      <c r="BF255" s="14" t="s">
        <v>79</v>
      </c>
      <c r="BG255" s="14" t="s">
        <v>84</v>
      </c>
      <c r="BH255" s="14" t="s">
        <v>81</v>
      </c>
      <c r="BI255" s="14" t="s">
        <v>122</v>
      </c>
    </row>
    <row r="256" spans="1:61" ht="13" customHeight="1">
      <c r="A256" s="33">
        <v>1919</v>
      </c>
      <c r="B256" s="33" t="s">
        <v>959</v>
      </c>
      <c r="C256" s="14" t="s">
        <v>1492</v>
      </c>
      <c r="D256" s="34" t="s">
        <v>163</v>
      </c>
      <c r="E256" s="14" t="s">
        <v>164</v>
      </c>
      <c r="F256" s="34" t="s">
        <v>149</v>
      </c>
      <c r="G256" s="34" t="s">
        <v>67</v>
      </c>
      <c r="H256" s="34" t="s">
        <v>165</v>
      </c>
      <c r="I256" s="24" t="s">
        <v>960</v>
      </c>
      <c r="J256" s="20" t="s">
        <v>70</v>
      </c>
      <c r="K256" s="24" t="s">
        <v>167</v>
      </c>
      <c r="L256" s="24" t="s">
        <v>151</v>
      </c>
      <c r="M256" s="20" t="s">
        <v>151</v>
      </c>
      <c r="N256" s="57">
        <v>150</v>
      </c>
      <c r="O256" s="58">
        <v>148</v>
      </c>
      <c r="P256" s="37">
        <v>37366</v>
      </c>
      <c r="Q256" s="24">
        <v>2002</v>
      </c>
      <c r="R256" s="37">
        <v>37666</v>
      </c>
      <c r="S256" s="37">
        <v>37756</v>
      </c>
      <c r="T256" s="37">
        <v>37770</v>
      </c>
      <c r="U256" s="37">
        <v>39447</v>
      </c>
      <c r="V256" s="37">
        <v>40160</v>
      </c>
      <c r="W256" s="58">
        <v>0</v>
      </c>
      <c r="X256" s="58">
        <v>0</v>
      </c>
      <c r="Y256" s="36">
        <v>357.7</v>
      </c>
      <c r="Z256" s="36">
        <v>433.8</v>
      </c>
      <c r="AA256" s="20" t="s">
        <v>73</v>
      </c>
      <c r="AB256" s="20" t="s">
        <v>961</v>
      </c>
      <c r="AC256" s="24" t="s">
        <v>75</v>
      </c>
      <c r="AD256" s="15" t="str">
        <f t="shared" si="5"/>
        <v>ANR</v>
      </c>
      <c r="AE256" s="24" t="s">
        <v>564</v>
      </c>
      <c r="AF256" s="20" t="s">
        <v>77</v>
      </c>
      <c r="AG256" s="20" t="s">
        <v>77</v>
      </c>
      <c r="AH256" s="39">
        <v>37498</v>
      </c>
      <c r="AI256" s="39">
        <v>40904</v>
      </c>
      <c r="AJ256" s="24" t="s">
        <v>78</v>
      </c>
      <c r="AK256" s="24" t="s">
        <v>100</v>
      </c>
      <c r="AL256" s="24" t="s">
        <v>84</v>
      </c>
      <c r="AM256" s="24" t="s">
        <v>81</v>
      </c>
      <c r="AN256" s="24" t="s">
        <v>82</v>
      </c>
      <c r="AO256" s="34" t="s">
        <v>83</v>
      </c>
      <c r="AP256" s="49">
        <v>41548</v>
      </c>
      <c r="AQ256" s="24" t="s">
        <v>78</v>
      </c>
      <c r="AR256" s="24" t="s">
        <v>100</v>
      </c>
      <c r="AS256" s="24" t="s">
        <v>84</v>
      </c>
      <c r="AT256" s="24" t="s">
        <v>81</v>
      </c>
      <c r="AU256" s="24" t="s">
        <v>82</v>
      </c>
      <c r="AV256" s="20" t="s">
        <v>85</v>
      </c>
      <c r="AW256" s="60" t="s">
        <v>86</v>
      </c>
      <c r="AX256" s="24" t="s">
        <v>86</v>
      </c>
      <c r="AY256" s="24" t="s">
        <v>86</v>
      </c>
      <c r="AZ256" s="24" t="s">
        <v>86</v>
      </c>
      <c r="BA256" s="24" t="s">
        <v>86</v>
      </c>
      <c r="BB256" s="24" t="s">
        <v>86</v>
      </c>
      <c r="BC256" s="20" t="s">
        <v>410</v>
      </c>
      <c r="BD256" s="34">
        <v>2012</v>
      </c>
      <c r="BE256" s="14" t="s">
        <v>78</v>
      </c>
      <c r="BF256" s="14" t="s">
        <v>100</v>
      </c>
      <c r="BG256" s="14" t="s">
        <v>84</v>
      </c>
      <c r="BH256" s="14" t="s">
        <v>81</v>
      </c>
      <c r="BI256" s="14" t="s">
        <v>82</v>
      </c>
    </row>
    <row r="257" spans="1:61" ht="13" customHeight="1">
      <c r="A257" s="33">
        <v>1909</v>
      </c>
      <c r="B257" s="33">
        <v>34112</v>
      </c>
      <c r="C257" s="14" t="s">
        <v>147</v>
      </c>
      <c r="D257" s="34" t="s">
        <v>148</v>
      </c>
      <c r="E257" s="14" t="s">
        <v>91</v>
      </c>
      <c r="F257" s="34" t="s">
        <v>149</v>
      </c>
      <c r="G257" s="34" t="s">
        <v>67</v>
      </c>
      <c r="H257" s="34" t="s">
        <v>93</v>
      </c>
      <c r="I257" s="24" t="s">
        <v>962</v>
      </c>
      <c r="J257" s="20" t="s">
        <v>70</v>
      </c>
      <c r="K257" s="24" t="s">
        <v>71</v>
      </c>
      <c r="L257" s="24" t="s">
        <v>96</v>
      </c>
      <c r="M257" s="20" t="s">
        <v>96</v>
      </c>
      <c r="N257" s="57">
        <v>56</v>
      </c>
      <c r="O257" s="58">
        <v>50.77</v>
      </c>
      <c r="P257" s="37">
        <v>37483</v>
      </c>
      <c r="Q257" s="24">
        <v>2002</v>
      </c>
      <c r="R257" s="37">
        <v>37638</v>
      </c>
      <c r="S257" s="37">
        <v>37728</v>
      </c>
      <c r="T257" s="37">
        <v>37819</v>
      </c>
      <c r="U257" s="37">
        <v>39659</v>
      </c>
      <c r="V257" s="37">
        <v>40548</v>
      </c>
      <c r="W257" s="58">
        <v>0</v>
      </c>
      <c r="X257" s="58">
        <v>0</v>
      </c>
      <c r="Y257" s="36">
        <v>70.92</v>
      </c>
      <c r="Z257" s="36">
        <v>75.959999999999994</v>
      </c>
      <c r="AA257" s="20" t="s">
        <v>73</v>
      </c>
      <c r="AB257" s="20" t="s">
        <v>486</v>
      </c>
      <c r="AC257" s="24" t="s">
        <v>227</v>
      </c>
      <c r="AD257" s="15" t="str">
        <f t="shared" si="5"/>
        <v>FIN</v>
      </c>
      <c r="AE257" s="24" t="s">
        <v>466</v>
      </c>
      <c r="AF257" s="20" t="s">
        <v>175</v>
      </c>
      <c r="AH257" s="39">
        <v>37461</v>
      </c>
      <c r="AI257" s="39">
        <v>40905</v>
      </c>
      <c r="AJ257" s="24" t="s">
        <v>250</v>
      </c>
      <c r="AK257" s="24" t="s">
        <v>100</v>
      </c>
      <c r="AL257" s="24" t="s">
        <v>80</v>
      </c>
      <c r="AM257" s="24" t="s">
        <v>81</v>
      </c>
      <c r="AN257" s="24" t="s">
        <v>170</v>
      </c>
      <c r="AO257" s="34" t="s">
        <v>83</v>
      </c>
      <c r="AP257" s="49">
        <v>41609</v>
      </c>
      <c r="AQ257" s="24" t="s">
        <v>78</v>
      </c>
      <c r="AR257" s="24" t="s">
        <v>79</v>
      </c>
      <c r="AS257" s="24" t="s">
        <v>80</v>
      </c>
      <c r="AT257" s="24" t="s">
        <v>81</v>
      </c>
      <c r="AU257" s="24" t="s">
        <v>82</v>
      </c>
      <c r="AV257" s="20" t="s">
        <v>85</v>
      </c>
      <c r="AW257" s="60" t="s">
        <v>86</v>
      </c>
      <c r="AX257" s="24" t="s">
        <v>86</v>
      </c>
      <c r="AY257" s="24" t="s">
        <v>86</v>
      </c>
      <c r="AZ257" s="24" t="s">
        <v>86</v>
      </c>
      <c r="BA257" s="24" t="s">
        <v>86</v>
      </c>
      <c r="BB257" s="24" t="s">
        <v>86</v>
      </c>
      <c r="BC257" s="20" t="s">
        <v>410</v>
      </c>
      <c r="BD257" s="34">
        <v>2012</v>
      </c>
      <c r="BE257" s="14" t="s">
        <v>78</v>
      </c>
      <c r="BF257" s="14" t="s">
        <v>79</v>
      </c>
      <c r="BG257" s="14" t="s">
        <v>80</v>
      </c>
      <c r="BH257" s="14" t="s">
        <v>81</v>
      </c>
      <c r="BI257" s="14" t="s">
        <v>82</v>
      </c>
    </row>
    <row r="258" spans="1:61" ht="13" customHeight="1">
      <c r="A258" s="33">
        <v>1908</v>
      </c>
      <c r="B258" s="33">
        <v>31213</v>
      </c>
      <c r="C258" s="14" t="s">
        <v>276</v>
      </c>
      <c r="D258" s="34" t="s">
        <v>277</v>
      </c>
      <c r="E258" s="14" t="s">
        <v>164</v>
      </c>
      <c r="F258" s="34" t="s">
        <v>66</v>
      </c>
      <c r="G258" s="34" t="s">
        <v>92</v>
      </c>
      <c r="H258" s="34" t="s">
        <v>165</v>
      </c>
      <c r="I258" s="24" t="s">
        <v>963</v>
      </c>
      <c r="J258" s="20" t="s">
        <v>70</v>
      </c>
      <c r="K258" s="24" t="s">
        <v>71</v>
      </c>
      <c r="L258" s="24" t="s">
        <v>96</v>
      </c>
      <c r="M258" s="20" t="s">
        <v>96</v>
      </c>
      <c r="N258" s="57">
        <v>14</v>
      </c>
      <c r="O258" s="58">
        <v>15.504</v>
      </c>
      <c r="P258" s="37">
        <v>37474</v>
      </c>
      <c r="Q258" s="24">
        <v>2002</v>
      </c>
      <c r="R258" s="37">
        <v>37494</v>
      </c>
      <c r="S258" s="37">
        <v>37584</v>
      </c>
      <c r="T258" s="37">
        <v>37579</v>
      </c>
      <c r="U258" s="37">
        <v>39629</v>
      </c>
      <c r="V258" s="37">
        <v>39979</v>
      </c>
      <c r="W258" s="58"/>
      <c r="X258" s="58"/>
      <c r="Y258" s="58"/>
      <c r="Z258" s="58"/>
      <c r="AA258" s="20" t="s">
        <v>97</v>
      </c>
      <c r="AB258" s="20" t="s">
        <v>521</v>
      </c>
      <c r="AC258" s="24" t="s">
        <v>97</v>
      </c>
      <c r="AD258" s="15" t="str">
        <f t="shared" si="5"/>
        <v>EDU</v>
      </c>
      <c r="AE258" s="24" t="s">
        <v>108</v>
      </c>
      <c r="AF258" s="20" t="s">
        <v>77</v>
      </c>
      <c r="AG258" s="20" t="s">
        <v>77</v>
      </c>
      <c r="AH258" s="39">
        <v>37453</v>
      </c>
      <c r="AI258" s="39">
        <v>40158</v>
      </c>
      <c r="AJ258" s="24" t="s">
        <v>78</v>
      </c>
      <c r="AK258" s="24" t="s">
        <v>100</v>
      </c>
      <c r="AL258" s="24" t="s">
        <v>84</v>
      </c>
      <c r="AM258" s="24" t="s">
        <v>261</v>
      </c>
      <c r="AN258" s="24" t="s">
        <v>82</v>
      </c>
      <c r="AO258" s="34" t="s">
        <v>83</v>
      </c>
      <c r="AP258" s="49">
        <v>41609</v>
      </c>
      <c r="AQ258" s="24" t="s">
        <v>78</v>
      </c>
      <c r="AR258" s="24" t="s">
        <v>79</v>
      </c>
      <c r="AS258" s="24" t="s">
        <v>84</v>
      </c>
      <c r="AT258" s="24" t="s">
        <v>81</v>
      </c>
      <c r="AU258" s="24" t="s">
        <v>82</v>
      </c>
      <c r="AV258" s="20" t="s">
        <v>85</v>
      </c>
      <c r="AW258" s="60" t="s">
        <v>86</v>
      </c>
      <c r="AX258" s="24" t="s">
        <v>86</v>
      </c>
      <c r="AY258" s="24" t="s">
        <v>86</v>
      </c>
      <c r="AZ258" s="24" t="s">
        <v>86</v>
      </c>
      <c r="BA258" s="24" t="s">
        <v>86</v>
      </c>
      <c r="BB258" s="24" t="s">
        <v>86</v>
      </c>
      <c r="BC258" s="20" t="s">
        <v>410</v>
      </c>
      <c r="BD258" s="34">
        <v>2010</v>
      </c>
      <c r="BE258" s="14" t="s">
        <v>78</v>
      </c>
      <c r="BF258" s="14" t="s">
        <v>79</v>
      </c>
      <c r="BG258" s="14" t="s">
        <v>84</v>
      </c>
      <c r="BH258" s="14" t="s">
        <v>81</v>
      </c>
      <c r="BI258" s="14" t="s">
        <v>82</v>
      </c>
    </row>
    <row r="259" spans="1:61" ht="13" customHeight="1">
      <c r="A259" s="33">
        <v>1903</v>
      </c>
      <c r="B259" s="33">
        <v>35496</v>
      </c>
      <c r="C259" s="14" t="s">
        <v>63</v>
      </c>
      <c r="D259" s="34" t="s">
        <v>64</v>
      </c>
      <c r="E259" s="14" t="s">
        <v>65</v>
      </c>
      <c r="F259" s="34" t="s">
        <v>66</v>
      </c>
      <c r="G259" s="34" t="s">
        <v>149</v>
      </c>
      <c r="H259" s="34" t="s">
        <v>68</v>
      </c>
      <c r="I259" s="24" t="s">
        <v>964</v>
      </c>
      <c r="J259" s="20" t="s">
        <v>70</v>
      </c>
      <c r="K259" s="24" t="s">
        <v>71</v>
      </c>
      <c r="L259" s="24" t="s">
        <v>151</v>
      </c>
      <c r="M259" s="20" t="s">
        <v>151</v>
      </c>
      <c r="N259" s="57">
        <v>38</v>
      </c>
      <c r="O259" s="58">
        <v>29.4</v>
      </c>
      <c r="P259" s="37">
        <v>37378</v>
      </c>
      <c r="Q259" s="24">
        <v>2002</v>
      </c>
      <c r="R259" s="37">
        <v>37387</v>
      </c>
      <c r="S259" s="37">
        <v>37477</v>
      </c>
      <c r="T259" s="37">
        <v>37781</v>
      </c>
      <c r="U259" s="37">
        <v>38807</v>
      </c>
      <c r="V259" s="37">
        <v>40886</v>
      </c>
      <c r="W259" s="58">
        <v>0</v>
      </c>
      <c r="X259" s="58">
        <v>0</v>
      </c>
      <c r="Y259" s="36">
        <v>65</v>
      </c>
      <c r="Z259" s="36">
        <v>48.2</v>
      </c>
      <c r="AA259" s="20" t="s">
        <v>420</v>
      </c>
      <c r="AB259" s="20" t="s">
        <v>431</v>
      </c>
      <c r="AC259" s="24" t="s">
        <v>75</v>
      </c>
      <c r="AD259" s="15" t="str">
        <f t="shared" si="5"/>
        <v>ANR</v>
      </c>
      <c r="AE259" s="24" t="s">
        <v>176</v>
      </c>
      <c r="AF259" s="20" t="s">
        <v>77</v>
      </c>
      <c r="AG259" s="20" t="s">
        <v>77</v>
      </c>
      <c r="AH259" s="39">
        <v>37357</v>
      </c>
      <c r="AI259" s="39">
        <v>40905</v>
      </c>
      <c r="AJ259" s="24" t="s">
        <v>78</v>
      </c>
      <c r="AK259" s="24" t="s">
        <v>100</v>
      </c>
      <c r="AL259" s="24" t="s">
        <v>121</v>
      </c>
      <c r="AM259" s="24" t="s">
        <v>81</v>
      </c>
      <c r="AN259" s="24" t="s">
        <v>82</v>
      </c>
      <c r="AO259" s="34" t="s">
        <v>83</v>
      </c>
      <c r="AP259" s="49">
        <v>41609</v>
      </c>
      <c r="AQ259" s="24" t="s">
        <v>78</v>
      </c>
      <c r="AR259" s="24" t="s">
        <v>79</v>
      </c>
      <c r="AS259" s="24" t="s">
        <v>121</v>
      </c>
      <c r="AT259" s="24" t="s">
        <v>81</v>
      </c>
      <c r="AU259" s="24" t="s">
        <v>82</v>
      </c>
      <c r="AV259" s="20" t="s">
        <v>85</v>
      </c>
      <c r="AW259" s="60" t="s">
        <v>86</v>
      </c>
      <c r="AX259" s="24" t="s">
        <v>86</v>
      </c>
      <c r="AY259" s="24" t="s">
        <v>86</v>
      </c>
      <c r="AZ259" s="24" t="s">
        <v>86</v>
      </c>
      <c r="BA259" s="24" t="s">
        <v>86</v>
      </c>
      <c r="BB259" s="24" t="s">
        <v>86</v>
      </c>
      <c r="BC259" s="20" t="s">
        <v>410</v>
      </c>
      <c r="BD259" s="34">
        <v>2012</v>
      </c>
      <c r="BE259" s="14" t="s">
        <v>78</v>
      </c>
      <c r="BF259" s="14" t="s">
        <v>79</v>
      </c>
      <c r="BG259" s="14" t="s">
        <v>121</v>
      </c>
      <c r="BH259" s="14" t="s">
        <v>81</v>
      </c>
      <c r="BI259" s="14" t="s">
        <v>82</v>
      </c>
    </row>
    <row r="260" spans="1:61" ht="13" customHeight="1">
      <c r="A260" s="33">
        <v>1887</v>
      </c>
      <c r="B260" s="33">
        <v>32036</v>
      </c>
      <c r="C260" s="14" t="s">
        <v>651</v>
      </c>
      <c r="D260" s="34" t="s">
        <v>652</v>
      </c>
      <c r="E260" s="14" t="s">
        <v>116</v>
      </c>
      <c r="F260" s="34" t="s">
        <v>92</v>
      </c>
      <c r="G260" s="34" t="s">
        <v>92</v>
      </c>
      <c r="H260" s="34" t="s">
        <v>117</v>
      </c>
      <c r="I260" s="24" t="s">
        <v>965</v>
      </c>
      <c r="J260" s="20" t="s">
        <v>70</v>
      </c>
      <c r="K260" s="24" t="s">
        <v>71</v>
      </c>
      <c r="L260" s="24" t="s">
        <v>96</v>
      </c>
      <c r="M260" s="20" t="s">
        <v>96</v>
      </c>
      <c r="N260" s="57">
        <v>8</v>
      </c>
      <c r="O260" s="58">
        <v>9.48</v>
      </c>
      <c r="P260" s="37">
        <v>37243</v>
      </c>
      <c r="Q260" s="24">
        <v>2001</v>
      </c>
      <c r="R260" s="37">
        <v>37372</v>
      </c>
      <c r="S260" s="37">
        <v>37462</v>
      </c>
      <c r="T260" s="37">
        <v>37462</v>
      </c>
      <c r="U260" s="37">
        <v>38717</v>
      </c>
      <c r="V260" s="37">
        <v>40178</v>
      </c>
      <c r="W260" s="58">
        <v>0</v>
      </c>
      <c r="X260" s="58">
        <v>0</v>
      </c>
      <c r="Y260" s="36">
        <v>10.6</v>
      </c>
      <c r="Z260" s="36">
        <v>13.63</v>
      </c>
      <c r="AA260" s="20" t="s">
        <v>203</v>
      </c>
      <c r="AB260" s="20" t="s">
        <v>472</v>
      </c>
      <c r="AC260" s="24" t="s">
        <v>203</v>
      </c>
      <c r="AD260" s="15" t="str">
        <f t="shared" si="5"/>
        <v>ENE</v>
      </c>
      <c r="AE260" s="24" t="s">
        <v>599</v>
      </c>
      <c r="AF260" s="20" t="s">
        <v>77</v>
      </c>
      <c r="AG260" s="20" t="s">
        <v>77</v>
      </c>
      <c r="AH260" s="39">
        <v>37222</v>
      </c>
      <c r="AI260" s="39">
        <v>40890</v>
      </c>
      <c r="AJ260" s="24" t="s">
        <v>110</v>
      </c>
      <c r="AK260" s="24" t="s">
        <v>79</v>
      </c>
      <c r="AL260" s="24" t="s">
        <v>121</v>
      </c>
      <c r="AM260" s="24" t="s">
        <v>109</v>
      </c>
      <c r="AN260" s="24" t="s">
        <v>122</v>
      </c>
      <c r="AO260" s="34" t="s">
        <v>83</v>
      </c>
      <c r="AP260" s="49">
        <v>41609</v>
      </c>
      <c r="AQ260" s="24" t="s">
        <v>110</v>
      </c>
      <c r="AR260" s="24" t="s">
        <v>79</v>
      </c>
      <c r="AS260" s="24" t="s">
        <v>121</v>
      </c>
      <c r="AT260" s="24" t="s">
        <v>109</v>
      </c>
      <c r="AU260" s="24" t="s">
        <v>122</v>
      </c>
      <c r="AV260" s="20" t="s">
        <v>85</v>
      </c>
      <c r="AW260" s="60" t="s">
        <v>86</v>
      </c>
      <c r="AX260" s="24" t="s">
        <v>86</v>
      </c>
      <c r="AY260" s="24" t="s">
        <v>86</v>
      </c>
      <c r="AZ260" s="24" t="s">
        <v>86</v>
      </c>
      <c r="BA260" s="24" t="s">
        <v>86</v>
      </c>
      <c r="BB260" s="24" t="s">
        <v>86</v>
      </c>
      <c r="BC260" s="20" t="s">
        <v>410</v>
      </c>
      <c r="BD260" s="34">
        <v>2012</v>
      </c>
      <c r="BE260" s="14" t="s">
        <v>110</v>
      </c>
      <c r="BF260" s="14" t="s">
        <v>79</v>
      </c>
      <c r="BG260" s="14" t="s">
        <v>121</v>
      </c>
      <c r="BH260" s="14" t="s">
        <v>109</v>
      </c>
      <c r="BI260" s="14" t="s">
        <v>122</v>
      </c>
    </row>
    <row r="261" spans="1:61" ht="13" customHeight="1">
      <c r="A261" s="33">
        <v>1882</v>
      </c>
      <c r="B261" s="33">
        <v>34276</v>
      </c>
      <c r="C261" s="14" t="s">
        <v>651</v>
      </c>
      <c r="D261" s="34" t="s">
        <v>652</v>
      </c>
      <c r="E261" s="14" t="s">
        <v>116</v>
      </c>
      <c r="F261" s="34" t="s">
        <v>92</v>
      </c>
      <c r="G261" s="34" t="s">
        <v>92</v>
      </c>
      <c r="H261" s="34" t="s">
        <v>117</v>
      </c>
      <c r="I261" s="24" t="s">
        <v>966</v>
      </c>
      <c r="J261" s="20" t="s">
        <v>70</v>
      </c>
      <c r="K261" s="24" t="s">
        <v>71</v>
      </c>
      <c r="L261" s="24" t="s">
        <v>96</v>
      </c>
      <c r="M261" s="20" t="s">
        <v>96</v>
      </c>
      <c r="N261" s="57">
        <v>9.5</v>
      </c>
      <c r="O261" s="58">
        <v>10.32</v>
      </c>
      <c r="P261" s="37">
        <v>37242</v>
      </c>
      <c r="Q261" s="24">
        <v>2001</v>
      </c>
      <c r="R261" s="37">
        <v>37372</v>
      </c>
      <c r="S261" s="37">
        <v>37463</v>
      </c>
      <c r="T261" s="37">
        <v>37462</v>
      </c>
      <c r="U261" s="37">
        <v>38533</v>
      </c>
      <c r="V261" s="37">
        <v>40178</v>
      </c>
      <c r="W261" s="58">
        <v>0</v>
      </c>
      <c r="X261" s="58">
        <v>0</v>
      </c>
      <c r="Y261" s="62">
        <v>12</v>
      </c>
      <c r="Z261" s="62">
        <v>12.73</v>
      </c>
      <c r="AA261" s="20" t="s">
        <v>237</v>
      </c>
      <c r="AB261" s="20" t="s">
        <v>967</v>
      </c>
      <c r="AC261" s="24" t="s">
        <v>936</v>
      </c>
      <c r="AD261" s="15" t="str">
        <f t="shared" si="5"/>
        <v>ICT</v>
      </c>
      <c r="AE261" s="24" t="s">
        <v>937</v>
      </c>
      <c r="AF261" s="20" t="s">
        <v>77</v>
      </c>
      <c r="AG261" s="20" t="s">
        <v>77</v>
      </c>
      <c r="AH261" s="39">
        <v>37221</v>
      </c>
      <c r="AI261" s="39">
        <v>40892</v>
      </c>
      <c r="AJ261" s="24" t="s">
        <v>78</v>
      </c>
      <c r="AK261" s="24" t="s">
        <v>100</v>
      </c>
      <c r="AL261" s="24" t="s">
        <v>80</v>
      </c>
      <c r="AM261" s="24" t="s">
        <v>81</v>
      </c>
      <c r="AN261" s="24" t="s">
        <v>82</v>
      </c>
      <c r="AO261" s="34" t="s">
        <v>83</v>
      </c>
      <c r="AP261" s="49">
        <v>41609</v>
      </c>
      <c r="AQ261" s="24" t="s">
        <v>78</v>
      </c>
      <c r="AR261" s="24" t="s">
        <v>100</v>
      </c>
      <c r="AS261" s="24" t="s">
        <v>84</v>
      </c>
      <c r="AT261" s="24" t="s">
        <v>81</v>
      </c>
      <c r="AU261" s="24" t="s">
        <v>122</v>
      </c>
      <c r="AV261" s="20" t="s">
        <v>85</v>
      </c>
      <c r="AW261" s="60" t="s">
        <v>86</v>
      </c>
      <c r="AX261" s="24" t="s">
        <v>86</v>
      </c>
      <c r="AY261" s="24" t="s">
        <v>86</v>
      </c>
      <c r="AZ261" s="24" t="s">
        <v>86</v>
      </c>
      <c r="BA261" s="24" t="s">
        <v>86</v>
      </c>
      <c r="BB261" s="24" t="s">
        <v>86</v>
      </c>
      <c r="BC261" s="20" t="s">
        <v>410</v>
      </c>
      <c r="BD261" s="34">
        <v>2012</v>
      </c>
      <c r="BE261" s="14" t="s">
        <v>78</v>
      </c>
      <c r="BF261" s="14" t="s">
        <v>100</v>
      </c>
      <c r="BG261" s="14" t="s">
        <v>84</v>
      </c>
      <c r="BH261" s="14" t="s">
        <v>81</v>
      </c>
      <c r="BI261" s="14" t="s">
        <v>122</v>
      </c>
    </row>
    <row r="262" spans="1:61" ht="13" customHeight="1">
      <c r="A262" s="33">
        <v>1871</v>
      </c>
      <c r="B262" s="33">
        <v>34262</v>
      </c>
      <c r="C262" s="14" t="s">
        <v>179</v>
      </c>
      <c r="D262" s="34" t="s">
        <v>180</v>
      </c>
      <c r="E262" s="14" t="s">
        <v>116</v>
      </c>
      <c r="F262" s="34" t="s">
        <v>66</v>
      </c>
      <c r="G262" s="34" t="s">
        <v>67</v>
      </c>
      <c r="H262" s="34" t="s">
        <v>117</v>
      </c>
      <c r="I262" s="24" t="s">
        <v>968</v>
      </c>
      <c r="J262" s="20" t="s">
        <v>70</v>
      </c>
      <c r="K262" s="24" t="s">
        <v>321</v>
      </c>
      <c r="L262" s="24" t="s">
        <v>151</v>
      </c>
      <c r="M262" s="20" t="s">
        <v>151</v>
      </c>
      <c r="N262" s="57">
        <v>100</v>
      </c>
      <c r="O262" s="58">
        <v>50.4</v>
      </c>
      <c r="P262" s="37">
        <v>37236</v>
      </c>
      <c r="Q262" s="24">
        <v>2001</v>
      </c>
      <c r="R262" s="37">
        <v>37473</v>
      </c>
      <c r="S262" s="37">
        <v>37563</v>
      </c>
      <c r="T262" s="37">
        <v>37550</v>
      </c>
      <c r="U262" s="37">
        <v>39376</v>
      </c>
      <c r="V262" s="37">
        <v>39331</v>
      </c>
      <c r="W262" s="58"/>
      <c r="X262" s="58"/>
      <c r="Y262" s="58"/>
      <c r="Z262" s="58"/>
      <c r="AA262" s="20" t="s">
        <v>225</v>
      </c>
      <c r="AB262" s="20" t="s">
        <v>225</v>
      </c>
      <c r="AC262" s="24" t="s">
        <v>227</v>
      </c>
      <c r="AD262" s="15" t="str">
        <f t="shared" si="5"/>
        <v>FIN</v>
      </c>
      <c r="AE262" s="24" t="s">
        <v>664</v>
      </c>
      <c r="AF262" s="20" t="s">
        <v>77</v>
      </c>
      <c r="AG262" s="20" t="s">
        <v>77</v>
      </c>
      <c r="AH262" s="39">
        <v>37215</v>
      </c>
      <c r="AI262" s="39">
        <v>39996</v>
      </c>
      <c r="AJ262" s="24" t="s">
        <v>110</v>
      </c>
      <c r="AK262" s="24" t="s">
        <v>79</v>
      </c>
      <c r="AL262" s="24" t="s">
        <v>121</v>
      </c>
      <c r="AM262" s="24" t="s">
        <v>109</v>
      </c>
      <c r="AN262" s="24" t="s">
        <v>82</v>
      </c>
      <c r="AO262" s="34" t="s">
        <v>83</v>
      </c>
      <c r="AP262" s="49">
        <v>41579</v>
      </c>
      <c r="AQ262" s="24" t="s">
        <v>110</v>
      </c>
      <c r="AR262" s="24" t="s">
        <v>79</v>
      </c>
      <c r="AS262" s="24" t="s">
        <v>121</v>
      </c>
      <c r="AT262" s="24" t="s">
        <v>109</v>
      </c>
      <c r="AU262" s="24" t="s">
        <v>82</v>
      </c>
      <c r="AV262" s="20" t="s">
        <v>85</v>
      </c>
      <c r="AW262" s="60" t="s">
        <v>86</v>
      </c>
      <c r="AX262" s="24" t="s">
        <v>86</v>
      </c>
      <c r="AY262" s="24" t="s">
        <v>86</v>
      </c>
      <c r="AZ262" s="24" t="s">
        <v>86</v>
      </c>
      <c r="BA262" s="24" t="s">
        <v>86</v>
      </c>
      <c r="BB262" s="24" t="s">
        <v>86</v>
      </c>
      <c r="BC262" s="20" t="s">
        <v>410</v>
      </c>
      <c r="BD262" s="34">
        <v>2010</v>
      </c>
      <c r="BE262" s="14" t="s">
        <v>110</v>
      </c>
      <c r="BF262" s="14" t="s">
        <v>79</v>
      </c>
      <c r="BG262" s="14" t="s">
        <v>121</v>
      </c>
      <c r="BH262" s="14" t="s">
        <v>109</v>
      </c>
      <c r="BI262" s="14" t="s">
        <v>82</v>
      </c>
    </row>
    <row r="263" spans="1:61" ht="13" customHeight="1">
      <c r="A263" s="33">
        <v>1854</v>
      </c>
      <c r="B263" s="33">
        <v>27182</v>
      </c>
      <c r="C263" s="14" t="s">
        <v>258</v>
      </c>
      <c r="D263" s="34" t="s">
        <v>259</v>
      </c>
      <c r="E263" s="14" t="s">
        <v>65</v>
      </c>
      <c r="F263" s="34" t="s">
        <v>66</v>
      </c>
      <c r="G263" s="34" t="s">
        <v>127</v>
      </c>
      <c r="H263" s="34" t="s">
        <v>68</v>
      </c>
      <c r="I263" s="24" t="s">
        <v>969</v>
      </c>
      <c r="J263" s="20" t="s">
        <v>70</v>
      </c>
      <c r="K263" s="24" t="s">
        <v>167</v>
      </c>
      <c r="L263" s="24" t="s">
        <v>96</v>
      </c>
      <c r="M263" s="20" t="s">
        <v>96</v>
      </c>
      <c r="N263" s="57">
        <v>20.8</v>
      </c>
      <c r="O263" s="58">
        <v>4.68</v>
      </c>
      <c r="P263" s="37">
        <v>37203</v>
      </c>
      <c r="Q263" s="24">
        <v>2001</v>
      </c>
      <c r="R263" s="37">
        <v>37246</v>
      </c>
      <c r="S263" s="37">
        <v>37336</v>
      </c>
      <c r="T263" s="37">
        <v>37552</v>
      </c>
      <c r="U263" s="37">
        <v>39629</v>
      </c>
      <c r="V263" s="37">
        <v>39801</v>
      </c>
      <c r="W263" s="58"/>
      <c r="X263" s="58"/>
      <c r="Y263" s="58"/>
      <c r="Z263" s="58"/>
      <c r="AA263" s="20" t="s">
        <v>420</v>
      </c>
      <c r="AB263" s="20" t="s">
        <v>427</v>
      </c>
      <c r="AC263" s="24" t="s">
        <v>158</v>
      </c>
      <c r="AD263" s="15" t="str">
        <f t="shared" si="5"/>
        <v>WUS</v>
      </c>
      <c r="AE263" s="24" t="s">
        <v>422</v>
      </c>
      <c r="AF263" s="20" t="s">
        <v>160</v>
      </c>
      <c r="AH263" s="39">
        <v>37182</v>
      </c>
      <c r="AI263" s="39">
        <v>40535</v>
      </c>
      <c r="AJ263" s="24" t="s">
        <v>733</v>
      </c>
      <c r="AK263" s="24" t="s">
        <v>111</v>
      </c>
      <c r="AL263" s="24" t="s">
        <v>734</v>
      </c>
      <c r="AM263" s="24" t="s">
        <v>735</v>
      </c>
      <c r="AN263" s="24" t="s">
        <v>926</v>
      </c>
      <c r="AO263" s="34" t="s">
        <v>83</v>
      </c>
      <c r="AP263" s="49">
        <v>41518</v>
      </c>
      <c r="AQ263" s="24" t="s">
        <v>733</v>
      </c>
      <c r="AR263" s="24" t="s">
        <v>111</v>
      </c>
      <c r="AS263" s="24" t="s">
        <v>121</v>
      </c>
      <c r="AT263" s="24" t="s">
        <v>735</v>
      </c>
      <c r="AU263" s="24" t="s">
        <v>926</v>
      </c>
      <c r="AV263" s="20" t="s">
        <v>85</v>
      </c>
      <c r="AW263" s="60" t="s">
        <v>86</v>
      </c>
      <c r="AX263" s="24" t="s">
        <v>86</v>
      </c>
      <c r="AY263" s="24" t="s">
        <v>86</v>
      </c>
      <c r="AZ263" s="24" t="s">
        <v>86</v>
      </c>
      <c r="BA263" s="24" t="s">
        <v>86</v>
      </c>
      <c r="BB263" s="24" t="s">
        <v>86</v>
      </c>
      <c r="BC263" s="20" t="s">
        <v>410</v>
      </c>
      <c r="BD263" s="34">
        <v>2011</v>
      </c>
      <c r="BE263" s="14" t="s">
        <v>733</v>
      </c>
      <c r="BF263" s="14" t="s">
        <v>111</v>
      </c>
      <c r="BG263" s="14" t="s">
        <v>121</v>
      </c>
      <c r="BH263" s="14" t="s">
        <v>735</v>
      </c>
      <c r="BI263" s="14" t="s">
        <v>926</v>
      </c>
    </row>
    <row r="264" spans="1:61" ht="13" customHeight="1">
      <c r="A264" s="33">
        <v>1844</v>
      </c>
      <c r="B264" s="33">
        <v>31345</v>
      </c>
      <c r="C264" s="14" t="s">
        <v>560</v>
      </c>
      <c r="D264" s="34" t="s">
        <v>561</v>
      </c>
      <c r="E264" s="14" t="s">
        <v>91</v>
      </c>
      <c r="F264" s="34" t="s">
        <v>92</v>
      </c>
      <c r="G264" s="34" t="s">
        <v>92</v>
      </c>
      <c r="H264" s="34" t="s">
        <v>93</v>
      </c>
      <c r="I264" s="24" t="s">
        <v>970</v>
      </c>
      <c r="J264" s="20" t="s">
        <v>70</v>
      </c>
      <c r="K264" s="24" t="s">
        <v>71</v>
      </c>
      <c r="L264" s="24" t="s">
        <v>96</v>
      </c>
      <c r="M264" s="20" t="s">
        <v>96</v>
      </c>
      <c r="N264" s="57">
        <v>20</v>
      </c>
      <c r="O264" s="58">
        <v>23.49</v>
      </c>
      <c r="P264" s="37">
        <v>37162</v>
      </c>
      <c r="Q264" s="24">
        <v>2001</v>
      </c>
      <c r="R264" s="37">
        <v>37230</v>
      </c>
      <c r="S264" s="37">
        <v>37320</v>
      </c>
      <c r="T264" s="37">
        <v>37320</v>
      </c>
      <c r="U264" s="37">
        <v>39629</v>
      </c>
      <c r="V264" s="37">
        <v>40541</v>
      </c>
      <c r="W264" s="58">
        <v>9.6</v>
      </c>
      <c r="X264" s="58">
        <v>14.98</v>
      </c>
      <c r="Y264" s="36">
        <v>37.6</v>
      </c>
      <c r="Z264" s="36">
        <v>47.47</v>
      </c>
      <c r="AA264" s="20" t="s">
        <v>97</v>
      </c>
      <c r="AB264" s="20" t="s">
        <v>920</v>
      </c>
      <c r="AC264" s="24" t="s">
        <v>97</v>
      </c>
      <c r="AD264" s="15" t="str">
        <f t="shared" si="5"/>
        <v>EDU</v>
      </c>
      <c r="AE264" s="24" t="s">
        <v>843</v>
      </c>
      <c r="AF264" s="20" t="s">
        <v>77</v>
      </c>
      <c r="AG264" s="20" t="s">
        <v>77</v>
      </c>
      <c r="AH264" s="39">
        <v>37141</v>
      </c>
      <c r="AI264" s="39">
        <v>40833</v>
      </c>
      <c r="AJ264" s="24" t="s">
        <v>78</v>
      </c>
      <c r="AK264" s="24" t="s">
        <v>100</v>
      </c>
      <c r="AL264" s="24" t="s">
        <v>84</v>
      </c>
      <c r="AM264" s="24" t="s">
        <v>81</v>
      </c>
      <c r="AN264" s="24" t="s">
        <v>82</v>
      </c>
      <c r="AO264" s="34" t="s">
        <v>83</v>
      </c>
      <c r="AP264" s="49">
        <v>41609</v>
      </c>
      <c r="AQ264" s="24" t="s">
        <v>78</v>
      </c>
      <c r="AR264" s="24" t="s">
        <v>79</v>
      </c>
      <c r="AS264" s="24" t="s">
        <v>84</v>
      </c>
      <c r="AT264" s="24" t="s">
        <v>81</v>
      </c>
      <c r="AU264" s="24" t="s">
        <v>82</v>
      </c>
      <c r="AV264" s="20" t="s">
        <v>85</v>
      </c>
      <c r="AW264" s="60" t="s">
        <v>86</v>
      </c>
      <c r="AX264" s="24" t="s">
        <v>86</v>
      </c>
      <c r="AY264" s="24" t="s">
        <v>86</v>
      </c>
      <c r="AZ264" s="24" t="s">
        <v>86</v>
      </c>
      <c r="BA264" s="24" t="s">
        <v>86</v>
      </c>
      <c r="BB264" s="24" t="s">
        <v>86</v>
      </c>
      <c r="BC264" s="20" t="s">
        <v>410</v>
      </c>
      <c r="BD264" s="34">
        <v>2012</v>
      </c>
      <c r="BE264" s="14" t="s">
        <v>78</v>
      </c>
      <c r="BF264" s="14" t="s">
        <v>79</v>
      </c>
      <c r="BG264" s="14" t="s">
        <v>84</v>
      </c>
      <c r="BH264" s="14" t="s">
        <v>81</v>
      </c>
      <c r="BI264" s="14" t="s">
        <v>82</v>
      </c>
    </row>
    <row r="265" spans="1:61" ht="13" customHeight="1">
      <c r="A265" s="33">
        <v>1788</v>
      </c>
      <c r="B265" s="33">
        <v>30254</v>
      </c>
      <c r="C265" s="14" t="s">
        <v>560</v>
      </c>
      <c r="D265" s="34" t="s">
        <v>561</v>
      </c>
      <c r="E265" s="14" t="s">
        <v>91</v>
      </c>
      <c r="F265" s="34" t="s">
        <v>92</v>
      </c>
      <c r="G265" s="34" t="s">
        <v>92</v>
      </c>
      <c r="H265" s="34" t="s">
        <v>93</v>
      </c>
      <c r="I265" s="24" t="s">
        <v>971</v>
      </c>
      <c r="J265" s="20" t="s">
        <v>70</v>
      </c>
      <c r="K265" s="24" t="s">
        <v>71</v>
      </c>
      <c r="L265" s="24" t="s">
        <v>96</v>
      </c>
      <c r="M265" s="20" t="s">
        <v>96</v>
      </c>
      <c r="N265" s="57">
        <v>15.62</v>
      </c>
      <c r="O265" s="58">
        <v>17.63</v>
      </c>
      <c r="P265" s="37">
        <v>36858</v>
      </c>
      <c r="Q265" s="24">
        <v>2000</v>
      </c>
      <c r="R265" s="37">
        <v>36938</v>
      </c>
      <c r="S265" s="37">
        <v>37028</v>
      </c>
      <c r="T265" s="37">
        <v>37018</v>
      </c>
      <c r="U265" s="37">
        <v>39263</v>
      </c>
      <c r="V265" s="37">
        <v>40214</v>
      </c>
      <c r="W265" s="58"/>
      <c r="X265" s="58"/>
      <c r="Y265" s="58"/>
      <c r="Z265" s="58"/>
      <c r="AA265" s="20" t="s">
        <v>73</v>
      </c>
      <c r="AB265" s="20" t="s">
        <v>796</v>
      </c>
      <c r="AC265" s="24" t="s">
        <v>75</v>
      </c>
      <c r="AD265" s="15" t="str">
        <f t="shared" si="5"/>
        <v>ANR</v>
      </c>
      <c r="AE265" s="24" t="s">
        <v>297</v>
      </c>
      <c r="AF265" s="20" t="s">
        <v>77</v>
      </c>
      <c r="AG265" s="20" t="s">
        <v>77</v>
      </c>
      <c r="AH265" s="39">
        <v>36851</v>
      </c>
      <c r="AI265" s="39">
        <v>40380</v>
      </c>
      <c r="AJ265" s="24" t="s">
        <v>78</v>
      </c>
      <c r="AK265" s="24" t="s">
        <v>100</v>
      </c>
      <c r="AL265" s="24" t="s">
        <v>84</v>
      </c>
      <c r="AM265" s="24" t="s">
        <v>81</v>
      </c>
      <c r="AN265" s="24" t="s">
        <v>82</v>
      </c>
      <c r="AO265" s="34" t="s">
        <v>83</v>
      </c>
      <c r="AP265" s="49">
        <v>41609</v>
      </c>
      <c r="AQ265" s="24" t="s">
        <v>78</v>
      </c>
      <c r="AR265" s="24" t="s">
        <v>79</v>
      </c>
      <c r="AS265" s="24" t="s">
        <v>121</v>
      </c>
      <c r="AT265" s="24" t="s">
        <v>81</v>
      </c>
      <c r="AU265" s="24" t="s">
        <v>82</v>
      </c>
      <c r="AV265" s="20" t="s">
        <v>85</v>
      </c>
      <c r="AW265" s="60" t="s">
        <v>86</v>
      </c>
      <c r="AX265" s="24" t="s">
        <v>86</v>
      </c>
      <c r="AY265" s="24" t="s">
        <v>86</v>
      </c>
      <c r="AZ265" s="24" t="s">
        <v>86</v>
      </c>
      <c r="BA265" s="24" t="s">
        <v>86</v>
      </c>
      <c r="BB265" s="24" t="s">
        <v>86</v>
      </c>
      <c r="BC265" s="20" t="s">
        <v>410</v>
      </c>
      <c r="BD265" s="34">
        <v>2011</v>
      </c>
      <c r="BE265" s="14" t="s">
        <v>78</v>
      </c>
      <c r="BF265" s="14" t="s">
        <v>79</v>
      </c>
      <c r="BG265" s="14" t="s">
        <v>121</v>
      </c>
      <c r="BH265" s="14" t="s">
        <v>81</v>
      </c>
      <c r="BI265" s="14" t="s">
        <v>82</v>
      </c>
    </row>
    <row r="266" spans="1:61" ht="13" customHeight="1">
      <c r="A266" s="33">
        <v>1782</v>
      </c>
      <c r="B266" s="33">
        <v>32193</v>
      </c>
      <c r="C266" s="14" t="s">
        <v>184</v>
      </c>
      <c r="D266" s="34" t="s">
        <v>185</v>
      </c>
      <c r="E266" s="14" t="s">
        <v>116</v>
      </c>
      <c r="F266" s="34" t="s">
        <v>66</v>
      </c>
      <c r="G266" s="34" t="s">
        <v>127</v>
      </c>
      <c r="H266" s="34" t="s">
        <v>117</v>
      </c>
      <c r="I266" s="24" t="s">
        <v>972</v>
      </c>
      <c r="J266" s="20" t="s">
        <v>70</v>
      </c>
      <c r="K266" s="24" t="s">
        <v>71</v>
      </c>
      <c r="L266" s="24" t="s">
        <v>96</v>
      </c>
      <c r="M266" s="20" t="s">
        <v>96</v>
      </c>
      <c r="N266" s="57">
        <v>46.3</v>
      </c>
      <c r="O266" s="58">
        <v>44.22</v>
      </c>
      <c r="P266" s="37">
        <v>36851</v>
      </c>
      <c r="Q266" s="24">
        <v>2000</v>
      </c>
      <c r="R266" s="37">
        <v>36878</v>
      </c>
      <c r="S266" s="37">
        <v>36968</v>
      </c>
      <c r="T266" s="37">
        <v>37112</v>
      </c>
      <c r="U266" s="37">
        <v>39813</v>
      </c>
      <c r="V266" s="37">
        <v>40190</v>
      </c>
      <c r="W266" s="58">
        <v>0</v>
      </c>
      <c r="X266" s="58">
        <v>0</v>
      </c>
      <c r="Y266" s="36">
        <v>66.2</v>
      </c>
      <c r="Z266" s="36">
        <v>68.209999999999994</v>
      </c>
      <c r="AA266" s="20" t="s">
        <v>73</v>
      </c>
      <c r="AB266" s="20" t="s">
        <v>486</v>
      </c>
      <c r="AC266" s="24" t="s">
        <v>227</v>
      </c>
      <c r="AD266" s="15" t="str">
        <f t="shared" si="5"/>
        <v>FIN</v>
      </c>
      <c r="AE266" s="24" t="s">
        <v>466</v>
      </c>
      <c r="AF266" s="20" t="s">
        <v>175</v>
      </c>
      <c r="AH266" s="39">
        <v>36829</v>
      </c>
      <c r="AI266" s="39">
        <v>40900</v>
      </c>
      <c r="AJ266" s="24" t="s">
        <v>78</v>
      </c>
      <c r="AK266" s="24" t="s">
        <v>100</v>
      </c>
      <c r="AL266" s="24" t="s">
        <v>84</v>
      </c>
      <c r="AM266" s="24" t="s">
        <v>261</v>
      </c>
      <c r="AN266" s="24" t="s">
        <v>82</v>
      </c>
      <c r="AO266" s="34" t="s">
        <v>83</v>
      </c>
      <c r="AP266" s="49">
        <v>41579</v>
      </c>
      <c r="AQ266" s="24" t="s">
        <v>78</v>
      </c>
      <c r="AR266" s="24" t="s">
        <v>79</v>
      </c>
      <c r="AS266" s="24" t="s">
        <v>84</v>
      </c>
      <c r="AT266" s="24" t="s">
        <v>261</v>
      </c>
      <c r="AU266" s="24" t="s">
        <v>82</v>
      </c>
      <c r="AV266" s="20" t="s">
        <v>85</v>
      </c>
      <c r="AW266" s="60" t="s">
        <v>86</v>
      </c>
      <c r="AX266" s="24" t="s">
        <v>86</v>
      </c>
      <c r="AY266" s="24" t="s">
        <v>86</v>
      </c>
      <c r="AZ266" s="24" t="s">
        <v>86</v>
      </c>
      <c r="BA266" s="24" t="s">
        <v>86</v>
      </c>
      <c r="BB266" s="24" t="s">
        <v>86</v>
      </c>
      <c r="BC266" s="20" t="s">
        <v>410</v>
      </c>
      <c r="BD266" s="34">
        <v>2012</v>
      </c>
      <c r="BE266" s="14" t="s">
        <v>78</v>
      </c>
      <c r="BF266" s="14" t="s">
        <v>79</v>
      </c>
      <c r="BG266" s="14" t="s">
        <v>84</v>
      </c>
      <c r="BH266" s="14" t="s">
        <v>261</v>
      </c>
      <c r="BI266" s="14" t="s">
        <v>82</v>
      </c>
    </row>
    <row r="267" spans="1:61" ht="13" customHeight="1">
      <c r="A267" s="33">
        <v>1726</v>
      </c>
      <c r="B267" s="33">
        <v>30320</v>
      </c>
      <c r="C267" s="14" t="s">
        <v>535</v>
      </c>
      <c r="D267" s="34" t="s">
        <v>536</v>
      </c>
      <c r="E267" s="14" t="s">
        <v>65</v>
      </c>
      <c r="F267" s="34" t="s">
        <v>92</v>
      </c>
      <c r="G267" s="34" t="s">
        <v>92</v>
      </c>
      <c r="H267" s="34" t="s">
        <v>68</v>
      </c>
      <c r="I267" s="24" t="s">
        <v>973</v>
      </c>
      <c r="J267" s="20" t="s">
        <v>70</v>
      </c>
      <c r="K267" s="24" t="s">
        <v>71</v>
      </c>
      <c r="L267" s="24" t="s">
        <v>96</v>
      </c>
      <c r="M267" s="20" t="s">
        <v>96</v>
      </c>
      <c r="N267" s="57">
        <v>36</v>
      </c>
      <c r="O267" s="58">
        <v>38.83</v>
      </c>
      <c r="P267" s="37">
        <v>36514</v>
      </c>
      <c r="Q267" s="24">
        <v>1999</v>
      </c>
      <c r="R267" s="37">
        <v>36662</v>
      </c>
      <c r="S267" s="37">
        <v>36754</v>
      </c>
      <c r="T267" s="37">
        <v>36770</v>
      </c>
      <c r="U267" s="37">
        <v>39113</v>
      </c>
      <c r="V267" s="37">
        <v>40164</v>
      </c>
      <c r="W267" s="58"/>
      <c r="X267" s="58"/>
      <c r="Y267" s="58"/>
      <c r="Z267" s="58"/>
      <c r="AA267" s="20" t="s">
        <v>73</v>
      </c>
      <c r="AB267" s="20" t="s">
        <v>486</v>
      </c>
      <c r="AC267" s="24" t="s">
        <v>75</v>
      </c>
      <c r="AD267" s="15" t="str">
        <f t="shared" si="5"/>
        <v>ANR</v>
      </c>
      <c r="AE267" s="24" t="s">
        <v>526</v>
      </c>
      <c r="AF267" s="20" t="s">
        <v>77</v>
      </c>
      <c r="AG267" s="20" t="s">
        <v>77</v>
      </c>
      <c r="AH267" s="39">
        <v>36493</v>
      </c>
      <c r="AI267" s="39">
        <v>40723</v>
      </c>
      <c r="AJ267" s="24" t="s">
        <v>78</v>
      </c>
      <c r="AK267" s="24" t="s">
        <v>100</v>
      </c>
      <c r="AL267" s="24" t="s">
        <v>84</v>
      </c>
      <c r="AM267" s="24" t="s">
        <v>81</v>
      </c>
      <c r="AN267" s="24" t="s">
        <v>82</v>
      </c>
      <c r="AO267" s="34" t="s">
        <v>83</v>
      </c>
      <c r="AP267" s="49">
        <v>41609</v>
      </c>
      <c r="AQ267" s="24" t="s">
        <v>78</v>
      </c>
      <c r="AR267" s="24" t="s">
        <v>79</v>
      </c>
      <c r="AS267" s="24" t="s">
        <v>84</v>
      </c>
      <c r="AT267" s="24" t="s">
        <v>81</v>
      </c>
      <c r="AU267" s="24" t="s">
        <v>82</v>
      </c>
      <c r="AV267" s="20" t="s">
        <v>85</v>
      </c>
      <c r="AW267" s="60" t="s">
        <v>86</v>
      </c>
      <c r="AX267" s="24" t="s">
        <v>86</v>
      </c>
      <c r="AY267" s="24" t="s">
        <v>86</v>
      </c>
      <c r="AZ267" s="24" t="s">
        <v>86</v>
      </c>
      <c r="BA267" s="24" t="s">
        <v>86</v>
      </c>
      <c r="BB267" s="24" t="s">
        <v>86</v>
      </c>
      <c r="BC267" s="20" t="s">
        <v>410</v>
      </c>
      <c r="BD267" s="34">
        <v>2011</v>
      </c>
      <c r="BE267" s="14" t="s">
        <v>78</v>
      </c>
      <c r="BF267" s="14" t="s">
        <v>79</v>
      </c>
      <c r="BG267" s="14" t="s">
        <v>84</v>
      </c>
      <c r="BH267" s="14" t="s">
        <v>81</v>
      </c>
      <c r="BI267" s="14" t="s">
        <v>82</v>
      </c>
    </row>
    <row r="268" spans="1:61" ht="13" customHeight="1">
      <c r="A268" s="33">
        <v>1668</v>
      </c>
      <c r="B268" s="33">
        <v>27245</v>
      </c>
      <c r="C268" s="14" t="s">
        <v>341</v>
      </c>
      <c r="D268" s="34" t="s">
        <v>342</v>
      </c>
      <c r="E268" s="14" t="s">
        <v>91</v>
      </c>
      <c r="F268" s="34" t="s">
        <v>149</v>
      </c>
      <c r="G268" s="34" t="s">
        <v>149</v>
      </c>
      <c r="H268" s="34" t="s">
        <v>93</v>
      </c>
      <c r="I268" s="24" t="s">
        <v>974</v>
      </c>
      <c r="J268" s="20" t="s">
        <v>70</v>
      </c>
      <c r="K268" s="24" t="s">
        <v>167</v>
      </c>
      <c r="L268" s="24" t="s">
        <v>151</v>
      </c>
      <c r="M268" s="20" t="s">
        <v>151</v>
      </c>
      <c r="N268" s="57">
        <v>60</v>
      </c>
      <c r="O268" s="58">
        <v>50.01</v>
      </c>
      <c r="P268" s="37">
        <v>36147</v>
      </c>
      <c r="Q268" s="24">
        <v>1998</v>
      </c>
      <c r="R268" s="37">
        <v>36220</v>
      </c>
      <c r="S268" s="37">
        <v>36310</v>
      </c>
      <c r="T268" s="37">
        <v>36462</v>
      </c>
      <c r="U268" s="37">
        <v>38898</v>
      </c>
      <c r="V268" s="37">
        <v>40724</v>
      </c>
      <c r="W268" s="58">
        <v>0</v>
      </c>
      <c r="X268" s="58">
        <v>0</v>
      </c>
      <c r="Y268" s="36">
        <v>102</v>
      </c>
      <c r="Z268" s="36">
        <v>80.94</v>
      </c>
      <c r="AA268" s="20" t="s">
        <v>73</v>
      </c>
      <c r="AB268" s="20" t="s">
        <v>796</v>
      </c>
      <c r="AC268" s="24" t="s">
        <v>75</v>
      </c>
      <c r="AD268" s="15" t="str">
        <f t="shared" si="5"/>
        <v>ANR</v>
      </c>
      <c r="AE268" s="24" t="s">
        <v>487</v>
      </c>
      <c r="AF268" s="20" t="s">
        <v>77</v>
      </c>
      <c r="AG268" s="20" t="s">
        <v>77</v>
      </c>
      <c r="AH268" s="39">
        <v>36126</v>
      </c>
      <c r="AI268" s="39">
        <v>40857</v>
      </c>
      <c r="AJ268" s="24" t="s">
        <v>110</v>
      </c>
      <c r="AK268" s="24" t="s">
        <v>79</v>
      </c>
      <c r="AL268" s="24" t="s">
        <v>121</v>
      </c>
      <c r="AM268" s="24" t="s">
        <v>109</v>
      </c>
      <c r="AN268" s="24" t="s">
        <v>122</v>
      </c>
      <c r="AO268" s="34" t="s">
        <v>83</v>
      </c>
      <c r="AP268" s="49">
        <v>41609</v>
      </c>
      <c r="AQ268" s="24" t="s">
        <v>110</v>
      </c>
      <c r="AR268" s="24" t="s">
        <v>111</v>
      </c>
      <c r="AS268" s="24" t="s">
        <v>121</v>
      </c>
      <c r="AT268" s="24" t="s">
        <v>109</v>
      </c>
      <c r="AU268" s="24" t="s">
        <v>122</v>
      </c>
      <c r="AV268" s="20" t="s">
        <v>85</v>
      </c>
      <c r="AW268" s="60" t="s">
        <v>86</v>
      </c>
      <c r="AX268" s="24" t="s">
        <v>86</v>
      </c>
      <c r="AY268" s="24" t="s">
        <v>86</v>
      </c>
      <c r="AZ268" s="24" t="s">
        <v>86</v>
      </c>
      <c r="BA268" s="24" t="s">
        <v>86</v>
      </c>
      <c r="BB268" s="24" t="s">
        <v>86</v>
      </c>
      <c r="BC268" s="20" t="s">
        <v>410</v>
      </c>
      <c r="BD268" s="34">
        <v>2012</v>
      </c>
      <c r="BE268" s="14" t="s">
        <v>110</v>
      </c>
      <c r="BF268" s="14" t="s">
        <v>111</v>
      </c>
      <c r="BG268" s="14" t="s">
        <v>121</v>
      </c>
      <c r="BH268" s="14" t="s">
        <v>109</v>
      </c>
      <c r="BI268" s="14" t="s">
        <v>122</v>
      </c>
    </row>
    <row r="269" spans="1:61" ht="13" customHeight="1">
      <c r="A269" s="33">
        <v>1647</v>
      </c>
      <c r="B269" s="33">
        <v>29120</v>
      </c>
      <c r="C269" s="14" t="s">
        <v>179</v>
      </c>
      <c r="D269" s="34" t="s">
        <v>180</v>
      </c>
      <c r="E269" s="14" t="s">
        <v>116</v>
      </c>
      <c r="F269" s="34" t="s">
        <v>66</v>
      </c>
      <c r="G269" s="34" t="s">
        <v>67</v>
      </c>
      <c r="H269" s="34" t="s">
        <v>117</v>
      </c>
      <c r="I269" s="24" t="s">
        <v>975</v>
      </c>
      <c r="J269" s="20" t="s">
        <v>70</v>
      </c>
      <c r="K269" s="24" t="s">
        <v>71</v>
      </c>
      <c r="L269" s="24" t="s">
        <v>151</v>
      </c>
      <c r="M269" s="20" t="s">
        <v>151</v>
      </c>
      <c r="N269" s="57">
        <v>250</v>
      </c>
      <c r="O269" s="58">
        <v>250</v>
      </c>
      <c r="P269" s="37">
        <v>36132</v>
      </c>
      <c r="Q269" s="24">
        <v>1998</v>
      </c>
      <c r="R269" s="37">
        <v>36495</v>
      </c>
      <c r="S269" s="37">
        <v>36585</v>
      </c>
      <c r="T269" s="37">
        <v>36543</v>
      </c>
      <c r="U269" s="37">
        <v>38533</v>
      </c>
      <c r="V269" s="37">
        <v>39975</v>
      </c>
      <c r="W269" s="58">
        <v>0</v>
      </c>
      <c r="X269" s="58">
        <v>0</v>
      </c>
      <c r="Y269" s="36">
        <v>362</v>
      </c>
      <c r="Z269" s="36">
        <v>445.95</v>
      </c>
      <c r="AA269" s="20" t="s">
        <v>420</v>
      </c>
      <c r="AB269" s="20" t="s">
        <v>427</v>
      </c>
      <c r="AC269" s="24" t="s">
        <v>158</v>
      </c>
      <c r="AD269" s="15" t="str">
        <f t="shared" si="5"/>
        <v>WUS</v>
      </c>
      <c r="AE269" s="24" t="s">
        <v>159</v>
      </c>
      <c r="AF269" s="20" t="s">
        <v>77</v>
      </c>
      <c r="AG269" s="20" t="s">
        <v>77</v>
      </c>
      <c r="AH269" s="39">
        <v>36111</v>
      </c>
      <c r="AI269" s="39">
        <v>40899</v>
      </c>
      <c r="AJ269" s="24" t="s">
        <v>78</v>
      </c>
      <c r="AK269" s="24" t="s">
        <v>100</v>
      </c>
      <c r="AL269" s="24" t="s">
        <v>84</v>
      </c>
      <c r="AM269" s="24" t="s">
        <v>81</v>
      </c>
      <c r="AN269" s="24" t="s">
        <v>82</v>
      </c>
      <c r="AO269" s="34" t="s">
        <v>83</v>
      </c>
      <c r="AP269" s="49">
        <v>41609</v>
      </c>
      <c r="AQ269" s="24" t="s">
        <v>78</v>
      </c>
      <c r="AR269" s="24" t="s">
        <v>79</v>
      </c>
      <c r="AS269" s="24" t="s">
        <v>84</v>
      </c>
      <c r="AT269" s="24" t="s">
        <v>81</v>
      </c>
      <c r="AU269" s="24" t="s">
        <v>82</v>
      </c>
      <c r="AV269" s="20" t="s">
        <v>85</v>
      </c>
      <c r="AW269" s="60" t="s">
        <v>86</v>
      </c>
      <c r="AX269" s="24" t="s">
        <v>86</v>
      </c>
      <c r="AY269" s="24" t="s">
        <v>86</v>
      </c>
      <c r="AZ269" s="24" t="s">
        <v>86</v>
      </c>
      <c r="BA269" s="24" t="s">
        <v>86</v>
      </c>
      <c r="BB269" s="24" t="s">
        <v>86</v>
      </c>
      <c r="BC269" s="20" t="s">
        <v>410</v>
      </c>
      <c r="BD269" s="34">
        <v>2012</v>
      </c>
      <c r="BE269" s="14" t="s">
        <v>78</v>
      </c>
      <c r="BF269" s="14" t="s">
        <v>79</v>
      </c>
      <c r="BG269" s="14" t="s">
        <v>84</v>
      </c>
      <c r="BH269" s="14" t="s">
        <v>81</v>
      </c>
      <c r="BI269" s="14" t="s">
        <v>82</v>
      </c>
    </row>
    <row r="270" spans="1:61" ht="13" customHeight="1">
      <c r="A270" s="33">
        <v>1810</v>
      </c>
      <c r="B270" s="33">
        <v>34007</v>
      </c>
      <c r="C270" s="14" t="s">
        <v>147</v>
      </c>
      <c r="D270" s="34" t="s">
        <v>148</v>
      </c>
      <c r="E270" s="14" t="s">
        <v>91</v>
      </c>
      <c r="F270" s="34" t="s">
        <v>149</v>
      </c>
      <c r="G270" s="34" t="s">
        <v>67</v>
      </c>
      <c r="H270" s="34" t="s">
        <v>93</v>
      </c>
      <c r="I270" s="24" t="s">
        <v>976</v>
      </c>
      <c r="J270" s="24" t="s">
        <v>70</v>
      </c>
      <c r="K270" s="24" t="s">
        <v>71</v>
      </c>
      <c r="L270" s="24" t="s">
        <v>96</v>
      </c>
      <c r="M270" s="20" t="s">
        <v>96</v>
      </c>
      <c r="N270" s="24">
        <v>65</v>
      </c>
      <c r="O270" s="58">
        <v>59.31</v>
      </c>
      <c r="P270" s="37">
        <v>36874</v>
      </c>
      <c r="Q270" s="24">
        <v>2000</v>
      </c>
      <c r="R270" s="37">
        <v>36977</v>
      </c>
      <c r="S270" s="37">
        <v>37067</v>
      </c>
      <c r="T270" s="37">
        <v>37067</v>
      </c>
      <c r="U270" s="37">
        <v>38990</v>
      </c>
      <c r="V270" s="37">
        <v>39994</v>
      </c>
      <c r="W270" s="58"/>
      <c r="X270" s="58"/>
      <c r="Y270" s="58"/>
      <c r="Z270" s="58"/>
      <c r="AA270" s="24" t="s">
        <v>750</v>
      </c>
      <c r="AB270" s="24" t="s">
        <v>571</v>
      </c>
      <c r="AC270" s="24" t="s">
        <v>346</v>
      </c>
      <c r="AD270" s="15" t="str">
        <f t="shared" si="5"/>
        <v>HLT</v>
      </c>
      <c r="AE270" s="23" t="s">
        <v>347</v>
      </c>
      <c r="AF270" s="20" t="s">
        <v>77</v>
      </c>
      <c r="AH270" s="39">
        <v>36853</v>
      </c>
      <c r="AI270" s="39">
        <v>40199</v>
      </c>
      <c r="AJ270" s="24" t="s">
        <v>78</v>
      </c>
      <c r="AK270" s="24" t="s">
        <v>79</v>
      </c>
      <c r="AL270" s="24" t="s">
        <v>84</v>
      </c>
      <c r="AM270" s="24" t="s">
        <v>109</v>
      </c>
      <c r="AN270" s="24" t="s">
        <v>82</v>
      </c>
      <c r="AO270" s="34" t="s">
        <v>85</v>
      </c>
      <c r="AP270" s="39" t="s">
        <v>86</v>
      </c>
      <c r="AQ270" s="24" t="s">
        <v>86</v>
      </c>
      <c r="AR270" s="24" t="s">
        <v>86</v>
      </c>
      <c r="AS270" s="24" t="s">
        <v>86</v>
      </c>
      <c r="AT270" s="24" t="s">
        <v>86</v>
      </c>
      <c r="AU270" s="24" t="s">
        <v>86</v>
      </c>
      <c r="AV270" s="20" t="s">
        <v>83</v>
      </c>
      <c r="AW270" s="60">
        <v>41609</v>
      </c>
      <c r="AX270" s="24" t="s">
        <v>78</v>
      </c>
      <c r="AY270" s="24" t="s">
        <v>79</v>
      </c>
      <c r="AZ270" s="24" t="s">
        <v>84</v>
      </c>
      <c r="BA270" s="24" t="s">
        <v>109</v>
      </c>
      <c r="BB270" s="24" t="s">
        <v>409</v>
      </c>
      <c r="BC270" s="20" t="s">
        <v>467</v>
      </c>
      <c r="BD270" s="34">
        <v>2010</v>
      </c>
      <c r="BE270" s="14" t="s">
        <v>78</v>
      </c>
      <c r="BF270" s="14" t="s">
        <v>79</v>
      </c>
      <c r="BG270" s="14" t="s">
        <v>84</v>
      </c>
      <c r="BH270" s="14" t="s">
        <v>109</v>
      </c>
      <c r="BI270" s="14" t="s">
        <v>409</v>
      </c>
    </row>
    <row r="271" spans="1:61" ht="13" customHeight="1">
      <c r="A271" s="33" t="s">
        <v>977</v>
      </c>
      <c r="B271" s="33">
        <v>39127</v>
      </c>
      <c r="C271" s="14" t="s">
        <v>147</v>
      </c>
      <c r="D271" s="34" t="s">
        <v>148</v>
      </c>
      <c r="E271" s="14" t="s">
        <v>91</v>
      </c>
      <c r="F271" s="34" t="s">
        <v>149</v>
      </c>
      <c r="G271" s="34" t="s">
        <v>67</v>
      </c>
      <c r="H271" s="34" t="s">
        <v>93</v>
      </c>
      <c r="I271" s="24" t="s">
        <v>978</v>
      </c>
      <c r="J271" s="20" t="s">
        <v>70</v>
      </c>
      <c r="K271" s="24" t="s">
        <v>95</v>
      </c>
      <c r="L271" s="24" t="s">
        <v>96</v>
      </c>
      <c r="M271" s="20" t="s">
        <v>96</v>
      </c>
      <c r="N271" s="57">
        <v>290</v>
      </c>
      <c r="O271" s="58">
        <v>290.83999999999997</v>
      </c>
      <c r="P271" s="37">
        <v>38449</v>
      </c>
      <c r="Q271" s="24">
        <v>2005</v>
      </c>
      <c r="R271" s="37">
        <v>38471</v>
      </c>
      <c r="S271" s="37">
        <v>38560</v>
      </c>
      <c r="T271" s="37">
        <v>38524</v>
      </c>
      <c r="U271" s="37">
        <v>39812</v>
      </c>
      <c r="V271" s="37">
        <v>40542</v>
      </c>
      <c r="W271" s="58"/>
      <c r="X271" s="58"/>
      <c r="Y271" s="58"/>
      <c r="Z271" s="58"/>
      <c r="AA271" s="20" t="s">
        <v>225</v>
      </c>
      <c r="AB271" s="20" t="s">
        <v>225</v>
      </c>
      <c r="AC271" s="24" t="s">
        <v>158</v>
      </c>
      <c r="AD271" s="15" t="str">
        <f t="shared" ref="AD271:AD282" si="6">IF(AC271="Agriculture, natural resources and rural development","ANR",IF(AC271="Energy","ENE",IF(AC271="Information and communication technology","ICT",IF(AC271="Transport","TRA",IF(AC271="Water and other urban infrastructure services","WUS",IF(AC271="Education","EDU",IF(AC271="Finance","FIN",IF(AC271="Health","HLT",IF(AC271="Industry and trade","IND","PSM")))))))))</f>
        <v>WUS</v>
      </c>
      <c r="AE271" s="24" t="s">
        <v>979</v>
      </c>
      <c r="AF271" s="20" t="s">
        <v>175</v>
      </c>
      <c r="AH271" s="39">
        <v>38442</v>
      </c>
      <c r="AI271" s="39">
        <v>40651</v>
      </c>
      <c r="AJ271" s="24" t="s">
        <v>78</v>
      </c>
      <c r="AK271" s="24" t="s">
        <v>100</v>
      </c>
      <c r="AL271" s="24" t="s">
        <v>80</v>
      </c>
      <c r="AM271" s="24" t="s">
        <v>81</v>
      </c>
      <c r="AN271" s="24" t="s">
        <v>82</v>
      </c>
      <c r="AO271" s="34" t="s">
        <v>83</v>
      </c>
      <c r="AP271" s="49">
        <v>41244</v>
      </c>
      <c r="AQ271" s="24" t="s">
        <v>78</v>
      </c>
      <c r="AR271" s="24" t="s">
        <v>79</v>
      </c>
      <c r="AS271" s="24" t="s">
        <v>84</v>
      </c>
      <c r="AT271" s="24" t="s">
        <v>81</v>
      </c>
      <c r="AU271" s="24" t="s">
        <v>82</v>
      </c>
      <c r="AV271" s="20" t="s">
        <v>85</v>
      </c>
      <c r="AW271" s="60" t="s">
        <v>86</v>
      </c>
      <c r="AX271" s="24" t="s">
        <v>86</v>
      </c>
      <c r="AY271" s="24" t="s">
        <v>86</v>
      </c>
      <c r="AZ271" s="24" t="s">
        <v>86</v>
      </c>
      <c r="BA271" s="24" t="s">
        <v>86</v>
      </c>
      <c r="BB271" s="24" t="s">
        <v>86</v>
      </c>
      <c r="BC271" s="20" t="s">
        <v>410</v>
      </c>
      <c r="BD271" s="34">
        <v>2011</v>
      </c>
      <c r="BE271" s="14" t="s">
        <v>78</v>
      </c>
      <c r="BF271" s="14" t="s">
        <v>79</v>
      </c>
      <c r="BG271" s="14" t="s">
        <v>84</v>
      </c>
      <c r="BH271" s="14" t="s">
        <v>81</v>
      </c>
      <c r="BI271" s="14" t="s">
        <v>82</v>
      </c>
    </row>
    <row r="272" spans="1:61" ht="13" customHeight="1">
      <c r="A272" s="33" t="s">
        <v>980</v>
      </c>
      <c r="B272" s="33">
        <v>42529</v>
      </c>
      <c r="C272" s="14" t="s">
        <v>759</v>
      </c>
      <c r="D272" s="34" t="s">
        <v>760</v>
      </c>
      <c r="E272" s="14" t="s">
        <v>65</v>
      </c>
      <c r="F272" s="34" t="s">
        <v>66</v>
      </c>
      <c r="G272" s="34" t="s">
        <v>66</v>
      </c>
      <c r="H272" s="34" t="s">
        <v>68</v>
      </c>
      <c r="I272" s="24" t="s">
        <v>981</v>
      </c>
      <c r="J272" s="20" t="s">
        <v>119</v>
      </c>
      <c r="K272" s="24" t="s">
        <v>120</v>
      </c>
      <c r="L272" s="24" t="s">
        <v>96</v>
      </c>
      <c r="M272" s="20" t="s">
        <v>96</v>
      </c>
      <c r="N272" s="57">
        <v>80</v>
      </c>
      <c r="O272" s="58">
        <v>79.84</v>
      </c>
      <c r="P272" s="37">
        <v>40000</v>
      </c>
      <c r="Q272" s="24">
        <v>2009</v>
      </c>
      <c r="R272" s="37">
        <v>40000</v>
      </c>
      <c r="S272" s="37">
        <v>40090</v>
      </c>
      <c r="T272" s="37">
        <v>40010</v>
      </c>
      <c r="U272" s="37" t="s">
        <v>982</v>
      </c>
      <c r="V272" s="37">
        <v>40080</v>
      </c>
      <c r="W272" s="58">
        <v>0</v>
      </c>
      <c r="X272" s="58">
        <v>0</v>
      </c>
      <c r="Y272" s="58">
        <v>50</v>
      </c>
      <c r="Z272" s="58">
        <v>49.9</v>
      </c>
      <c r="AA272" s="20" t="s">
        <v>225</v>
      </c>
      <c r="AB272" s="20" t="s">
        <v>225</v>
      </c>
      <c r="AC272" s="24" t="s">
        <v>135</v>
      </c>
      <c r="AD272" s="15" t="str">
        <f t="shared" si="6"/>
        <v>PSM</v>
      </c>
      <c r="AE272" s="24" t="s">
        <v>918</v>
      </c>
      <c r="AF272" s="20" t="s">
        <v>77</v>
      </c>
      <c r="AG272" s="20" t="s">
        <v>77</v>
      </c>
      <c r="AH272" s="39">
        <v>39979</v>
      </c>
      <c r="AI272" s="39">
        <v>40540</v>
      </c>
      <c r="AJ272" s="24" t="s">
        <v>78</v>
      </c>
      <c r="AK272" s="24" t="s">
        <v>100</v>
      </c>
      <c r="AL272" s="24" t="s">
        <v>84</v>
      </c>
      <c r="AM272" s="24" t="s">
        <v>261</v>
      </c>
      <c r="AN272" s="24" t="s">
        <v>82</v>
      </c>
      <c r="AO272" s="34" t="s">
        <v>83</v>
      </c>
      <c r="AP272" s="49">
        <v>41244</v>
      </c>
      <c r="AQ272" s="24" t="s">
        <v>78</v>
      </c>
      <c r="AR272" s="24" t="s">
        <v>79</v>
      </c>
      <c r="AS272" s="24" t="s">
        <v>84</v>
      </c>
      <c r="AT272" s="24" t="s">
        <v>81</v>
      </c>
      <c r="AU272" s="24" t="s">
        <v>82</v>
      </c>
      <c r="AV272" s="20" t="s">
        <v>83</v>
      </c>
      <c r="AW272" s="60">
        <v>43090</v>
      </c>
      <c r="AX272" s="24" t="s">
        <v>78</v>
      </c>
      <c r="AY272" s="24" t="s">
        <v>79</v>
      </c>
      <c r="AZ272" s="24" t="s">
        <v>84</v>
      </c>
      <c r="BA272" s="24" t="s">
        <v>81</v>
      </c>
      <c r="BB272" s="24" t="s">
        <v>82</v>
      </c>
      <c r="BC272" s="20" t="s">
        <v>467</v>
      </c>
      <c r="BD272" s="34">
        <v>2011</v>
      </c>
      <c r="BE272" s="14" t="s">
        <v>78</v>
      </c>
      <c r="BF272" s="14" t="s">
        <v>79</v>
      </c>
      <c r="BG272" s="14" t="s">
        <v>84</v>
      </c>
      <c r="BH272" s="14" t="s">
        <v>81</v>
      </c>
      <c r="BI272" s="14" t="s">
        <v>82</v>
      </c>
    </row>
    <row r="273" spans="1:61" ht="13" customHeight="1">
      <c r="A273" s="33" t="s">
        <v>983</v>
      </c>
      <c r="B273" s="33">
        <v>43087</v>
      </c>
      <c r="C273" s="14" t="s">
        <v>299</v>
      </c>
      <c r="D273" s="34" t="s">
        <v>300</v>
      </c>
      <c r="E273" s="14" t="s">
        <v>65</v>
      </c>
      <c r="F273" s="34" t="s">
        <v>66</v>
      </c>
      <c r="G273" s="34" t="s">
        <v>66</v>
      </c>
      <c r="H273" s="34" t="s">
        <v>68</v>
      </c>
      <c r="I273" s="24" t="s">
        <v>984</v>
      </c>
      <c r="J273" s="20" t="s">
        <v>119</v>
      </c>
      <c r="K273" s="24" t="s">
        <v>120</v>
      </c>
      <c r="L273" s="24" t="s">
        <v>96</v>
      </c>
      <c r="M273" s="20" t="s">
        <v>96</v>
      </c>
      <c r="N273" s="57">
        <v>80</v>
      </c>
      <c r="O273" s="58">
        <v>81.400000000000006</v>
      </c>
      <c r="P273" s="37">
        <v>40000</v>
      </c>
      <c r="Q273" s="24">
        <v>2009</v>
      </c>
      <c r="R273" s="37">
        <v>40009</v>
      </c>
      <c r="S273" s="37">
        <v>40099</v>
      </c>
      <c r="T273" s="37">
        <v>40094</v>
      </c>
      <c r="U273" s="37">
        <v>40178</v>
      </c>
      <c r="V273" s="37">
        <v>40101</v>
      </c>
      <c r="W273" s="58"/>
      <c r="X273" s="58"/>
      <c r="Y273" s="58"/>
      <c r="Z273" s="58"/>
      <c r="AA273" s="20" t="s">
        <v>225</v>
      </c>
      <c r="AB273" s="20" t="s">
        <v>225</v>
      </c>
      <c r="AC273" s="24" t="s">
        <v>135</v>
      </c>
      <c r="AD273" s="15" t="str">
        <f t="shared" si="6"/>
        <v>PSM</v>
      </c>
      <c r="AE273" s="24" t="s">
        <v>153</v>
      </c>
      <c r="AF273" s="20" t="s">
        <v>77</v>
      </c>
      <c r="AG273" s="20" t="s">
        <v>77</v>
      </c>
      <c r="AH273" s="39">
        <v>39979</v>
      </c>
      <c r="AI273" s="39">
        <v>40540</v>
      </c>
      <c r="AJ273" s="24" t="s">
        <v>78</v>
      </c>
      <c r="AK273" s="24" t="s">
        <v>100</v>
      </c>
      <c r="AL273" s="24" t="s">
        <v>84</v>
      </c>
      <c r="AM273" s="24" t="s">
        <v>81</v>
      </c>
      <c r="AN273" s="24" t="s">
        <v>82</v>
      </c>
      <c r="AO273" s="34" t="s">
        <v>83</v>
      </c>
      <c r="AP273" s="49">
        <v>41244</v>
      </c>
      <c r="AQ273" s="24" t="s">
        <v>78</v>
      </c>
      <c r="AR273" s="24" t="s">
        <v>79</v>
      </c>
      <c r="AS273" s="24" t="s">
        <v>84</v>
      </c>
      <c r="AT273" s="24" t="s">
        <v>81</v>
      </c>
      <c r="AU273" s="24" t="s">
        <v>82</v>
      </c>
      <c r="AV273" s="20" t="s">
        <v>85</v>
      </c>
      <c r="AW273" s="60" t="s">
        <v>86</v>
      </c>
      <c r="AX273" s="24" t="s">
        <v>86</v>
      </c>
      <c r="AY273" s="24" t="s">
        <v>86</v>
      </c>
      <c r="AZ273" s="24" t="s">
        <v>86</v>
      </c>
      <c r="BA273" s="24" t="s">
        <v>86</v>
      </c>
      <c r="BB273" s="24" t="s">
        <v>86</v>
      </c>
      <c r="BC273" s="20" t="s">
        <v>410</v>
      </c>
      <c r="BD273" s="34">
        <v>2011</v>
      </c>
      <c r="BE273" s="14" t="s">
        <v>78</v>
      </c>
      <c r="BF273" s="14" t="s">
        <v>79</v>
      </c>
      <c r="BG273" s="14" t="s">
        <v>84</v>
      </c>
      <c r="BH273" s="14" t="s">
        <v>81</v>
      </c>
      <c r="BI273" s="14" t="s">
        <v>82</v>
      </c>
    </row>
    <row r="274" spans="1:61" ht="13" customHeight="1">
      <c r="A274" s="33" t="s">
        <v>985</v>
      </c>
      <c r="B274" s="33" t="s">
        <v>986</v>
      </c>
      <c r="C274" s="14" t="s">
        <v>147</v>
      </c>
      <c r="D274" s="34" t="s">
        <v>148</v>
      </c>
      <c r="E274" s="14" t="s">
        <v>91</v>
      </c>
      <c r="F274" s="34" t="s">
        <v>149</v>
      </c>
      <c r="G274" s="34" t="s">
        <v>67</v>
      </c>
      <c r="H274" s="34" t="s">
        <v>93</v>
      </c>
      <c r="I274" s="24" t="s">
        <v>987</v>
      </c>
      <c r="J274" s="20" t="s">
        <v>119</v>
      </c>
      <c r="K274" s="24" t="s">
        <v>120</v>
      </c>
      <c r="L274" s="24" t="s">
        <v>151</v>
      </c>
      <c r="M274" s="20" t="s">
        <v>151</v>
      </c>
      <c r="N274" s="57">
        <v>400</v>
      </c>
      <c r="O274" s="58">
        <v>400</v>
      </c>
      <c r="P274" s="37">
        <v>39071</v>
      </c>
      <c r="Q274" s="24">
        <v>2006</v>
      </c>
      <c r="R274" s="37">
        <v>39072</v>
      </c>
      <c r="S274" s="37">
        <v>39162</v>
      </c>
      <c r="T274" s="37">
        <v>39072</v>
      </c>
      <c r="U274" s="37">
        <v>39263</v>
      </c>
      <c r="V274" s="37">
        <v>39072</v>
      </c>
      <c r="W274" s="58"/>
      <c r="X274" s="58"/>
      <c r="Y274" s="58"/>
      <c r="Z274" s="58"/>
      <c r="AA274" s="20" t="s">
        <v>133</v>
      </c>
      <c r="AB274" s="20" t="s">
        <v>586</v>
      </c>
      <c r="AC274" s="24" t="s">
        <v>135</v>
      </c>
      <c r="AD274" s="15" t="str">
        <f t="shared" si="6"/>
        <v>PSM</v>
      </c>
      <c r="AE274" s="24" t="s">
        <v>482</v>
      </c>
      <c r="AF274" s="20" t="s">
        <v>77</v>
      </c>
      <c r="AG274" s="20" t="s">
        <v>77</v>
      </c>
      <c r="AH274" s="39">
        <v>39050</v>
      </c>
      <c r="AI274" s="39">
        <v>40092</v>
      </c>
      <c r="AJ274" s="24" t="s">
        <v>250</v>
      </c>
      <c r="AK274" s="24" t="s">
        <v>100</v>
      </c>
      <c r="AL274" s="24" t="s">
        <v>414</v>
      </c>
      <c r="AM274" s="24" t="s">
        <v>81</v>
      </c>
      <c r="AN274" s="24" t="s">
        <v>170</v>
      </c>
      <c r="AO274" s="34" t="s">
        <v>83</v>
      </c>
      <c r="AP274" s="49">
        <v>41244</v>
      </c>
      <c r="AQ274" s="24" t="s">
        <v>78</v>
      </c>
      <c r="AR274" s="24" t="s">
        <v>100</v>
      </c>
      <c r="AS274" s="24" t="s">
        <v>84</v>
      </c>
      <c r="AT274" s="24" t="s">
        <v>81</v>
      </c>
      <c r="AU274" s="24" t="s">
        <v>170</v>
      </c>
      <c r="AV274" s="20" t="s">
        <v>85</v>
      </c>
      <c r="AW274" s="60" t="s">
        <v>86</v>
      </c>
      <c r="AX274" s="24" t="s">
        <v>86</v>
      </c>
      <c r="AY274" s="24" t="s">
        <v>86</v>
      </c>
      <c r="AZ274" s="24" t="s">
        <v>86</v>
      </c>
      <c r="BA274" s="24" t="s">
        <v>86</v>
      </c>
      <c r="BB274" s="24" t="s">
        <v>86</v>
      </c>
      <c r="BC274" s="20" t="s">
        <v>410</v>
      </c>
      <c r="BD274" s="34">
        <v>2010</v>
      </c>
      <c r="BE274" s="14" t="s">
        <v>78</v>
      </c>
      <c r="BF274" s="14" t="s">
        <v>100</v>
      </c>
      <c r="BG274" s="14" t="s">
        <v>84</v>
      </c>
      <c r="BH274" s="14" t="s">
        <v>81</v>
      </c>
      <c r="BI274" s="14" t="s">
        <v>170</v>
      </c>
    </row>
    <row r="275" spans="1:61" ht="13" customHeight="1">
      <c r="A275" s="33" t="s">
        <v>988</v>
      </c>
      <c r="B275" s="33">
        <v>39099</v>
      </c>
      <c r="C275" s="14" t="s">
        <v>651</v>
      </c>
      <c r="D275" s="34" t="s">
        <v>652</v>
      </c>
      <c r="E275" s="14" t="s">
        <v>116</v>
      </c>
      <c r="F275" s="34" t="s">
        <v>92</v>
      </c>
      <c r="G275" s="34" t="s">
        <v>92</v>
      </c>
      <c r="H275" s="34" t="s">
        <v>117</v>
      </c>
      <c r="I275" s="24" t="s">
        <v>989</v>
      </c>
      <c r="J275" s="20" t="s">
        <v>70</v>
      </c>
      <c r="K275" s="24" t="s">
        <v>167</v>
      </c>
      <c r="L275" s="24" t="s">
        <v>96</v>
      </c>
      <c r="M275" s="20" t="s">
        <v>96</v>
      </c>
      <c r="N275" s="57">
        <v>1.82</v>
      </c>
      <c r="O275" s="58">
        <v>1.794</v>
      </c>
      <c r="P275" s="37">
        <v>38442</v>
      </c>
      <c r="Q275" s="24">
        <v>2005</v>
      </c>
      <c r="R275" s="37">
        <v>38463</v>
      </c>
      <c r="S275" s="37">
        <v>38553</v>
      </c>
      <c r="T275" s="37">
        <v>38495</v>
      </c>
      <c r="U275" s="37">
        <v>39355</v>
      </c>
      <c r="V275" s="37">
        <v>39691</v>
      </c>
      <c r="W275" s="58"/>
      <c r="X275" s="58"/>
      <c r="Y275" s="58"/>
      <c r="Z275" s="58"/>
      <c r="AA275" s="20" t="s">
        <v>225</v>
      </c>
      <c r="AB275" s="20" t="s">
        <v>225</v>
      </c>
      <c r="AC275" s="24" t="s">
        <v>135</v>
      </c>
      <c r="AD275" s="15" t="str">
        <f t="shared" si="6"/>
        <v>PSM</v>
      </c>
      <c r="AE275" s="24" t="s">
        <v>918</v>
      </c>
      <c r="AF275" s="20" t="s">
        <v>175</v>
      </c>
      <c r="AH275" s="39">
        <v>38434</v>
      </c>
      <c r="AI275" s="39">
        <v>40168</v>
      </c>
      <c r="AJ275" s="24" t="s">
        <v>78</v>
      </c>
      <c r="AK275" s="24" t="s">
        <v>79</v>
      </c>
      <c r="AL275" s="24" t="s">
        <v>414</v>
      </c>
      <c r="AM275" s="24" t="s">
        <v>414</v>
      </c>
      <c r="AN275" s="24" t="s">
        <v>414</v>
      </c>
      <c r="AO275" s="34" t="s">
        <v>83</v>
      </c>
      <c r="AP275" s="49">
        <v>41244</v>
      </c>
      <c r="AQ275" s="24" t="s">
        <v>110</v>
      </c>
      <c r="AR275" s="24" t="s">
        <v>111</v>
      </c>
      <c r="AS275" s="24" t="s">
        <v>121</v>
      </c>
      <c r="AT275" s="24" t="s">
        <v>81</v>
      </c>
      <c r="AU275" s="24" t="s">
        <v>122</v>
      </c>
      <c r="AV275" s="20" t="s">
        <v>85</v>
      </c>
      <c r="AW275" s="60" t="s">
        <v>86</v>
      </c>
      <c r="AX275" s="24" t="s">
        <v>86</v>
      </c>
      <c r="AY275" s="24" t="s">
        <v>86</v>
      </c>
      <c r="AZ275" s="24" t="s">
        <v>86</v>
      </c>
      <c r="BA275" s="24" t="s">
        <v>86</v>
      </c>
      <c r="BB275" s="24" t="s">
        <v>86</v>
      </c>
      <c r="BC275" s="20" t="s">
        <v>410</v>
      </c>
      <c r="BD275" s="34">
        <v>2010</v>
      </c>
      <c r="BE275" s="14" t="s">
        <v>110</v>
      </c>
      <c r="BF275" s="14" t="s">
        <v>111</v>
      </c>
      <c r="BG275" s="14" t="s">
        <v>121</v>
      </c>
      <c r="BH275" s="14" t="s">
        <v>81</v>
      </c>
      <c r="BI275" s="14" t="s">
        <v>122</v>
      </c>
    </row>
    <row r="276" spans="1:61" ht="13" customHeight="1">
      <c r="A276" s="33" t="s">
        <v>990</v>
      </c>
      <c r="B276" s="33" t="s">
        <v>991</v>
      </c>
      <c r="C276" s="14" t="s">
        <v>380</v>
      </c>
      <c r="D276" s="34" t="s">
        <v>381</v>
      </c>
      <c r="E276" s="14" t="s">
        <v>91</v>
      </c>
      <c r="F276" s="34" t="s">
        <v>66</v>
      </c>
      <c r="G276" s="34" t="s">
        <v>127</v>
      </c>
      <c r="H276" s="34" t="s">
        <v>93</v>
      </c>
      <c r="I276" s="24" t="s">
        <v>992</v>
      </c>
      <c r="J276" s="20" t="s">
        <v>119</v>
      </c>
      <c r="K276" s="24" t="s">
        <v>120</v>
      </c>
      <c r="L276" s="24" t="s">
        <v>96</v>
      </c>
      <c r="M276" s="20" t="s">
        <v>96</v>
      </c>
      <c r="N276" s="57">
        <v>80</v>
      </c>
      <c r="O276" s="58">
        <v>81.771000000000001</v>
      </c>
      <c r="P276" s="37">
        <v>38281</v>
      </c>
      <c r="Q276" s="24">
        <v>2004</v>
      </c>
      <c r="R276" s="37">
        <v>38300</v>
      </c>
      <c r="S276" s="37">
        <v>38390</v>
      </c>
      <c r="T276" s="37">
        <v>38448</v>
      </c>
      <c r="U276" s="37">
        <v>39051</v>
      </c>
      <c r="V276" s="37">
        <v>39062</v>
      </c>
      <c r="W276" s="58"/>
      <c r="X276" s="58"/>
      <c r="Y276" s="58"/>
      <c r="Z276" s="58"/>
      <c r="AA276" s="20" t="s">
        <v>461</v>
      </c>
      <c r="AB276" s="20" t="s">
        <v>462</v>
      </c>
      <c r="AC276" s="24" t="s">
        <v>309</v>
      </c>
      <c r="AD276" s="15" t="str">
        <f t="shared" si="6"/>
        <v>IND</v>
      </c>
      <c r="AE276" s="24" t="s">
        <v>740</v>
      </c>
      <c r="AF276" s="20" t="s">
        <v>77</v>
      </c>
      <c r="AG276" s="20" t="s">
        <v>77</v>
      </c>
      <c r="AH276" s="39">
        <v>38260</v>
      </c>
      <c r="AI276" s="39">
        <v>40168</v>
      </c>
      <c r="AJ276" s="24" t="s">
        <v>78</v>
      </c>
      <c r="AK276" s="24" t="s">
        <v>100</v>
      </c>
      <c r="AL276" s="24" t="s">
        <v>84</v>
      </c>
      <c r="AM276" s="24" t="s">
        <v>109</v>
      </c>
      <c r="AN276" s="24" t="s">
        <v>170</v>
      </c>
      <c r="AO276" s="34" t="s">
        <v>83</v>
      </c>
      <c r="AP276" s="49">
        <v>41244</v>
      </c>
      <c r="AQ276" s="24" t="s">
        <v>110</v>
      </c>
      <c r="AR276" s="24" t="s">
        <v>79</v>
      </c>
      <c r="AS276" s="24" t="s">
        <v>121</v>
      </c>
      <c r="AT276" s="24" t="s">
        <v>109</v>
      </c>
      <c r="AU276" s="24" t="s">
        <v>82</v>
      </c>
      <c r="AV276" s="20" t="s">
        <v>85</v>
      </c>
      <c r="AW276" s="60" t="s">
        <v>86</v>
      </c>
      <c r="AX276" s="24" t="s">
        <v>86</v>
      </c>
      <c r="AY276" s="24" t="s">
        <v>86</v>
      </c>
      <c r="AZ276" s="24" t="s">
        <v>86</v>
      </c>
      <c r="BA276" s="24" t="s">
        <v>86</v>
      </c>
      <c r="BB276" s="24" t="s">
        <v>86</v>
      </c>
      <c r="BC276" s="20" t="s">
        <v>410</v>
      </c>
      <c r="BD276" s="34">
        <v>2010</v>
      </c>
      <c r="BE276" s="14" t="s">
        <v>110</v>
      </c>
      <c r="BF276" s="14" t="s">
        <v>79</v>
      </c>
      <c r="BG276" s="14" t="s">
        <v>121</v>
      </c>
      <c r="BH276" s="14" t="s">
        <v>109</v>
      </c>
      <c r="BI276" s="14" t="s">
        <v>82</v>
      </c>
    </row>
    <row r="277" spans="1:61" ht="13" customHeight="1">
      <c r="A277" s="33" t="s">
        <v>994</v>
      </c>
      <c r="B277" s="33">
        <v>30295</v>
      </c>
      <c r="C277" s="14" t="s">
        <v>380</v>
      </c>
      <c r="D277" s="34" t="s">
        <v>381</v>
      </c>
      <c r="E277" s="14" t="s">
        <v>91</v>
      </c>
      <c r="F277" s="34" t="s">
        <v>66</v>
      </c>
      <c r="G277" s="34" t="s">
        <v>127</v>
      </c>
      <c r="H277" s="34" t="s">
        <v>93</v>
      </c>
      <c r="I277" s="24" t="s">
        <v>995</v>
      </c>
      <c r="J277" s="20" t="s">
        <v>119</v>
      </c>
      <c r="K277" s="24" t="s">
        <v>120</v>
      </c>
      <c r="L277" s="24" t="s">
        <v>96</v>
      </c>
      <c r="M277" s="20" t="s">
        <v>96</v>
      </c>
      <c r="N277" s="57">
        <v>85</v>
      </c>
      <c r="O277" s="58">
        <v>91.86</v>
      </c>
      <c r="P277" s="37">
        <v>37580</v>
      </c>
      <c r="Q277" s="24">
        <v>2002</v>
      </c>
      <c r="R277" s="37">
        <v>37650</v>
      </c>
      <c r="S277" s="37">
        <v>37740</v>
      </c>
      <c r="T277" s="37">
        <v>37764</v>
      </c>
      <c r="U277" s="37">
        <v>38077</v>
      </c>
      <c r="V277" s="37">
        <v>38329</v>
      </c>
      <c r="W277" s="58"/>
      <c r="X277" s="58"/>
      <c r="Y277" s="58"/>
      <c r="Z277" s="58"/>
      <c r="AA277" s="20" t="s">
        <v>227</v>
      </c>
      <c r="AB277" s="20" t="s">
        <v>630</v>
      </c>
      <c r="AC277" s="24" t="s">
        <v>227</v>
      </c>
      <c r="AD277" s="15" t="str">
        <f t="shared" si="6"/>
        <v>FIN</v>
      </c>
      <c r="AE277" s="24" t="s">
        <v>234</v>
      </c>
      <c r="AF277" s="20" t="s">
        <v>77</v>
      </c>
      <c r="AG277" s="20" t="s">
        <v>77</v>
      </c>
      <c r="AH277" s="39">
        <v>37559</v>
      </c>
      <c r="AI277" s="39">
        <v>40394</v>
      </c>
      <c r="AJ277" s="24" t="s">
        <v>78</v>
      </c>
      <c r="AK277" s="24" t="s">
        <v>100</v>
      </c>
      <c r="AL277" s="24" t="s">
        <v>84</v>
      </c>
      <c r="AM277" s="24" t="s">
        <v>81</v>
      </c>
      <c r="AN277" s="24" t="s">
        <v>82</v>
      </c>
      <c r="AO277" s="34" t="s">
        <v>83</v>
      </c>
      <c r="AP277" s="49">
        <v>41214</v>
      </c>
      <c r="AQ277" s="24" t="s">
        <v>78</v>
      </c>
      <c r="AR277" s="24" t="s">
        <v>79</v>
      </c>
      <c r="AS277" s="24" t="s">
        <v>84</v>
      </c>
      <c r="AT277" s="24" t="s">
        <v>81</v>
      </c>
      <c r="AU277" s="24" t="s">
        <v>82</v>
      </c>
      <c r="AV277" s="20" t="s">
        <v>85</v>
      </c>
      <c r="AW277" s="60" t="s">
        <v>86</v>
      </c>
      <c r="AX277" s="24" t="s">
        <v>86</v>
      </c>
      <c r="AY277" s="24" t="s">
        <v>86</v>
      </c>
      <c r="AZ277" s="24" t="s">
        <v>86</v>
      </c>
      <c r="BA277" s="24" t="s">
        <v>86</v>
      </c>
      <c r="BB277" s="24" t="s">
        <v>86</v>
      </c>
      <c r="BC277" s="20" t="s">
        <v>410</v>
      </c>
      <c r="BD277" s="34">
        <v>2011</v>
      </c>
      <c r="BE277" s="14" t="s">
        <v>78</v>
      </c>
      <c r="BF277" s="14" t="s">
        <v>79</v>
      </c>
      <c r="BG277" s="14" t="s">
        <v>84</v>
      </c>
      <c r="BH277" s="14" t="s">
        <v>81</v>
      </c>
      <c r="BI277" s="14" t="s">
        <v>82</v>
      </c>
    </row>
    <row r="278" spans="1:61" ht="13" customHeight="1">
      <c r="A278" s="33" t="s">
        <v>996</v>
      </c>
      <c r="B278" s="33">
        <v>33301</v>
      </c>
      <c r="C278" s="14" t="s">
        <v>380</v>
      </c>
      <c r="D278" s="34" t="s">
        <v>381</v>
      </c>
      <c r="E278" s="14" t="s">
        <v>91</v>
      </c>
      <c r="F278" s="34" t="s">
        <v>66</v>
      </c>
      <c r="G278" s="34" t="s">
        <v>127</v>
      </c>
      <c r="H278" s="34" t="s">
        <v>93</v>
      </c>
      <c r="I278" s="24" t="s">
        <v>997</v>
      </c>
      <c r="J278" s="20" t="s">
        <v>70</v>
      </c>
      <c r="K278" s="24" t="s">
        <v>71</v>
      </c>
      <c r="L278" s="24" t="s">
        <v>96</v>
      </c>
      <c r="M278" s="20" t="s">
        <v>96</v>
      </c>
      <c r="N278" s="57">
        <v>59.54</v>
      </c>
      <c r="O278" s="58">
        <v>67.5</v>
      </c>
      <c r="P278" s="37">
        <v>37242</v>
      </c>
      <c r="Q278" s="24">
        <v>2001</v>
      </c>
      <c r="R278" s="37">
        <v>37348</v>
      </c>
      <c r="S278" s="37">
        <v>37438</v>
      </c>
      <c r="T278" s="37">
        <v>37514</v>
      </c>
      <c r="U278" s="37">
        <v>39355</v>
      </c>
      <c r="V278" s="37">
        <v>40296</v>
      </c>
      <c r="W278" s="58"/>
      <c r="X278" s="58"/>
      <c r="Y278" s="58"/>
      <c r="Z278" s="58"/>
      <c r="AA278" s="20" t="s">
        <v>73</v>
      </c>
      <c r="AB278" s="20" t="s">
        <v>417</v>
      </c>
      <c r="AC278" s="24" t="s">
        <v>75</v>
      </c>
      <c r="AD278" s="15" t="str">
        <f t="shared" si="6"/>
        <v>ANR</v>
      </c>
      <c r="AE278" s="24" t="s">
        <v>751</v>
      </c>
      <c r="AF278" s="20" t="s">
        <v>77</v>
      </c>
      <c r="AG278" s="20" t="s">
        <v>77</v>
      </c>
      <c r="AH278" s="39">
        <v>37221</v>
      </c>
      <c r="AI278" s="39">
        <v>40368</v>
      </c>
      <c r="AJ278" s="24" t="s">
        <v>78</v>
      </c>
      <c r="AK278" s="24" t="s">
        <v>79</v>
      </c>
      <c r="AL278" s="24" t="s">
        <v>80</v>
      </c>
      <c r="AM278" s="24" t="s">
        <v>81</v>
      </c>
      <c r="AN278" s="24" t="s">
        <v>82</v>
      </c>
      <c r="AO278" s="34" t="s">
        <v>83</v>
      </c>
      <c r="AP278" s="49">
        <v>41244</v>
      </c>
      <c r="AQ278" s="24" t="s">
        <v>78</v>
      </c>
      <c r="AR278" s="24" t="s">
        <v>79</v>
      </c>
      <c r="AS278" s="24" t="s">
        <v>84</v>
      </c>
      <c r="AT278" s="24" t="s">
        <v>81</v>
      </c>
      <c r="AU278" s="24" t="s">
        <v>122</v>
      </c>
      <c r="AV278" s="20" t="s">
        <v>85</v>
      </c>
      <c r="AW278" s="60" t="s">
        <v>86</v>
      </c>
      <c r="AX278" s="24" t="s">
        <v>86</v>
      </c>
      <c r="AY278" s="24" t="s">
        <v>86</v>
      </c>
      <c r="AZ278" s="24" t="s">
        <v>86</v>
      </c>
      <c r="BA278" s="24" t="s">
        <v>86</v>
      </c>
      <c r="BB278" s="24" t="s">
        <v>86</v>
      </c>
      <c r="BC278" s="20" t="s">
        <v>410</v>
      </c>
      <c r="BD278" s="34">
        <v>2011</v>
      </c>
      <c r="BE278" s="14" t="s">
        <v>78</v>
      </c>
      <c r="BF278" s="14" t="s">
        <v>79</v>
      </c>
      <c r="BG278" s="14" t="s">
        <v>84</v>
      </c>
      <c r="BH278" s="14" t="s">
        <v>81</v>
      </c>
      <c r="BI278" s="14" t="s">
        <v>122</v>
      </c>
    </row>
    <row r="279" spans="1:61" ht="13" customHeight="1">
      <c r="A279" s="33" t="s">
        <v>998</v>
      </c>
      <c r="B279" s="33">
        <v>33314</v>
      </c>
      <c r="C279" s="14" t="s">
        <v>1493</v>
      </c>
      <c r="D279" s="34" t="s">
        <v>999</v>
      </c>
      <c r="E279" s="14" t="s">
        <v>105</v>
      </c>
      <c r="F279" s="34" t="s">
        <v>66</v>
      </c>
      <c r="G279" s="34" t="s">
        <v>127</v>
      </c>
      <c r="H279" s="34" t="s">
        <v>106</v>
      </c>
      <c r="I279" s="24" t="s">
        <v>1000</v>
      </c>
      <c r="J279" s="20" t="s">
        <v>215</v>
      </c>
      <c r="K279" s="24" t="s">
        <v>233</v>
      </c>
      <c r="L279" s="24" t="s">
        <v>96</v>
      </c>
      <c r="M279" s="20" t="s">
        <v>96</v>
      </c>
      <c r="N279" s="57">
        <v>13.02</v>
      </c>
      <c r="O279" s="58">
        <v>10.199999999999999</v>
      </c>
      <c r="P279" s="37">
        <v>37237</v>
      </c>
      <c r="Q279" s="24">
        <v>2001</v>
      </c>
      <c r="R279" s="37">
        <v>37280</v>
      </c>
      <c r="S279" s="37">
        <v>37370</v>
      </c>
      <c r="T279" s="37">
        <v>37735</v>
      </c>
      <c r="U279" s="37">
        <v>38960</v>
      </c>
      <c r="V279" s="37">
        <v>39903</v>
      </c>
      <c r="W279" s="58"/>
      <c r="X279" s="58"/>
      <c r="Y279" s="58"/>
      <c r="Z279" s="58"/>
      <c r="AA279" s="24" t="s">
        <v>133</v>
      </c>
      <c r="AB279" s="24" t="s">
        <v>586</v>
      </c>
      <c r="AC279" s="24" t="s">
        <v>135</v>
      </c>
      <c r="AD279" s="15" t="str">
        <f t="shared" si="6"/>
        <v>PSM</v>
      </c>
      <c r="AE279" s="24" t="s">
        <v>482</v>
      </c>
      <c r="AF279" s="20" t="s">
        <v>77</v>
      </c>
      <c r="AG279" s="20" t="s">
        <v>77</v>
      </c>
      <c r="AH279" s="39">
        <v>37216</v>
      </c>
      <c r="AI279" s="39">
        <v>40533</v>
      </c>
      <c r="AJ279" s="24" t="s">
        <v>78</v>
      </c>
      <c r="AK279" s="24" t="s">
        <v>79</v>
      </c>
      <c r="AL279" s="24" t="s">
        <v>84</v>
      </c>
      <c r="AM279" s="24" t="s">
        <v>109</v>
      </c>
      <c r="AN279" s="24" t="s">
        <v>82</v>
      </c>
      <c r="AO279" s="34" t="s">
        <v>83</v>
      </c>
      <c r="AP279" s="49">
        <v>41214</v>
      </c>
      <c r="AQ279" s="24" t="s">
        <v>110</v>
      </c>
      <c r="AR279" s="24" t="s">
        <v>111</v>
      </c>
      <c r="AS279" s="24" t="s">
        <v>84</v>
      </c>
      <c r="AT279" s="24" t="s">
        <v>109</v>
      </c>
      <c r="AU279" s="24" t="s">
        <v>82</v>
      </c>
      <c r="AV279" s="20" t="s">
        <v>83</v>
      </c>
      <c r="AW279" s="60">
        <v>41974</v>
      </c>
      <c r="AX279" s="24" t="s">
        <v>110</v>
      </c>
      <c r="AY279" s="24" t="s">
        <v>79</v>
      </c>
      <c r="AZ279" s="24" t="s">
        <v>121</v>
      </c>
      <c r="BA279" s="24" t="s">
        <v>109</v>
      </c>
      <c r="BB279" s="24" t="s">
        <v>122</v>
      </c>
      <c r="BC279" s="20" t="s">
        <v>467</v>
      </c>
      <c r="BD279" s="34">
        <v>2011</v>
      </c>
      <c r="BE279" s="14" t="s">
        <v>110</v>
      </c>
      <c r="BF279" s="14" t="s">
        <v>79</v>
      </c>
      <c r="BG279" s="14" t="s">
        <v>121</v>
      </c>
      <c r="BH279" s="14" t="s">
        <v>109</v>
      </c>
      <c r="BI279" s="14" t="s">
        <v>122</v>
      </c>
    </row>
    <row r="280" spans="1:61" ht="13" customHeight="1">
      <c r="A280" s="33" t="s">
        <v>1001</v>
      </c>
      <c r="B280" s="33">
        <v>33335</v>
      </c>
      <c r="C280" s="14" t="s">
        <v>276</v>
      </c>
      <c r="D280" s="34" t="s">
        <v>277</v>
      </c>
      <c r="E280" s="14" t="s">
        <v>164</v>
      </c>
      <c r="F280" s="34" t="s">
        <v>66</v>
      </c>
      <c r="G280" s="34" t="s">
        <v>92</v>
      </c>
      <c r="H280" s="34" t="s">
        <v>165</v>
      </c>
      <c r="I280" s="24" t="s">
        <v>1002</v>
      </c>
      <c r="J280" s="20" t="s">
        <v>215</v>
      </c>
      <c r="K280" s="24" t="s">
        <v>233</v>
      </c>
      <c r="L280" s="24" t="s">
        <v>96</v>
      </c>
      <c r="M280" s="20" t="s">
        <v>96</v>
      </c>
      <c r="N280" s="57">
        <v>12</v>
      </c>
      <c r="O280" s="58">
        <v>4.34</v>
      </c>
      <c r="P280" s="37">
        <v>37131</v>
      </c>
      <c r="Q280" s="24">
        <v>2001</v>
      </c>
      <c r="R280" s="37">
        <v>37203</v>
      </c>
      <c r="S280" s="37">
        <v>37293</v>
      </c>
      <c r="T280" s="37">
        <v>37308</v>
      </c>
      <c r="U280" s="37">
        <v>39202</v>
      </c>
      <c r="V280" s="37">
        <v>40095</v>
      </c>
      <c r="W280" s="58"/>
      <c r="X280" s="58"/>
      <c r="Y280" s="58"/>
      <c r="Z280" s="58"/>
      <c r="AA280" s="20" t="s">
        <v>750</v>
      </c>
      <c r="AB280" s="20" t="s">
        <v>1003</v>
      </c>
      <c r="AC280" s="24" t="s">
        <v>135</v>
      </c>
      <c r="AD280" s="15" t="str">
        <f t="shared" si="6"/>
        <v>PSM</v>
      </c>
      <c r="AE280" s="24" t="s">
        <v>502</v>
      </c>
      <c r="AF280" s="20" t="s">
        <v>77</v>
      </c>
      <c r="AG280" s="20" t="s">
        <v>77</v>
      </c>
      <c r="AH280" s="39">
        <v>37110</v>
      </c>
      <c r="AI280" s="39">
        <v>40541</v>
      </c>
      <c r="AJ280" s="24" t="s">
        <v>78</v>
      </c>
      <c r="AK280" s="24" t="s">
        <v>100</v>
      </c>
      <c r="AL280" s="24" t="s">
        <v>84</v>
      </c>
      <c r="AM280" s="24" t="s">
        <v>81</v>
      </c>
      <c r="AN280" s="24" t="s">
        <v>82</v>
      </c>
      <c r="AO280" s="34" t="s">
        <v>83</v>
      </c>
      <c r="AP280" s="49">
        <v>41214</v>
      </c>
      <c r="AQ280" s="24" t="s">
        <v>78</v>
      </c>
      <c r="AR280" s="24" t="s">
        <v>79</v>
      </c>
      <c r="AS280" s="24" t="s">
        <v>84</v>
      </c>
      <c r="AT280" s="24" t="s">
        <v>109</v>
      </c>
      <c r="AU280" s="24" t="s">
        <v>82</v>
      </c>
      <c r="AV280" s="20" t="s">
        <v>85</v>
      </c>
      <c r="AW280" s="60" t="s">
        <v>86</v>
      </c>
      <c r="AX280" s="24" t="s">
        <v>86</v>
      </c>
      <c r="AY280" s="24" t="s">
        <v>86</v>
      </c>
      <c r="AZ280" s="24" t="s">
        <v>86</v>
      </c>
      <c r="BA280" s="24" t="s">
        <v>86</v>
      </c>
      <c r="BB280" s="24" t="s">
        <v>86</v>
      </c>
      <c r="BC280" s="20" t="s">
        <v>410</v>
      </c>
      <c r="BD280" s="34">
        <v>2011</v>
      </c>
      <c r="BE280" s="14" t="s">
        <v>78</v>
      </c>
      <c r="BF280" s="14" t="s">
        <v>79</v>
      </c>
      <c r="BG280" s="14" t="s">
        <v>84</v>
      </c>
      <c r="BH280" s="14" t="s">
        <v>109</v>
      </c>
      <c r="BI280" s="14" t="s">
        <v>82</v>
      </c>
    </row>
    <row r="281" spans="1:61" ht="13" customHeight="1">
      <c r="A281" s="33" t="s">
        <v>1004</v>
      </c>
      <c r="B281" s="33">
        <v>23229</v>
      </c>
      <c r="C281" s="14" t="s">
        <v>341</v>
      </c>
      <c r="D281" s="34" t="s">
        <v>342</v>
      </c>
      <c r="E281" s="14" t="s">
        <v>91</v>
      </c>
      <c r="F281" s="34" t="s">
        <v>149</v>
      </c>
      <c r="G281" s="34" t="s">
        <v>149</v>
      </c>
      <c r="H281" s="34" t="s">
        <v>93</v>
      </c>
      <c r="I281" s="24" t="s">
        <v>1005</v>
      </c>
      <c r="J281" s="20" t="s">
        <v>70</v>
      </c>
      <c r="K281" s="24" t="s">
        <v>71</v>
      </c>
      <c r="L281" s="24" t="s">
        <v>151</v>
      </c>
      <c r="M281" s="20" t="s">
        <v>1006</v>
      </c>
      <c r="N281" s="57">
        <v>45</v>
      </c>
      <c r="O281" s="58">
        <v>44.091000000000001</v>
      </c>
      <c r="P281" s="37">
        <v>36762</v>
      </c>
      <c r="Q281" s="24">
        <v>2000</v>
      </c>
      <c r="R281" s="37">
        <v>36846</v>
      </c>
      <c r="S281" s="37">
        <v>36936</v>
      </c>
      <c r="T281" s="37">
        <v>36900</v>
      </c>
      <c r="U281" s="37">
        <v>39082</v>
      </c>
      <c r="V281" s="37">
        <v>39994</v>
      </c>
      <c r="W281" s="58"/>
      <c r="X281" s="58"/>
      <c r="Y281" s="58"/>
      <c r="Z281" s="58"/>
      <c r="AA281" s="20" t="s">
        <v>97</v>
      </c>
      <c r="AB281" s="20" t="s">
        <v>610</v>
      </c>
      <c r="AC281" s="24" t="s">
        <v>97</v>
      </c>
      <c r="AD281" s="15" t="str">
        <f t="shared" si="6"/>
        <v>EDU</v>
      </c>
      <c r="AE281" s="24" t="s">
        <v>99</v>
      </c>
      <c r="AF281" s="20" t="s">
        <v>77</v>
      </c>
      <c r="AG281" s="20" t="s">
        <v>77</v>
      </c>
      <c r="AH281" s="39">
        <v>36741</v>
      </c>
      <c r="AI281" s="39">
        <v>40144</v>
      </c>
      <c r="AJ281" s="24" t="s">
        <v>78</v>
      </c>
      <c r="AK281" s="24" t="s">
        <v>100</v>
      </c>
      <c r="AL281" s="24" t="s">
        <v>84</v>
      </c>
      <c r="AM281" s="24" t="s">
        <v>109</v>
      </c>
      <c r="AN281" s="24" t="s">
        <v>82</v>
      </c>
      <c r="AO281" s="34" t="s">
        <v>83</v>
      </c>
      <c r="AP281" s="49">
        <v>41244</v>
      </c>
      <c r="AQ281" s="24" t="s">
        <v>78</v>
      </c>
      <c r="AR281" s="24" t="s">
        <v>79</v>
      </c>
      <c r="AS281" s="24" t="s">
        <v>84</v>
      </c>
      <c r="AT281" s="24" t="s">
        <v>109</v>
      </c>
      <c r="AU281" s="24" t="s">
        <v>82</v>
      </c>
      <c r="AV281" s="20" t="s">
        <v>85</v>
      </c>
      <c r="AW281" s="60" t="s">
        <v>86</v>
      </c>
      <c r="AX281" s="24" t="s">
        <v>86</v>
      </c>
      <c r="AY281" s="24" t="s">
        <v>86</v>
      </c>
      <c r="AZ281" s="24" t="s">
        <v>86</v>
      </c>
      <c r="BA281" s="24" t="s">
        <v>86</v>
      </c>
      <c r="BB281" s="24" t="s">
        <v>86</v>
      </c>
      <c r="BC281" s="20" t="s">
        <v>410</v>
      </c>
      <c r="BD281" s="34">
        <v>2010</v>
      </c>
      <c r="BE281" s="14" t="s">
        <v>78</v>
      </c>
      <c r="BF281" s="14" t="s">
        <v>79</v>
      </c>
      <c r="BG281" s="14" t="s">
        <v>84</v>
      </c>
      <c r="BH281" s="14" t="s">
        <v>109</v>
      </c>
      <c r="BI281" s="14" t="s">
        <v>82</v>
      </c>
    </row>
    <row r="282" spans="1:61" ht="13" customHeight="1">
      <c r="A282" s="33" t="s">
        <v>1007</v>
      </c>
      <c r="B282" s="33">
        <v>30308</v>
      </c>
      <c r="C282" s="14" t="s">
        <v>341</v>
      </c>
      <c r="D282" s="34" t="s">
        <v>342</v>
      </c>
      <c r="E282" s="14" t="s">
        <v>91</v>
      </c>
      <c r="F282" s="34" t="s">
        <v>149</v>
      </c>
      <c r="G282" s="34" t="s">
        <v>149</v>
      </c>
      <c r="H282" s="34" t="s">
        <v>93</v>
      </c>
      <c r="I282" s="24" t="s">
        <v>1008</v>
      </c>
      <c r="J282" s="20" t="s">
        <v>215</v>
      </c>
      <c r="K282" s="24" t="s">
        <v>233</v>
      </c>
      <c r="L282" s="24" t="s">
        <v>151</v>
      </c>
      <c r="M282" s="20" t="s">
        <v>151</v>
      </c>
      <c r="N282" s="57">
        <v>175</v>
      </c>
      <c r="O282" s="58">
        <v>163</v>
      </c>
      <c r="P282" s="37">
        <v>36727</v>
      </c>
      <c r="Q282" s="24">
        <v>2000</v>
      </c>
      <c r="R282" s="37">
        <v>36728</v>
      </c>
      <c r="S282" s="37">
        <v>36818</v>
      </c>
      <c r="T282" s="37">
        <v>36755</v>
      </c>
      <c r="U282" s="37">
        <v>38748</v>
      </c>
      <c r="V282" s="37">
        <v>39877</v>
      </c>
      <c r="W282" s="58"/>
      <c r="X282" s="58"/>
      <c r="Y282" s="58"/>
      <c r="Z282" s="58"/>
      <c r="AA282" s="20" t="s">
        <v>420</v>
      </c>
      <c r="AB282" s="20" t="s">
        <v>953</v>
      </c>
      <c r="AC282" s="24" t="s">
        <v>158</v>
      </c>
      <c r="AD282" s="15" t="str">
        <f t="shared" si="6"/>
        <v>WUS</v>
      </c>
      <c r="AE282" s="24" t="s">
        <v>1009</v>
      </c>
      <c r="AF282" s="20" t="s">
        <v>77</v>
      </c>
      <c r="AG282" s="20" t="s">
        <v>77</v>
      </c>
      <c r="AH282" s="39">
        <v>36608</v>
      </c>
      <c r="AI282" s="39">
        <v>40534</v>
      </c>
      <c r="AJ282" s="24" t="s">
        <v>733</v>
      </c>
      <c r="AK282" s="24" t="s">
        <v>111</v>
      </c>
      <c r="AL282" s="24" t="s">
        <v>734</v>
      </c>
      <c r="AM282" s="24" t="s">
        <v>735</v>
      </c>
      <c r="AN282" s="24" t="s">
        <v>122</v>
      </c>
      <c r="AO282" s="34" t="s">
        <v>83</v>
      </c>
      <c r="AP282" s="49">
        <v>41214</v>
      </c>
      <c r="AQ282" s="24" t="s">
        <v>733</v>
      </c>
      <c r="AR282" s="24" t="s">
        <v>111</v>
      </c>
      <c r="AS282" s="24" t="s">
        <v>734</v>
      </c>
      <c r="AT282" s="24" t="s">
        <v>735</v>
      </c>
      <c r="AU282" s="24" t="s">
        <v>122</v>
      </c>
      <c r="AV282" s="20" t="s">
        <v>85</v>
      </c>
      <c r="AW282" s="60" t="s">
        <v>86</v>
      </c>
      <c r="AX282" s="24" t="s">
        <v>86</v>
      </c>
      <c r="AY282" s="24" t="s">
        <v>86</v>
      </c>
      <c r="AZ282" s="24" t="s">
        <v>86</v>
      </c>
      <c r="BA282" s="24" t="s">
        <v>86</v>
      </c>
      <c r="BB282" s="24" t="s">
        <v>86</v>
      </c>
      <c r="BC282" s="20" t="s">
        <v>410</v>
      </c>
      <c r="BD282" s="34">
        <v>2011</v>
      </c>
      <c r="BE282" s="14" t="s">
        <v>733</v>
      </c>
      <c r="BF282" s="14" t="s">
        <v>111</v>
      </c>
      <c r="BG282" s="14" t="s">
        <v>734</v>
      </c>
      <c r="BH282" s="14" t="s">
        <v>735</v>
      </c>
      <c r="BI282" s="14" t="s">
        <v>122</v>
      </c>
    </row>
    <row r="283" spans="1:61" ht="13" customHeight="1">
      <c r="A283" s="33">
        <v>2543</v>
      </c>
      <c r="B283" s="33">
        <v>43330</v>
      </c>
      <c r="C283" s="14" t="s">
        <v>267</v>
      </c>
      <c r="D283" s="34" t="s">
        <v>268</v>
      </c>
      <c r="E283" s="14" t="s">
        <v>65</v>
      </c>
      <c r="F283" s="34" t="s">
        <v>149</v>
      </c>
      <c r="G283" s="34" t="s">
        <v>149</v>
      </c>
      <c r="H283" s="34" t="s">
        <v>68</v>
      </c>
      <c r="I283" s="24" t="s">
        <v>1011</v>
      </c>
      <c r="J283" s="20" t="s">
        <v>119</v>
      </c>
      <c r="K283" s="24" t="s">
        <v>120</v>
      </c>
      <c r="L283" s="24" t="s">
        <v>151</v>
      </c>
      <c r="M283" s="20" t="s">
        <v>151</v>
      </c>
      <c r="N283" s="57">
        <v>500</v>
      </c>
      <c r="O283" s="58">
        <v>500</v>
      </c>
      <c r="P283" s="37">
        <v>40066</v>
      </c>
      <c r="Q283" s="24">
        <v>2009</v>
      </c>
      <c r="R283" s="37">
        <v>40070</v>
      </c>
      <c r="S283" s="37">
        <v>40160</v>
      </c>
      <c r="T283" s="37">
        <v>40128</v>
      </c>
      <c r="U283" s="37">
        <v>40543</v>
      </c>
      <c r="V283" s="37">
        <v>40161</v>
      </c>
      <c r="W283" s="58"/>
      <c r="X283" s="58"/>
      <c r="Y283" s="58"/>
      <c r="Z283" s="58"/>
      <c r="AA283" s="20" t="s">
        <v>133</v>
      </c>
      <c r="AB283" s="20" t="s">
        <v>586</v>
      </c>
      <c r="AC283" s="24" t="s">
        <v>135</v>
      </c>
      <c r="AD283" s="15" t="str">
        <f t="shared" ref="AD283:AD302" si="7">IF(AC283="Agriculture, natural resources and rural development","ANR",IF(AC283="Energy","ENE",IF(AC283="Information and communication technology","ICT",IF(AC283="Transport","TRA",IF(AC283="Water and other urban infrastructure services","WUS",IF(AC283="Education","EDU",IF(AC283="Finance","FIN",IF(AC283="Health","HLT",IF(AC283="Industry and trade","IND","PSM")))))))))</f>
        <v>PSM</v>
      </c>
      <c r="AE283" s="24" t="s">
        <v>153</v>
      </c>
      <c r="AF283" s="20" t="s">
        <v>77</v>
      </c>
      <c r="AG283" s="20" t="s">
        <v>77</v>
      </c>
      <c r="AH283" s="39">
        <v>40059</v>
      </c>
      <c r="AI283" s="39">
        <v>40541</v>
      </c>
      <c r="AJ283" s="24" t="s">
        <v>250</v>
      </c>
      <c r="AK283" s="24" t="s">
        <v>100</v>
      </c>
      <c r="AL283" s="24" t="s">
        <v>84</v>
      </c>
      <c r="AM283" s="24" t="s">
        <v>261</v>
      </c>
      <c r="AN283" s="24" t="s">
        <v>170</v>
      </c>
      <c r="AO283" s="34" t="s">
        <v>83</v>
      </c>
      <c r="AP283" s="49">
        <v>41244</v>
      </c>
      <c r="AQ283" s="24" t="s">
        <v>78</v>
      </c>
      <c r="AR283" s="24" t="s">
        <v>79</v>
      </c>
      <c r="AS283" s="24" t="s">
        <v>84</v>
      </c>
      <c r="AT283" s="24" t="s">
        <v>81</v>
      </c>
      <c r="AU283" s="24" t="s">
        <v>170</v>
      </c>
      <c r="AV283" s="20" t="s">
        <v>85</v>
      </c>
      <c r="AW283" s="60" t="s">
        <v>86</v>
      </c>
      <c r="AX283" s="24" t="s">
        <v>86</v>
      </c>
      <c r="AY283" s="24" t="s">
        <v>86</v>
      </c>
      <c r="AZ283" s="24" t="s">
        <v>86</v>
      </c>
      <c r="BA283" s="24" t="s">
        <v>86</v>
      </c>
      <c r="BB283" s="24" t="s">
        <v>86</v>
      </c>
      <c r="BC283" s="20" t="s">
        <v>410</v>
      </c>
      <c r="BD283" s="34">
        <v>2011</v>
      </c>
      <c r="BE283" s="14" t="s">
        <v>78</v>
      </c>
      <c r="BF283" s="14" t="s">
        <v>79</v>
      </c>
      <c r="BG283" s="14" t="s">
        <v>84</v>
      </c>
      <c r="BH283" s="14" t="s">
        <v>81</v>
      </c>
      <c r="BI283" s="14" t="s">
        <v>170</v>
      </c>
    </row>
    <row r="284" spans="1:61" ht="13" customHeight="1">
      <c r="A284" s="33">
        <v>2282</v>
      </c>
      <c r="B284" s="33">
        <v>37752</v>
      </c>
      <c r="C284" s="14" t="s">
        <v>341</v>
      </c>
      <c r="D284" s="34" t="s">
        <v>342</v>
      </c>
      <c r="E284" s="14" t="s">
        <v>91</v>
      </c>
      <c r="F284" s="34" t="s">
        <v>149</v>
      </c>
      <c r="G284" s="34" t="s">
        <v>149</v>
      </c>
      <c r="H284" s="34" t="s">
        <v>93</v>
      </c>
      <c r="I284" s="24" t="s">
        <v>1012</v>
      </c>
      <c r="J284" s="20" t="s">
        <v>119</v>
      </c>
      <c r="K284" s="24" t="s">
        <v>120</v>
      </c>
      <c r="L284" s="24" t="s">
        <v>151</v>
      </c>
      <c r="M284" s="20" t="s">
        <v>151</v>
      </c>
      <c r="N284" s="57">
        <v>450</v>
      </c>
      <c r="O284" s="58">
        <v>450</v>
      </c>
      <c r="P284" s="37">
        <v>39059</v>
      </c>
      <c r="Q284" s="24">
        <v>2006</v>
      </c>
      <c r="R284" s="37">
        <v>39062</v>
      </c>
      <c r="S284" s="37">
        <v>39152</v>
      </c>
      <c r="T284" s="37">
        <v>39070</v>
      </c>
      <c r="U284" s="37">
        <v>39994</v>
      </c>
      <c r="V284" s="37">
        <v>39994</v>
      </c>
      <c r="W284" s="58"/>
      <c r="X284" s="58"/>
      <c r="Y284" s="58"/>
      <c r="Z284" s="58"/>
      <c r="AA284" s="20" t="s">
        <v>203</v>
      </c>
      <c r="AB284" s="20" t="s">
        <v>472</v>
      </c>
      <c r="AC284" s="24" t="s">
        <v>203</v>
      </c>
      <c r="AD284" s="15" t="str">
        <f t="shared" si="7"/>
        <v>ENE</v>
      </c>
      <c r="AE284" s="24" t="s">
        <v>599</v>
      </c>
      <c r="AF284" s="20" t="s">
        <v>77</v>
      </c>
      <c r="AG284" s="20" t="s">
        <v>77</v>
      </c>
      <c r="AH284" s="39">
        <v>39038</v>
      </c>
      <c r="AI284" s="39">
        <v>40409</v>
      </c>
      <c r="AJ284" s="24" t="s">
        <v>78</v>
      </c>
      <c r="AK284" s="24" t="s">
        <v>100</v>
      </c>
      <c r="AL284" s="24" t="s">
        <v>121</v>
      </c>
      <c r="AM284" s="24" t="s">
        <v>109</v>
      </c>
      <c r="AN284" s="24" t="s">
        <v>82</v>
      </c>
      <c r="AO284" s="34" t="s">
        <v>83</v>
      </c>
      <c r="AP284" s="49">
        <v>41244</v>
      </c>
      <c r="AQ284" s="24" t="s">
        <v>110</v>
      </c>
      <c r="AR284" s="24" t="s">
        <v>79</v>
      </c>
      <c r="AS284" s="24" t="s">
        <v>121</v>
      </c>
      <c r="AT284" s="24" t="s">
        <v>109</v>
      </c>
      <c r="AU284" s="24" t="s">
        <v>82</v>
      </c>
      <c r="AV284" s="20" t="s">
        <v>85</v>
      </c>
      <c r="AW284" s="60" t="s">
        <v>86</v>
      </c>
      <c r="AX284" s="24" t="s">
        <v>86</v>
      </c>
      <c r="AY284" s="24" t="s">
        <v>86</v>
      </c>
      <c r="AZ284" s="24" t="s">
        <v>86</v>
      </c>
      <c r="BA284" s="24" t="s">
        <v>86</v>
      </c>
      <c r="BB284" s="24" t="s">
        <v>86</v>
      </c>
      <c r="BC284" s="20" t="s">
        <v>410</v>
      </c>
      <c r="BD284" s="34">
        <v>2011</v>
      </c>
      <c r="BE284" s="14" t="s">
        <v>110</v>
      </c>
      <c r="BF284" s="14" t="s">
        <v>79</v>
      </c>
      <c r="BG284" s="14" t="s">
        <v>121</v>
      </c>
      <c r="BH284" s="14" t="s">
        <v>109</v>
      </c>
      <c r="BI284" s="14" t="s">
        <v>82</v>
      </c>
    </row>
    <row r="285" spans="1:61" ht="13" customHeight="1">
      <c r="A285" s="33">
        <v>2222</v>
      </c>
      <c r="B285" s="33">
        <v>33307</v>
      </c>
      <c r="C285" s="14" t="s">
        <v>380</v>
      </c>
      <c r="D285" s="34" t="s">
        <v>381</v>
      </c>
      <c r="E285" s="14" t="s">
        <v>91</v>
      </c>
      <c r="F285" s="34" t="s">
        <v>66</v>
      </c>
      <c r="G285" s="34" t="s">
        <v>127</v>
      </c>
      <c r="H285" s="34" t="s">
        <v>93</v>
      </c>
      <c r="I285" s="24" t="s">
        <v>1013</v>
      </c>
      <c r="J285" s="20" t="s">
        <v>70</v>
      </c>
      <c r="K285" s="24" t="s">
        <v>71</v>
      </c>
      <c r="L285" s="24" t="s">
        <v>96</v>
      </c>
      <c r="M285" s="20" t="s">
        <v>96</v>
      </c>
      <c r="N285" s="57">
        <v>6</v>
      </c>
      <c r="O285" s="58">
        <v>6.21</v>
      </c>
      <c r="P285" s="37">
        <v>38705</v>
      </c>
      <c r="Q285" s="24">
        <v>2005</v>
      </c>
      <c r="R285" s="37">
        <v>38736</v>
      </c>
      <c r="S285" s="37">
        <v>38826</v>
      </c>
      <c r="T285" s="37">
        <v>38993</v>
      </c>
      <c r="U285" s="37">
        <v>39721</v>
      </c>
      <c r="V285" s="37">
        <v>40310</v>
      </c>
      <c r="W285" s="58"/>
      <c r="X285" s="58"/>
      <c r="Y285" s="58"/>
      <c r="Z285" s="58"/>
      <c r="AA285" s="20" t="s">
        <v>237</v>
      </c>
      <c r="AB285" s="20" t="s">
        <v>435</v>
      </c>
      <c r="AC285" s="24" t="s">
        <v>239</v>
      </c>
      <c r="AD285" s="15" t="str">
        <f t="shared" si="7"/>
        <v>TRA</v>
      </c>
      <c r="AE285" s="24" t="s">
        <v>240</v>
      </c>
      <c r="AF285" s="20" t="s">
        <v>77</v>
      </c>
      <c r="AG285" s="20" t="s">
        <v>77</v>
      </c>
      <c r="AH285" s="39">
        <v>38684</v>
      </c>
      <c r="AI285" s="39">
        <v>40514</v>
      </c>
      <c r="AJ285" s="24" t="s">
        <v>78</v>
      </c>
      <c r="AK285" s="24" t="s">
        <v>79</v>
      </c>
      <c r="AL285" s="24" t="s">
        <v>414</v>
      </c>
      <c r="AM285" s="24" t="s">
        <v>414</v>
      </c>
      <c r="AN285" s="24" t="s">
        <v>414</v>
      </c>
      <c r="AO285" s="34" t="s">
        <v>83</v>
      </c>
      <c r="AP285" s="49">
        <v>41244</v>
      </c>
      <c r="AQ285" s="24" t="s">
        <v>78</v>
      </c>
      <c r="AR285" s="24" t="s">
        <v>79</v>
      </c>
      <c r="AS285" s="24" t="s">
        <v>84</v>
      </c>
      <c r="AT285" s="24" t="s">
        <v>81</v>
      </c>
      <c r="AU285" s="24" t="s">
        <v>82</v>
      </c>
      <c r="AV285" s="20" t="s">
        <v>85</v>
      </c>
      <c r="AW285" s="60" t="s">
        <v>86</v>
      </c>
      <c r="AX285" s="24" t="s">
        <v>86</v>
      </c>
      <c r="AY285" s="24" t="s">
        <v>86</v>
      </c>
      <c r="AZ285" s="24" t="s">
        <v>86</v>
      </c>
      <c r="BA285" s="24" t="s">
        <v>86</v>
      </c>
      <c r="BB285" s="24" t="s">
        <v>86</v>
      </c>
      <c r="BC285" s="20" t="s">
        <v>410</v>
      </c>
      <c r="BD285" s="34">
        <v>2011</v>
      </c>
      <c r="BE285" s="14" t="s">
        <v>78</v>
      </c>
      <c r="BF285" s="14" t="s">
        <v>79</v>
      </c>
      <c r="BG285" s="14" t="s">
        <v>84</v>
      </c>
      <c r="BH285" s="14" t="s">
        <v>81</v>
      </c>
      <c r="BI285" s="14" t="s">
        <v>82</v>
      </c>
    </row>
    <row r="286" spans="1:61" ht="13" customHeight="1">
      <c r="A286" s="33">
        <v>2221</v>
      </c>
      <c r="B286" s="33">
        <v>39597</v>
      </c>
      <c r="C286" s="14" t="s">
        <v>147</v>
      </c>
      <c r="D286" s="34" t="s">
        <v>148</v>
      </c>
      <c r="E286" s="14" t="s">
        <v>91</v>
      </c>
      <c r="F286" s="34" t="s">
        <v>149</v>
      </c>
      <c r="G286" s="34" t="s">
        <v>67</v>
      </c>
      <c r="H286" s="34" t="s">
        <v>93</v>
      </c>
      <c r="I286" s="24" t="s">
        <v>1014</v>
      </c>
      <c r="J286" s="20" t="s">
        <v>70</v>
      </c>
      <c r="K286" s="24" t="s">
        <v>71</v>
      </c>
      <c r="L286" s="24" t="s">
        <v>96</v>
      </c>
      <c r="M286" s="20" t="s">
        <v>96</v>
      </c>
      <c r="N286" s="57">
        <v>50</v>
      </c>
      <c r="O286" s="58">
        <v>51.1</v>
      </c>
      <c r="P286" s="37">
        <v>38705</v>
      </c>
      <c r="Q286" s="24">
        <v>2005</v>
      </c>
      <c r="R286" s="37">
        <v>38805</v>
      </c>
      <c r="S286" s="37">
        <v>38895</v>
      </c>
      <c r="T286" s="37">
        <v>38888</v>
      </c>
      <c r="U286" s="37">
        <v>39903</v>
      </c>
      <c r="V286" s="37">
        <v>40036</v>
      </c>
      <c r="W286" s="58"/>
      <c r="X286" s="58"/>
      <c r="Y286" s="58"/>
      <c r="Z286" s="58"/>
      <c r="AA286" s="20" t="s">
        <v>225</v>
      </c>
      <c r="AB286" s="20" t="s">
        <v>225</v>
      </c>
      <c r="AC286" s="24" t="s">
        <v>75</v>
      </c>
      <c r="AD286" s="15" t="str">
        <f t="shared" si="7"/>
        <v>ANR</v>
      </c>
      <c r="AE286" s="24" t="s">
        <v>169</v>
      </c>
      <c r="AF286" s="20" t="s">
        <v>77</v>
      </c>
      <c r="AG286" s="20" t="s">
        <v>77</v>
      </c>
      <c r="AH286" s="39">
        <v>38684</v>
      </c>
      <c r="AI286" s="39">
        <v>40192</v>
      </c>
      <c r="AJ286" s="24" t="s">
        <v>78</v>
      </c>
      <c r="AK286" s="24" t="s">
        <v>100</v>
      </c>
      <c r="AL286" s="24" t="s">
        <v>84</v>
      </c>
      <c r="AM286" s="24" t="s">
        <v>81</v>
      </c>
      <c r="AN286" s="24" t="s">
        <v>170</v>
      </c>
      <c r="AO286" s="34" t="s">
        <v>83</v>
      </c>
      <c r="AP286" s="49">
        <v>41244</v>
      </c>
      <c r="AQ286" s="24" t="s">
        <v>78</v>
      </c>
      <c r="AR286" s="24" t="s">
        <v>79</v>
      </c>
      <c r="AS286" s="24" t="s">
        <v>84</v>
      </c>
      <c r="AT286" s="24" t="s">
        <v>81</v>
      </c>
      <c r="AU286" s="24" t="s">
        <v>82</v>
      </c>
      <c r="AV286" s="20" t="s">
        <v>85</v>
      </c>
      <c r="AW286" s="60" t="s">
        <v>86</v>
      </c>
      <c r="AX286" s="24" t="s">
        <v>86</v>
      </c>
      <c r="AY286" s="24" t="s">
        <v>86</v>
      </c>
      <c r="AZ286" s="24" t="s">
        <v>86</v>
      </c>
      <c r="BA286" s="24" t="s">
        <v>86</v>
      </c>
      <c r="BB286" s="24" t="s">
        <v>86</v>
      </c>
      <c r="BC286" s="20" t="s">
        <v>410</v>
      </c>
      <c r="BD286" s="34">
        <v>2010</v>
      </c>
      <c r="BE286" s="14" t="s">
        <v>78</v>
      </c>
      <c r="BF286" s="14" t="s">
        <v>79</v>
      </c>
      <c r="BG286" s="14" t="s">
        <v>84</v>
      </c>
      <c r="BH286" s="14" t="s">
        <v>81</v>
      </c>
      <c r="BI286" s="14" t="s">
        <v>82</v>
      </c>
    </row>
    <row r="287" spans="1:61" ht="13" customHeight="1">
      <c r="A287" s="33">
        <v>2140</v>
      </c>
      <c r="B287" s="33">
        <v>37075</v>
      </c>
      <c r="C287" s="14" t="s">
        <v>208</v>
      </c>
      <c r="D287" s="34" t="s">
        <v>209</v>
      </c>
      <c r="E287" s="14" t="s">
        <v>65</v>
      </c>
      <c r="F287" s="34" t="s">
        <v>92</v>
      </c>
      <c r="G287" s="34" t="s">
        <v>92</v>
      </c>
      <c r="H287" s="34" t="s">
        <v>68</v>
      </c>
      <c r="I287" s="24" t="s">
        <v>1015</v>
      </c>
      <c r="J287" s="20" t="s">
        <v>70</v>
      </c>
      <c r="K287" s="24" t="s">
        <v>71</v>
      </c>
      <c r="L287" s="24" t="s">
        <v>96</v>
      </c>
      <c r="M287" s="20" t="s">
        <v>96</v>
      </c>
      <c r="N287" s="57">
        <v>80</v>
      </c>
      <c r="O287" s="58">
        <v>74.63</v>
      </c>
      <c r="P287" s="37">
        <v>38336</v>
      </c>
      <c r="Q287" s="24">
        <v>2004</v>
      </c>
      <c r="R287" s="37">
        <v>38449</v>
      </c>
      <c r="S287" s="37">
        <v>38539</v>
      </c>
      <c r="T287" s="37">
        <v>38541</v>
      </c>
      <c r="U287" s="37">
        <v>41820</v>
      </c>
      <c r="V287" s="37">
        <v>41820</v>
      </c>
      <c r="W287" s="58"/>
      <c r="X287" s="58"/>
      <c r="Y287" s="58"/>
      <c r="Z287" s="58"/>
      <c r="AA287" s="20" t="s">
        <v>237</v>
      </c>
      <c r="AB287" s="20" t="s">
        <v>435</v>
      </c>
      <c r="AC287" s="24" t="s">
        <v>239</v>
      </c>
      <c r="AD287" s="15" t="str">
        <f t="shared" si="7"/>
        <v>TRA</v>
      </c>
      <c r="AE287" s="24" t="s">
        <v>240</v>
      </c>
      <c r="AF287" s="20" t="s">
        <v>77</v>
      </c>
      <c r="AG287" s="20" t="s">
        <v>77</v>
      </c>
      <c r="AH287" s="39">
        <v>38316</v>
      </c>
      <c r="AI287" s="39">
        <v>40520</v>
      </c>
      <c r="AJ287" s="24" t="s">
        <v>78</v>
      </c>
      <c r="AK287" s="24" t="s">
        <v>100</v>
      </c>
      <c r="AL287" s="24" t="s">
        <v>84</v>
      </c>
      <c r="AM287" s="24" t="s">
        <v>261</v>
      </c>
      <c r="AN287" s="24" t="s">
        <v>82</v>
      </c>
      <c r="AO287" s="34" t="s">
        <v>83</v>
      </c>
      <c r="AP287" s="49">
        <v>41244</v>
      </c>
      <c r="AQ287" s="24" t="s">
        <v>78</v>
      </c>
      <c r="AR287" s="24" t="s">
        <v>79</v>
      </c>
      <c r="AS287" s="24" t="s">
        <v>84</v>
      </c>
      <c r="AT287" s="24" t="s">
        <v>81</v>
      </c>
      <c r="AU287" s="24" t="s">
        <v>122</v>
      </c>
      <c r="AV287" s="20" t="s">
        <v>85</v>
      </c>
      <c r="AW287" s="60" t="s">
        <v>86</v>
      </c>
      <c r="AX287" s="24" t="s">
        <v>86</v>
      </c>
      <c r="AY287" s="24" t="s">
        <v>86</v>
      </c>
      <c r="AZ287" s="24" t="s">
        <v>86</v>
      </c>
      <c r="BA287" s="24" t="s">
        <v>86</v>
      </c>
      <c r="BB287" s="24" t="s">
        <v>86</v>
      </c>
      <c r="BC287" s="20" t="s">
        <v>410</v>
      </c>
      <c r="BD287" s="34">
        <v>2011</v>
      </c>
      <c r="BE287" s="14" t="s">
        <v>78</v>
      </c>
      <c r="BF287" s="14" t="s">
        <v>79</v>
      </c>
      <c r="BG287" s="14" t="s">
        <v>84</v>
      </c>
      <c r="BH287" s="14" t="s">
        <v>81</v>
      </c>
      <c r="BI287" s="14" t="s">
        <v>122</v>
      </c>
    </row>
    <row r="288" spans="1:61" ht="13" customHeight="1">
      <c r="A288" s="33">
        <v>2127</v>
      </c>
      <c r="B288" s="33" t="s">
        <v>1016</v>
      </c>
      <c r="C288" s="14" t="s">
        <v>147</v>
      </c>
      <c r="D288" s="34" t="s">
        <v>148</v>
      </c>
      <c r="E288" s="14" t="s">
        <v>91</v>
      </c>
      <c r="F288" s="34" t="s">
        <v>149</v>
      </c>
      <c r="G288" s="34" t="s">
        <v>67</v>
      </c>
      <c r="H288" s="34" t="s">
        <v>93</v>
      </c>
      <c r="I288" s="24" t="s">
        <v>1017</v>
      </c>
      <c r="J288" s="20" t="s">
        <v>70</v>
      </c>
      <c r="K288" s="24" t="s">
        <v>71</v>
      </c>
      <c r="L288" s="24" t="s">
        <v>96</v>
      </c>
      <c r="M288" s="20" t="s">
        <v>96</v>
      </c>
      <c r="N288" s="57">
        <v>25</v>
      </c>
      <c r="O288" s="58">
        <v>22.17</v>
      </c>
      <c r="P288" s="37">
        <v>38334</v>
      </c>
      <c r="Q288" s="24">
        <v>2004</v>
      </c>
      <c r="R288" s="37">
        <v>38337</v>
      </c>
      <c r="S288" s="37">
        <v>38427</v>
      </c>
      <c r="T288" s="37">
        <v>38338</v>
      </c>
      <c r="U288" s="37">
        <v>40359</v>
      </c>
      <c r="V288" s="37">
        <v>40543</v>
      </c>
      <c r="W288" s="58">
        <v>5.0010000000000003</v>
      </c>
      <c r="X288" s="58">
        <v>4.4450000000000003</v>
      </c>
      <c r="Y288" s="36">
        <v>42.73</v>
      </c>
      <c r="Z288" s="36">
        <v>31.173999999999999</v>
      </c>
      <c r="AA288" s="20" t="s">
        <v>133</v>
      </c>
      <c r="AB288" s="20" t="s">
        <v>475</v>
      </c>
      <c r="AC288" s="24" t="s">
        <v>135</v>
      </c>
      <c r="AD288" s="15" t="str">
        <f t="shared" si="7"/>
        <v>PSM</v>
      </c>
      <c r="AE288" s="24" t="s">
        <v>153</v>
      </c>
      <c r="AF288" s="20" t="s">
        <v>77</v>
      </c>
      <c r="AG288" s="20" t="s">
        <v>77</v>
      </c>
      <c r="AH288" s="39">
        <v>38313</v>
      </c>
      <c r="AI288" s="39">
        <v>40841</v>
      </c>
      <c r="AJ288" s="24" t="s">
        <v>78</v>
      </c>
      <c r="AK288" s="24" t="s">
        <v>79</v>
      </c>
      <c r="AL288" s="24" t="s">
        <v>84</v>
      </c>
      <c r="AM288" s="24" t="s">
        <v>81</v>
      </c>
      <c r="AN288" s="24" t="s">
        <v>82</v>
      </c>
      <c r="AO288" s="34" t="s">
        <v>83</v>
      </c>
      <c r="AP288" s="49">
        <v>41244</v>
      </c>
      <c r="AQ288" s="24" t="s">
        <v>78</v>
      </c>
      <c r="AR288" s="24" t="s">
        <v>79</v>
      </c>
      <c r="AS288" s="24" t="s">
        <v>84</v>
      </c>
      <c r="AT288" s="24" t="s">
        <v>81</v>
      </c>
      <c r="AU288" s="24" t="s">
        <v>82</v>
      </c>
      <c r="AV288" s="20" t="s">
        <v>85</v>
      </c>
      <c r="AW288" s="60" t="s">
        <v>86</v>
      </c>
      <c r="AX288" s="24" t="s">
        <v>86</v>
      </c>
      <c r="AY288" s="24" t="s">
        <v>86</v>
      </c>
      <c r="AZ288" s="24" t="s">
        <v>86</v>
      </c>
      <c r="BA288" s="24" t="s">
        <v>86</v>
      </c>
      <c r="BB288" s="24" t="s">
        <v>86</v>
      </c>
      <c r="BC288" s="20" t="s">
        <v>410</v>
      </c>
      <c r="BD288" s="34">
        <v>2012</v>
      </c>
      <c r="BE288" s="14" t="s">
        <v>78</v>
      </c>
      <c r="BF288" s="14" t="s">
        <v>79</v>
      </c>
      <c r="BG288" s="14" t="s">
        <v>84</v>
      </c>
      <c r="BH288" s="14" t="s">
        <v>81</v>
      </c>
      <c r="BI288" s="14" t="s">
        <v>82</v>
      </c>
    </row>
    <row r="289" spans="1:61" ht="13" customHeight="1">
      <c r="A289" s="33">
        <v>2126</v>
      </c>
      <c r="B289" s="33" t="s">
        <v>1018</v>
      </c>
      <c r="C289" s="14" t="s">
        <v>147</v>
      </c>
      <c r="D289" s="34" t="s">
        <v>148</v>
      </c>
      <c r="E289" s="14" t="s">
        <v>91</v>
      </c>
      <c r="F289" s="34" t="s">
        <v>149</v>
      </c>
      <c r="G289" s="34" t="s">
        <v>67</v>
      </c>
      <c r="H289" s="34" t="s">
        <v>93</v>
      </c>
      <c r="I289" s="24" t="s">
        <v>1019</v>
      </c>
      <c r="J289" s="20" t="s">
        <v>119</v>
      </c>
      <c r="K289" s="24" t="s">
        <v>120</v>
      </c>
      <c r="L289" s="24" t="s">
        <v>151</v>
      </c>
      <c r="M289" s="20" t="s">
        <v>151</v>
      </c>
      <c r="N289" s="57">
        <v>200</v>
      </c>
      <c r="O289" s="58">
        <v>100</v>
      </c>
      <c r="P289" s="37">
        <v>38334</v>
      </c>
      <c r="Q289" s="24">
        <v>2004</v>
      </c>
      <c r="R289" s="37">
        <v>38337</v>
      </c>
      <c r="S289" s="37">
        <v>38427</v>
      </c>
      <c r="T289" s="37">
        <v>38338</v>
      </c>
      <c r="U289" s="37">
        <v>39447</v>
      </c>
      <c r="V289" s="37">
        <v>39444</v>
      </c>
      <c r="W289" s="58"/>
      <c r="X289" s="58"/>
      <c r="Y289" s="58"/>
      <c r="Z289" s="58"/>
      <c r="AA289" s="20" t="s">
        <v>133</v>
      </c>
      <c r="AB289" s="20" t="s">
        <v>475</v>
      </c>
      <c r="AC289" s="24" t="s">
        <v>135</v>
      </c>
      <c r="AD289" s="15" t="str">
        <f t="shared" si="7"/>
        <v>PSM</v>
      </c>
      <c r="AE289" s="24" t="s">
        <v>153</v>
      </c>
      <c r="AF289" s="20" t="s">
        <v>77</v>
      </c>
      <c r="AG289" s="20" t="s">
        <v>77</v>
      </c>
      <c r="AH289" s="39">
        <v>38313</v>
      </c>
      <c r="AI289" s="39">
        <v>40268</v>
      </c>
      <c r="AJ289" s="24" t="s">
        <v>110</v>
      </c>
      <c r="AK289" s="24" t="s">
        <v>111</v>
      </c>
      <c r="AL289" s="24" t="s">
        <v>121</v>
      </c>
      <c r="AM289" s="24" t="s">
        <v>109</v>
      </c>
      <c r="AN289" s="24" t="s">
        <v>82</v>
      </c>
      <c r="AO289" s="34" t="s">
        <v>83</v>
      </c>
      <c r="AP289" s="49">
        <v>41214</v>
      </c>
      <c r="AQ289" s="24" t="s">
        <v>110</v>
      </c>
      <c r="AR289" s="24" t="s">
        <v>111</v>
      </c>
      <c r="AS289" s="24" t="s">
        <v>121</v>
      </c>
      <c r="AT289" s="24" t="s">
        <v>109</v>
      </c>
      <c r="AU289" s="24" t="s">
        <v>82</v>
      </c>
      <c r="AV289" s="20" t="s">
        <v>85</v>
      </c>
      <c r="AW289" s="60" t="s">
        <v>86</v>
      </c>
      <c r="AX289" s="24" t="s">
        <v>86</v>
      </c>
      <c r="AY289" s="24" t="s">
        <v>86</v>
      </c>
      <c r="AZ289" s="24" t="s">
        <v>86</v>
      </c>
      <c r="BA289" s="24" t="s">
        <v>86</v>
      </c>
      <c r="BB289" s="24" t="s">
        <v>86</v>
      </c>
      <c r="BC289" s="20" t="s">
        <v>410</v>
      </c>
      <c r="BD289" s="34">
        <v>2010</v>
      </c>
      <c r="BE289" s="14" t="s">
        <v>110</v>
      </c>
      <c r="BF289" s="14" t="s">
        <v>111</v>
      </c>
      <c r="BG289" s="14" t="s">
        <v>121</v>
      </c>
      <c r="BH289" s="14" t="s">
        <v>109</v>
      </c>
      <c r="BI289" s="14" t="s">
        <v>82</v>
      </c>
    </row>
    <row r="290" spans="1:61" ht="13" customHeight="1">
      <c r="A290" s="33">
        <v>2105</v>
      </c>
      <c r="B290" s="33">
        <v>37136</v>
      </c>
      <c r="C290" s="14" t="s">
        <v>208</v>
      </c>
      <c r="D290" s="34" t="s">
        <v>209</v>
      </c>
      <c r="E290" s="14" t="s">
        <v>65</v>
      </c>
      <c r="F290" s="34" t="s">
        <v>92</v>
      </c>
      <c r="G290" s="34" t="s">
        <v>92</v>
      </c>
      <c r="H290" s="34" t="s">
        <v>68</v>
      </c>
      <c r="I290" s="24" t="s">
        <v>1020</v>
      </c>
      <c r="J290" s="20" t="s">
        <v>70</v>
      </c>
      <c r="K290" s="24" t="s">
        <v>71</v>
      </c>
      <c r="L290" s="24" t="s">
        <v>96</v>
      </c>
      <c r="M290" s="20" t="s">
        <v>96</v>
      </c>
      <c r="N290" s="57">
        <v>30</v>
      </c>
      <c r="O290" s="58">
        <v>29.1</v>
      </c>
      <c r="P290" s="37">
        <v>38314</v>
      </c>
      <c r="Q290" s="24">
        <v>2004</v>
      </c>
      <c r="R290" s="37">
        <v>38449</v>
      </c>
      <c r="S290" s="37">
        <v>38535</v>
      </c>
      <c r="T290" s="37">
        <v>38541</v>
      </c>
      <c r="U290" s="37">
        <v>42004</v>
      </c>
      <c r="V290" s="37">
        <v>41991</v>
      </c>
      <c r="W290" s="58">
        <v>2</v>
      </c>
      <c r="X290" s="58">
        <v>2</v>
      </c>
      <c r="Y290" s="36">
        <v>32.1</v>
      </c>
      <c r="Z290" s="36">
        <v>35.299999999999997</v>
      </c>
      <c r="AA290" s="20" t="s">
        <v>237</v>
      </c>
      <c r="AB290" s="20" t="s">
        <v>286</v>
      </c>
      <c r="AC290" s="24" t="s">
        <v>239</v>
      </c>
      <c r="AD290" s="15" t="str">
        <f t="shared" si="7"/>
        <v>TRA</v>
      </c>
      <c r="AE290" s="24" t="s">
        <v>287</v>
      </c>
      <c r="AF290" s="20" t="s">
        <v>77</v>
      </c>
      <c r="AG290" s="20" t="s">
        <v>77</v>
      </c>
      <c r="AH290" s="39">
        <v>38293</v>
      </c>
      <c r="AI290" s="39">
        <v>40905</v>
      </c>
      <c r="AJ290" s="24" t="s">
        <v>78</v>
      </c>
      <c r="AK290" s="24" t="s">
        <v>79</v>
      </c>
      <c r="AL290" s="24" t="s">
        <v>84</v>
      </c>
      <c r="AM290" s="24" t="s">
        <v>109</v>
      </c>
      <c r="AN290" s="24" t="s">
        <v>82</v>
      </c>
      <c r="AO290" s="34" t="s">
        <v>83</v>
      </c>
      <c r="AP290" s="49">
        <v>41244</v>
      </c>
      <c r="AQ290" s="24" t="s">
        <v>110</v>
      </c>
      <c r="AR290" s="24" t="s">
        <v>79</v>
      </c>
      <c r="AS290" s="24" t="s">
        <v>84</v>
      </c>
      <c r="AT290" s="24" t="s">
        <v>109</v>
      </c>
      <c r="AU290" s="24" t="s">
        <v>122</v>
      </c>
      <c r="AV290" s="20" t="s">
        <v>85</v>
      </c>
      <c r="AW290" s="60" t="s">
        <v>86</v>
      </c>
      <c r="AX290" s="24" t="s">
        <v>86</v>
      </c>
      <c r="AY290" s="24" t="s">
        <v>86</v>
      </c>
      <c r="AZ290" s="24" t="s">
        <v>86</v>
      </c>
      <c r="BA290" s="24" t="s">
        <v>86</v>
      </c>
      <c r="BB290" s="24" t="s">
        <v>86</v>
      </c>
      <c r="BC290" s="20" t="s">
        <v>410</v>
      </c>
      <c r="BD290" s="34">
        <v>2012</v>
      </c>
      <c r="BE290" s="14" t="s">
        <v>110</v>
      </c>
      <c r="BF290" s="14" t="s">
        <v>79</v>
      </c>
      <c r="BG290" s="14" t="s">
        <v>84</v>
      </c>
      <c r="BH290" s="14" t="s">
        <v>109</v>
      </c>
      <c r="BI290" s="14" t="s">
        <v>122</v>
      </c>
    </row>
    <row r="291" spans="1:61" ht="13" customHeight="1">
      <c r="A291" s="33">
        <v>2097</v>
      </c>
      <c r="B291" s="33">
        <v>37027</v>
      </c>
      <c r="C291" s="14" t="s">
        <v>114</v>
      </c>
      <c r="D291" s="34" t="s">
        <v>115</v>
      </c>
      <c r="E291" s="14" t="s">
        <v>116</v>
      </c>
      <c r="F291" s="34" t="s">
        <v>92</v>
      </c>
      <c r="G291" s="34" t="s">
        <v>92</v>
      </c>
      <c r="H291" s="34" t="s">
        <v>117</v>
      </c>
      <c r="I291" s="24" t="s">
        <v>1021</v>
      </c>
      <c r="J291" s="20" t="s">
        <v>70</v>
      </c>
      <c r="K291" s="24" t="s">
        <v>71</v>
      </c>
      <c r="L291" s="24" t="s">
        <v>96</v>
      </c>
      <c r="M291" s="20" t="s">
        <v>96</v>
      </c>
      <c r="N291" s="57">
        <v>19.600000000000001</v>
      </c>
      <c r="O291" s="58">
        <v>17.54</v>
      </c>
      <c r="P291" s="37">
        <v>38295</v>
      </c>
      <c r="Q291" s="24">
        <v>2004</v>
      </c>
      <c r="R291" s="37">
        <v>38371</v>
      </c>
      <c r="S291" s="37">
        <v>38461</v>
      </c>
      <c r="T291" s="37">
        <v>38482</v>
      </c>
      <c r="U291" s="37">
        <v>40360</v>
      </c>
      <c r="V291" s="37">
        <v>40442</v>
      </c>
      <c r="W291" s="58">
        <v>0</v>
      </c>
      <c r="X291" s="58">
        <v>0</v>
      </c>
      <c r="Y291" s="36">
        <v>26.7</v>
      </c>
      <c r="Z291" s="36">
        <v>19.5</v>
      </c>
      <c r="AA291" s="20" t="s">
        <v>237</v>
      </c>
      <c r="AB291" s="20" t="s">
        <v>435</v>
      </c>
      <c r="AC291" s="24" t="s">
        <v>239</v>
      </c>
      <c r="AD291" s="15" t="str">
        <f t="shared" si="7"/>
        <v>TRA</v>
      </c>
      <c r="AE291" s="24" t="s">
        <v>240</v>
      </c>
      <c r="AF291" s="20" t="s">
        <v>77</v>
      </c>
      <c r="AG291" s="20" t="s">
        <v>77</v>
      </c>
      <c r="AH291" s="39">
        <v>38274</v>
      </c>
      <c r="AI291" s="39">
        <v>40899</v>
      </c>
      <c r="AJ291" s="24" t="s">
        <v>78</v>
      </c>
      <c r="AK291" s="24" t="s">
        <v>79</v>
      </c>
      <c r="AL291" s="24" t="s">
        <v>84</v>
      </c>
      <c r="AM291" s="24" t="s">
        <v>81</v>
      </c>
      <c r="AN291" s="24" t="s">
        <v>82</v>
      </c>
      <c r="AO291" s="34" t="s">
        <v>83</v>
      </c>
      <c r="AP291" s="49">
        <v>41244</v>
      </c>
      <c r="AQ291" s="24" t="s">
        <v>78</v>
      </c>
      <c r="AR291" s="24" t="s">
        <v>79</v>
      </c>
      <c r="AS291" s="24" t="s">
        <v>84</v>
      </c>
      <c r="AT291" s="24" t="s">
        <v>81</v>
      </c>
      <c r="AU291" s="24" t="s">
        <v>82</v>
      </c>
      <c r="AV291" s="20" t="s">
        <v>85</v>
      </c>
      <c r="AW291" s="60" t="s">
        <v>86</v>
      </c>
      <c r="AX291" s="24" t="s">
        <v>86</v>
      </c>
      <c r="AY291" s="24" t="s">
        <v>86</v>
      </c>
      <c r="AZ291" s="24" t="s">
        <v>86</v>
      </c>
      <c r="BA291" s="24" t="s">
        <v>86</v>
      </c>
      <c r="BB291" s="24" t="s">
        <v>86</v>
      </c>
      <c r="BC291" s="20" t="s">
        <v>410</v>
      </c>
      <c r="BD291" s="34">
        <v>2012</v>
      </c>
      <c r="BE291" s="14" t="s">
        <v>78</v>
      </c>
      <c r="BF291" s="14" t="s">
        <v>79</v>
      </c>
      <c r="BG291" s="14" t="s">
        <v>84</v>
      </c>
      <c r="BH291" s="14" t="s">
        <v>81</v>
      </c>
      <c r="BI291" s="14" t="s">
        <v>82</v>
      </c>
    </row>
    <row r="292" spans="1:61" ht="13" customHeight="1">
      <c r="A292" s="33">
        <v>2094</v>
      </c>
      <c r="B292" s="33">
        <v>35337</v>
      </c>
      <c r="C292" s="14" t="s">
        <v>1492</v>
      </c>
      <c r="D292" s="34" t="s">
        <v>163</v>
      </c>
      <c r="E292" s="14" t="s">
        <v>164</v>
      </c>
      <c r="F292" s="34" t="s">
        <v>149</v>
      </c>
      <c r="G292" s="34" t="s">
        <v>67</v>
      </c>
      <c r="H292" s="34" t="s">
        <v>165</v>
      </c>
      <c r="I292" s="24" t="s">
        <v>1022</v>
      </c>
      <c r="J292" s="20" t="s">
        <v>70</v>
      </c>
      <c r="K292" s="24" t="s">
        <v>71</v>
      </c>
      <c r="L292" s="24" t="s">
        <v>151</v>
      </c>
      <c r="M292" s="20" t="s">
        <v>151</v>
      </c>
      <c r="N292" s="57">
        <v>200</v>
      </c>
      <c r="O292" s="58">
        <v>200</v>
      </c>
      <c r="P292" s="37">
        <v>38281</v>
      </c>
      <c r="Q292" s="24">
        <v>2004</v>
      </c>
      <c r="R292" s="37">
        <v>38371</v>
      </c>
      <c r="S292" s="37">
        <v>38461</v>
      </c>
      <c r="T292" s="37">
        <v>38453</v>
      </c>
      <c r="U292" s="37">
        <v>39813</v>
      </c>
      <c r="V292" s="37">
        <v>40178</v>
      </c>
      <c r="W292" s="58">
        <v>0</v>
      </c>
      <c r="X292" s="58">
        <v>0</v>
      </c>
      <c r="Y292" s="36">
        <v>726</v>
      </c>
      <c r="Z292" s="36">
        <v>809.4</v>
      </c>
      <c r="AA292" s="20" t="s">
        <v>237</v>
      </c>
      <c r="AB292" s="20" t="s">
        <v>435</v>
      </c>
      <c r="AC292" s="24" t="s">
        <v>239</v>
      </c>
      <c r="AD292" s="15" t="str">
        <f t="shared" si="7"/>
        <v>TRA</v>
      </c>
      <c r="AE292" s="24" t="s">
        <v>240</v>
      </c>
      <c r="AF292" s="20" t="s">
        <v>77</v>
      </c>
      <c r="AG292" s="20" t="s">
        <v>77</v>
      </c>
      <c r="AH292" s="39">
        <v>38246</v>
      </c>
      <c r="AI292" s="39">
        <v>40890</v>
      </c>
      <c r="AJ292" s="24" t="s">
        <v>78</v>
      </c>
      <c r="AK292" s="24" t="s">
        <v>79</v>
      </c>
      <c r="AL292" s="24" t="s">
        <v>84</v>
      </c>
      <c r="AM292" s="24" t="s">
        <v>81</v>
      </c>
      <c r="AN292" s="24" t="s">
        <v>82</v>
      </c>
      <c r="AO292" s="34" t="s">
        <v>83</v>
      </c>
      <c r="AP292" s="49">
        <v>41244</v>
      </c>
      <c r="AQ292" s="24" t="s">
        <v>78</v>
      </c>
      <c r="AR292" s="24" t="s">
        <v>79</v>
      </c>
      <c r="AS292" s="24" t="s">
        <v>84</v>
      </c>
      <c r="AT292" s="24" t="s">
        <v>81</v>
      </c>
      <c r="AU292" s="24" t="s">
        <v>82</v>
      </c>
      <c r="AV292" s="20" t="s">
        <v>85</v>
      </c>
      <c r="AW292" s="60" t="s">
        <v>86</v>
      </c>
      <c r="AX292" s="24" t="s">
        <v>86</v>
      </c>
      <c r="AY292" s="24" t="s">
        <v>86</v>
      </c>
      <c r="AZ292" s="24" t="s">
        <v>86</v>
      </c>
      <c r="BA292" s="24" t="s">
        <v>86</v>
      </c>
      <c r="BB292" s="24" t="s">
        <v>86</v>
      </c>
      <c r="BC292" s="20" t="s">
        <v>410</v>
      </c>
      <c r="BD292" s="34">
        <v>2012</v>
      </c>
      <c r="BE292" s="14" t="s">
        <v>78</v>
      </c>
      <c r="BF292" s="14" t="s">
        <v>79</v>
      </c>
      <c r="BG292" s="14" t="s">
        <v>84</v>
      </c>
      <c r="BH292" s="14" t="s">
        <v>81</v>
      </c>
      <c r="BI292" s="14" t="s">
        <v>82</v>
      </c>
    </row>
    <row r="293" spans="1:61" ht="13" customHeight="1">
      <c r="A293" s="33">
        <v>2093</v>
      </c>
      <c r="B293" s="33">
        <v>36510</v>
      </c>
      <c r="C293" s="14" t="s">
        <v>63</v>
      </c>
      <c r="D293" s="34" t="s">
        <v>64</v>
      </c>
      <c r="E293" s="14" t="s">
        <v>65</v>
      </c>
      <c r="F293" s="34" t="s">
        <v>66</v>
      </c>
      <c r="G293" s="34" t="s">
        <v>149</v>
      </c>
      <c r="H293" s="34" t="s">
        <v>68</v>
      </c>
      <c r="I293" s="24" t="s">
        <v>1023</v>
      </c>
      <c r="J293" s="20" t="s">
        <v>70</v>
      </c>
      <c r="K293" s="24" t="s">
        <v>71</v>
      </c>
      <c r="L293" s="24" t="s">
        <v>151</v>
      </c>
      <c r="M293" s="20" t="s">
        <v>151</v>
      </c>
      <c r="N293" s="57">
        <v>25</v>
      </c>
      <c r="O293" s="58">
        <v>18.36</v>
      </c>
      <c r="P293" s="37">
        <v>38234</v>
      </c>
      <c r="Q293" s="24">
        <v>2004</v>
      </c>
      <c r="R293" s="37">
        <v>38293</v>
      </c>
      <c r="S293" s="37">
        <v>38383</v>
      </c>
      <c r="T293" s="37">
        <v>38322</v>
      </c>
      <c r="U293" s="37">
        <v>40208</v>
      </c>
      <c r="V293" s="37">
        <v>40399</v>
      </c>
      <c r="W293" s="58"/>
      <c r="X293" s="58"/>
      <c r="Y293" s="58"/>
      <c r="Z293" s="58"/>
      <c r="AA293" s="20" t="s">
        <v>97</v>
      </c>
      <c r="AB293" s="20" t="s">
        <v>593</v>
      </c>
      <c r="AC293" s="24" t="s">
        <v>97</v>
      </c>
      <c r="AD293" s="15" t="str">
        <f t="shared" si="7"/>
        <v>EDU</v>
      </c>
      <c r="AE293" s="24" t="s">
        <v>843</v>
      </c>
      <c r="AF293" s="20" t="s">
        <v>77</v>
      </c>
      <c r="AG293" s="20" t="s">
        <v>77</v>
      </c>
      <c r="AH293" s="39">
        <v>38238</v>
      </c>
      <c r="AI293" s="39">
        <v>40541</v>
      </c>
      <c r="AJ293" s="24" t="s">
        <v>78</v>
      </c>
      <c r="AK293" s="24" t="s">
        <v>100</v>
      </c>
      <c r="AL293" s="24" t="s">
        <v>84</v>
      </c>
      <c r="AM293" s="24" t="s">
        <v>81</v>
      </c>
      <c r="AN293" s="24" t="s">
        <v>170</v>
      </c>
      <c r="AO293" s="34" t="s">
        <v>83</v>
      </c>
      <c r="AP293" s="49">
        <v>40909</v>
      </c>
      <c r="AQ293" s="24" t="s">
        <v>78</v>
      </c>
      <c r="AR293" s="24" t="s">
        <v>100</v>
      </c>
      <c r="AS293" s="24" t="s">
        <v>84</v>
      </c>
      <c r="AT293" s="24" t="s">
        <v>81</v>
      </c>
      <c r="AU293" s="24" t="s">
        <v>82</v>
      </c>
      <c r="AV293" s="20" t="s">
        <v>85</v>
      </c>
      <c r="AW293" s="60" t="s">
        <v>86</v>
      </c>
      <c r="AX293" s="24" t="s">
        <v>86</v>
      </c>
      <c r="AY293" s="24" t="s">
        <v>86</v>
      </c>
      <c r="AZ293" s="24" t="s">
        <v>86</v>
      </c>
      <c r="BA293" s="24" t="s">
        <v>86</v>
      </c>
      <c r="BB293" s="24" t="s">
        <v>86</v>
      </c>
      <c r="BC293" s="20" t="s">
        <v>410</v>
      </c>
      <c r="BD293" s="34">
        <v>2011</v>
      </c>
      <c r="BE293" s="14" t="s">
        <v>78</v>
      </c>
      <c r="BF293" s="14" t="s">
        <v>100</v>
      </c>
      <c r="BG293" s="14" t="s">
        <v>84</v>
      </c>
      <c r="BH293" s="14" t="s">
        <v>81</v>
      </c>
      <c r="BI293" s="14" t="s">
        <v>82</v>
      </c>
    </row>
    <row r="294" spans="1:61" ht="13" customHeight="1">
      <c r="A294" s="33">
        <v>2063</v>
      </c>
      <c r="B294" s="33">
        <v>32499</v>
      </c>
      <c r="C294" s="14" t="s">
        <v>341</v>
      </c>
      <c r="D294" s="34" t="s">
        <v>342</v>
      </c>
      <c r="E294" s="14" t="s">
        <v>91</v>
      </c>
      <c r="F294" s="34" t="s">
        <v>149</v>
      </c>
      <c r="G294" s="34" t="s">
        <v>149</v>
      </c>
      <c r="H294" s="34" t="s">
        <v>93</v>
      </c>
      <c r="I294" s="24" t="s">
        <v>1024</v>
      </c>
      <c r="J294" s="20" t="s">
        <v>70</v>
      </c>
      <c r="K294" s="24" t="s">
        <v>167</v>
      </c>
      <c r="L294" s="24" t="s">
        <v>151</v>
      </c>
      <c r="M294" s="20" t="s">
        <v>151</v>
      </c>
      <c r="N294" s="57">
        <v>30.5</v>
      </c>
      <c r="O294" s="58">
        <v>17.79</v>
      </c>
      <c r="P294" s="37">
        <v>37973</v>
      </c>
      <c r="Q294" s="24">
        <v>2003</v>
      </c>
      <c r="R294" s="37">
        <v>37977</v>
      </c>
      <c r="S294" s="37">
        <v>38067</v>
      </c>
      <c r="T294" s="37">
        <v>38098</v>
      </c>
      <c r="U294" s="37">
        <v>40288</v>
      </c>
      <c r="V294" s="37">
        <v>40288</v>
      </c>
      <c r="W294" s="58"/>
      <c r="X294" s="58"/>
      <c r="Y294" s="58"/>
      <c r="Z294" s="58"/>
      <c r="AA294" s="20" t="s">
        <v>420</v>
      </c>
      <c r="AB294" s="20" t="s">
        <v>427</v>
      </c>
      <c r="AC294" s="24" t="s">
        <v>158</v>
      </c>
      <c r="AD294" s="15" t="str">
        <f t="shared" si="7"/>
        <v>WUS</v>
      </c>
      <c r="AE294" s="24" t="s">
        <v>138</v>
      </c>
      <c r="AF294" s="20" t="s">
        <v>77</v>
      </c>
      <c r="AG294" s="20" t="s">
        <v>77</v>
      </c>
      <c r="AH294" s="39">
        <v>37952</v>
      </c>
      <c r="AI294" s="39">
        <v>40674</v>
      </c>
      <c r="AJ294" s="24" t="s">
        <v>110</v>
      </c>
      <c r="AK294" s="24" t="s">
        <v>79</v>
      </c>
      <c r="AL294" s="24" t="s">
        <v>121</v>
      </c>
      <c r="AM294" s="24" t="s">
        <v>109</v>
      </c>
      <c r="AN294" s="24" t="s">
        <v>82</v>
      </c>
      <c r="AO294" s="34" t="s">
        <v>83</v>
      </c>
      <c r="AP294" s="49">
        <v>41214</v>
      </c>
      <c r="AQ294" s="24" t="s">
        <v>78</v>
      </c>
      <c r="AR294" s="24" t="s">
        <v>79</v>
      </c>
      <c r="AS294" s="24" t="s">
        <v>121</v>
      </c>
      <c r="AT294" s="24" t="s">
        <v>81</v>
      </c>
      <c r="AU294" s="24" t="s">
        <v>82</v>
      </c>
      <c r="AV294" s="20" t="s">
        <v>85</v>
      </c>
      <c r="AW294" s="60" t="s">
        <v>86</v>
      </c>
      <c r="AX294" s="24" t="s">
        <v>86</v>
      </c>
      <c r="AY294" s="24" t="s">
        <v>86</v>
      </c>
      <c r="AZ294" s="24" t="s">
        <v>86</v>
      </c>
      <c r="BA294" s="24" t="s">
        <v>86</v>
      </c>
      <c r="BB294" s="24" t="s">
        <v>86</v>
      </c>
      <c r="BC294" s="20" t="s">
        <v>410</v>
      </c>
      <c r="BD294" s="34">
        <v>2011</v>
      </c>
      <c r="BE294" s="14" t="s">
        <v>78</v>
      </c>
      <c r="BF294" s="14" t="s">
        <v>79</v>
      </c>
      <c r="BG294" s="14" t="s">
        <v>121</v>
      </c>
      <c r="BH294" s="14" t="s">
        <v>81</v>
      </c>
      <c r="BI294" s="14" t="s">
        <v>82</v>
      </c>
    </row>
    <row r="295" spans="1:61" ht="13" customHeight="1">
      <c r="A295" s="33">
        <v>2054</v>
      </c>
      <c r="B295" s="33">
        <v>33036</v>
      </c>
      <c r="C295" s="14" t="s">
        <v>456</v>
      </c>
      <c r="D295" s="34" t="s">
        <v>457</v>
      </c>
      <c r="E295" s="14" t="s">
        <v>65</v>
      </c>
      <c r="F295" s="34" t="s">
        <v>92</v>
      </c>
      <c r="G295" s="34" t="s">
        <v>92</v>
      </c>
      <c r="H295" s="34" t="s">
        <v>68</v>
      </c>
      <c r="I295" s="24" t="s">
        <v>1025</v>
      </c>
      <c r="J295" s="20" t="s">
        <v>70</v>
      </c>
      <c r="K295" s="24" t="s">
        <v>71</v>
      </c>
      <c r="L295" s="24" t="s">
        <v>96</v>
      </c>
      <c r="M295" s="20" t="s">
        <v>96</v>
      </c>
      <c r="N295" s="57">
        <v>7.5</v>
      </c>
      <c r="O295" s="58">
        <v>7.72</v>
      </c>
      <c r="P295" s="37">
        <v>37972</v>
      </c>
      <c r="Q295" s="24">
        <v>2003</v>
      </c>
      <c r="R295" s="37">
        <v>38092</v>
      </c>
      <c r="S295" s="37">
        <v>38182</v>
      </c>
      <c r="T295" s="37">
        <v>38183</v>
      </c>
      <c r="U295" s="37">
        <v>39994</v>
      </c>
      <c r="V295" s="37">
        <v>40140</v>
      </c>
      <c r="W295" s="58"/>
      <c r="X295" s="58"/>
      <c r="Y295" s="58"/>
      <c r="Z295" s="58"/>
      <c r="AA295" s="20" t="s">
        <v>750</v>
      </c>
      <c r="AB295" s="20" t="s">
        <v>571</v>
      </c>
      <c r="AC295" s="24" t="s">
        <v>346</v>
      </c>
      <c r="AD295" s="15" t="str">
        <f t="shared" si="7"/>
        <v>HLT</v>
      </c>
      <c r="AE295" s="23" t="s">
        <v>347</v>
      </c>
      <c r="AF295" s="20" t="s">
        <v>77</v>
      </c>
      <c r="AG295" s="20" t="s">
        <v>77</v>
      </c>
      <c r="AH295" s="39">
        <v>37951</v>
      </c>
      <c r="AI295" s="39">
        <v>40535</v>
      </c>
      <c r="AJ295" s="24" t="s">
        <v>78</v>
      </c>
      <c r="AK295" s="24" t="s">
        <v>100</v>
      </c>
      <c r="AL295" s="24" t="s">
        <v>84</v>
      </c>
      <c r="AM295" s="24" t="s">
        <v>81</v>
      </c>
      <c r="AN295" s="24" t="s">
        <v>82</v>
      </c>
      <c r="AO295" s="34" t="s">
        <v>83</v>
      </c>
      <c r="AP295" s="49">
        <v>41214</v>
      </c>
      <c r="AQ295" s="24" t="s">
        <v>78</v>
      </c>
      <c r="AR295" s="24" t="s">
        <v>100</v>
      </c>
      <c r="AS295" s="24" t="s">
        <v>84</v>
      </c>
      <c r="AT295" s="24" t="s">
        <v>81</v>
      </c>
      <c r="AU295" s="24" t="s">
        <v>82</v>
      </c>
      <c r="AV295" s="20" t="s">
        <v>85</v>
      </c>
      <c r="AW295" s="60" t="s">
        <v>86</v>
      </c>
      <c r="AX295" s="24" t="s">
        <v>86</v>
      </c>
      <c r="AY295" s="24" t="s">
        <v>86</v>
      </c>
      <c r="AZ295" s="24" t="s">
        <v>86</v>
      </c>
      <c r="BA295" s="24" t="s">
        <v>86</v>
      </c>
      <c r="BB295" s="24" t="s">
        <v>86</v>
      </c>
      <c r="BC295" s="20" t="s">
        <v>410</v>
      </c>
      <c r="BD295" s="34">
        <v>2011</v>
      </c>
      <c r="BE295" s="14" t="s">
        <v>78</v>
      </c>
      <c r="BF295" s="14" t="s">
        <v>100</v>
      </c>
      <c r="BG295" s="14" t="s">
        <v>84</v>
      </c>
      <c r="BH295" s="14" t="s">
        <v>81</v>
      </c>
      <c r="BI295" s="14" t="s">
        <v>82</v>
      </c>
    </row>
    <row r="296" spans="1:61" ht="13" customHeight="1">
      <c r="A296" s="33">
        <v>2024</v>
      </c>
      <c r="B296" s="33">
        <v>33459</v>
      </c>
      <c r="C296" s="14" t="s">
        <v>1492</v>
      </c>
      <c r="D296" s="34" t="s">
        <v>163</v>
      </c>
      <c r="E296" s="14" t="s">
        <v>164</v>
      </c>
      <c r="F296" s="34" t="s">
        <v>149</v>
      </c>
      <c r="G296" s="34" t="s">
        <v>67</v>
      </c>
      <c r="H296" s="34" t="s">
        <v>165</v>
      </c>
      <c r="I296" s="24" t="s">
        <v>1026</v>
      </c>
      <c r="J296" s="20" t="s">
        <v>70</v>
      </c>
      <c r="K296" s="24" t="s">
        <v>71</v>
      </c>
      <c r="L296" s="24" t="s">
        <v>151</v>
      </c>
      <c r="M296" s="20" t="s">
        <v>151</v>
      </c>
      <c r="N296" s="57">
        <v>270</v>
      </c>
      <c r="O296" s="58">
        <v>264.14699999999999</v>
      </c>
      <c r="P296" s="37">
        <v>37952</v>
      </c>
      <c r="Q296" s="24">
        <v>2003</v>
      </c>
      <c r="R296" s="37">
        <v>38104</v>
      </c>
      <c r="S296" s="37">
        <v>38194</v>
      </c>
      <c r="T296" s="37">
        <v>38329</v>
      </c>
      <c r="U296" s="37">
        <v>39629</v>
      </c>
      <c r="V296" s="37">
        <v>40395</v>
      </c>
      <c r="W296" s="58">
        <v>0</v>
      </c>
      <c r="X296" s="58">
        <v>0</v>
      </c>
      <c r="Y296" s="36">
        <v>762</v>
      </c>
      <c r="Z296" s="36">
        <v>1333</v>
      </c>
      <c r="AA296" s="20" t="s">
        <v>237</v>
      </c>
      <c r="AB296" s="20" t="s">
        <v>1010</v>
      </c>
      <c r="AC296" s="24" t="s">
        <v>239</v>
      </c>
      <c r="AD296" s="15" t="str">
        <f t="shared" si="7"/>
        <v>TRA</v>
      </c>
      <c r="AE296" s="24" t="s">
        <v>161</v>
      </c>
      <c r="AF296" s="20" t="s">
        <v>77</v>
      </c>
      <c r="AG296" s="20" t="s">
        <v>77</v>
      </c>
      <c r="AH296" s="39">
        <v>37931</v>
      </c>
      <c r="AI296" s="39">
        <v>40940</v>
      </c>
      <c r="AJ296" s="24" t="s">
        <v>78</v>
      </c>
      <c r="AK296" s="24" t="s">
        <v>79</v>
      </c>
      <c r="AL296" s="24" t="s">
        <v>84</v>
      </c>
      <c r="AM296" s="24" t="s">
        <v>81</v>
      </c>
      <c r="AN296" s="24" t="s">
        <v>82</v>
      </c>
      <c r="AO296" s="34" t="s">
        <v>83</v>
      </c>
      <c r="AP296" s="49">
        <v>41244</v>
      </c>
      <c r="AQ296" s="24" t="s">
        <v>78</v>
      </c>
      <c r="AR296" s="24" t="s">
        <v>79</v>
      </c>
      <c r="AS296" s="24" t="s">
        <v>84</v>
      </c>
      <c r="AT296" s="24" t="s">
        <v>81</v>
      </c>
      <c r="AU296" s="24" t="s">
        <v>82</v>
      </c>
      <c r="AV296" s="20" t="s">
        <v>85</v>
      </c>
      <c r="AW296" s="60" t="s">
        <v>86</v>
      </c>
      <c r="AX296" s="24" t="s">
        <v>86</v>
      </c>
      <c r="AY296" s="24" t="s">
        <v>86</v>
      </c>
      <c r="AZ296" s="24" t="s">
        <v>86</v>
      </c>
      <c r="BA296" s="24" t="s">
        <v>86</v>
      </c>
      <c r="BB296" s="24" t="s">
        <v>86</v>
      </c>
      <c r="BC296" s="20" t="s">
        <v>410</v>
      </c>
      <c r="BD296" s="34">
        <v>2012</v>
      </c>
      <c r="BE296" s="14" t="s">
        <v>78</v>
      </c>
      <c r="BF296" s="14" t="s">
        <v>79</v>
      </c>
      <c r="BG296" s="14" t="s">
        <v>84</v>
      </c>
      <c r="BH296" s="14" t="s">
        <v>81</v>
      </c>
      <c r="BI296" s="14" t="s">
        <v>82</v>
      </c>
    </row>
    <row r="297" spans="1:61" ht="13" customHeight="1">
      <c r="A297" s="33">
        <v>2005</v>
      </c>
      <c r="B297" s="33">
        <v>31341</v>
      </c>
      <c r="C297" s="14" t="s">
        <v>560</v>
      </c>
      <c r="D297" s="34" t="s">
        <v>561</v>
      </c>
      <c r="E297" s="14" t="s">
        <v>91</v>
      </c>
      <c r="F297" s="34" t="s">
        <v>92</v>
      </c>
      <c r="G297" s="34" t="s">
        <v>92</v>
      </c>
      <c r="H297" s="34" t="s">
        <v>93</v>
      </c>
      <c r="I297" s="24" t="s">
        <v>1027</v>
      </c>
      <c r="J297" s="20" t="s">
        <v>70</v>
      </c>
      <c r="K297" s="24" t="s">
        <v>71</v>
      </c>
      <c r="L297" s="24" t="s">
        <v>96</v>
      </c>
      <c r="M297" s="20" t="s">
        <v>96</v>
      </c>
      <c r="N297" s="57">
        <v>30</v>
      </c>
      <c r="O297" s="58">
        <v>31.57</v>
      </c>
      <c r="P297" s="37">
        <v>37882</v>
      </c>
      <c r="Q297" s="24">
        <v>2003</v>
      </c>
      <c r="R297" s="37">
        <v>37964</v>
      </c>
      <c r="S297" s="37">
        <v>38054</v>
      </c>
      <c r="T297" s="37">
        <v>38054</v>
      </c>
      <c r="U297" s="37">
        <v>39721</v>
      </c>
      <c r="V297" s="37">
        <v>40352</v>
      </c>
      <c r="W297" s="58"/>
      <c r="X297" s="58"/>
      <c r="Y297" s="58"/>
      <c r="Z297" s="58"/>
      <c r="AA297" s="20" t="s">
        <v>203</v>
      </c>
      <c r="AB297" s="20" t="s">
        <v>447</v>
      </c>
      <c r="AC297" s="24" t="s">
        <v>203</v>
      </c>
      <c r="AD297" s="15" t="str">
        <f t="shared" si="7"/>
        <v>ENE</v>
      </c>
      <c r="AE297" s="24" t="s">
        <v>204</v>
      </c>
      <c r="AF297" s="20" t="s">
        <v>77</v>
      </c>
      <c r="AG297" s="20" t="s">
        <v>77</v>
      </c>
      <c r="AH297" s="39">
        <v>37861</v>
      </c>
      <c r="AI297" s="39">
        <v>40724</v>
      </c>
      <c r="AJ297" s="24" t="s">
        <v>78</v>
      </c>
      <c r="AK297" s="24" t="s">
        <v>100</v>
      </c>
      <c r="AL297" s="24" t="s">
        <v>84</v>
      </c>
      <c r="AM297" s="24" t="s">
        <v>81</v>
      </c>
      <c r="AN297" s="24" t="s">
        <v>82</v>
      </c>
      <c r="AO297" s="34" t="s">
        <v>83</v>
      </c>
      <c r="AP297" s="49">
        <v>41244</v>
      </c>
      <c r="AQ297" s="24" t="s">
        <v>78</v>
      </c>
      <c r="AR297" s="24" t="s">
        <v>79</v>
      </c>
      <c r="AS297" s="24" t="s">
        <v>84</v>
      </c>
      <c r="AT297" s="24" t="s">
        <v>81</v>
      </c>
      <c r="AU297" s="24" t="s">
        <v>82</v>
      </c>
      <c r="AV297" s="20" t="s">
        <v>85</v>
      </c>
      <c r="AW297" s="60" t="s">
        <v>86</v>
      </c>
      <c r="AX297" s="24" t="s">
        <v>86</v>
      </c>
      <c r="AY297" s="24" t="s">
        <v>86</v>
      </c>
      <c r="AZ297" s="24" t="s">
        <v>86</v>
      </c>
      <c r="BA297" s="24" t="s">
        <v>86</v>
      </c>
      <c r="BB297" s="24" t="s">
        <v>86</v>
      </c>
      <c r="BC297" s="20" t="s">
        <v>410</v>
      </c>
      <c r="BD297" s="34">
        <v>2011</v>
      </c>
      <c r="BE297" s="14" t="s">
        <v>78</v>
      </c>
      <c r="BF297" s="14" t="s">
        <v>79</v>
      </c>
      <c r="BG297" s="14" t="s">
        <v>84</v>
      </c>
      <c r="BH297" s="14" t="s">
        <v>81</v>
      </c>
      <c r="BI297" s="14" t="s">
        <v>82</v>
      </c>
    </row>
    <row r="298" spans="1:61" ht="13" customHeight="1">
      <c r="A298" s="33">
        <v>1997</v>
      </c>
      <c r="B298" s="33">
        <v>36673</v>
      </c>
      <c r="C298" s="14" t="s">
        <v>208</v>
      </c>
      <c r="D298" s="34" t="s">
        <v>209</v>
      </c>
      <c r="E298" s="14" t="s">
        <v>65</v>
      </c>
      <c r="F298" s="34" t="s">
        <v>92</v>
      </c>
      <c r="G298" s="34" t="s">
        <v>92</v>
      </c>
      <c r="H298" s="34" t="s">
        <v>68</v>
      </c>
      <c r="I298" s="24" t="s">
        <v>1028</v>
      </c>
      <c r="J298" s="20" t="s">
        <v>70</v>
      </c>
      <c r="K298" s="24" t="s">
        <v>71</v>
      </c>
      <c r="L298" s="24" t="s">
        <v>96</v>
      </c>
      <c r="M298" s="20" t="s">
        <v>96</v>
      </c>
      <c r="N298" s="57">
        <v>150</v>
      </c>
      <c r="O298" s="58">
        <v>141.15100000000001</v>
      </c>
      <c r="P298" s="37">
        <v>37775</v>
      </c>
      <c r="Q298" s="24">
        <v>2003</v>
      </c>
      <c r="R298" s="37">
        <v>37834</v>
      </c>
      <c r="S298" s="37">
        <v>37924</v>
      </c>
      <c r="T298" s="37">
        <v>37925</v>
      </c>
      <c r="U298" s="37">
        <v>41455</v>
      </c>
      <c r="V298" s="37">
        <v>41456</v>
      </c>
      <c r="W298" s="58"/>
      <c r="X298" s="58"/>
      <c r="Y298" s="58"/>
      <c r="Z298" s="58"/>
      <c r="AA298" s="20" t="s">
        <v>225</v>
      </c>
      <c r="AB298" s="20" t="s">
        <v>225</v>
      </c>
      <c r="AC298" s="24" t="s">
        <v>239</v>
      </c>
      <c r="AD298" s="15" t="str">
        <f t="shared" si="7"/>
        <v>TRA</v>
      </c>
      <c r="AE298" s="24" t="s">
        <v>240</v>
      </c>
      <c r="AF298" s="20" t="s">
        <v>441</v>
      </c>
      <c r="AH298" s="39">
        <v>37754</v>
      </c>
      <c r="AI298" s="39">
        <v>40098</v>
      </c>
      <c r="AJ298" s="24" t="s">
        <v>78</v>
      </c>
      <c r="AK298" s="24" t="s">
        <v>79</v>
      </c>
      <c r="AL298" s="24" t="s">
        <v>121</v>
      </c>
      <c r="AM298" s="24" t="s">
        <v>414</v>
      </c>
      <c r="AN298" s="24" t="s">
        <v>414</v>
      </c>
      <c r="AO298" s="34" t="s">
        <v>83</v>
      </c>
      <c r="AP298" s="49">
        <v>41244</v>
      </c>
      <c r="AQ298" s="24" t="s">
        <v>78</v>
      </c>
      <c r="AR298" s="24" t="s">
        <v>79</v>
      </c>
      <c r="AS298" s="24" t="s">
        <v>84</v>
      </c>
      <c r="AT298" s="24" t="s">
        <v>81</v>
      </c>
      <c r="AU298" s="24" t="s">
        <v>122</v>
      </c>
      <c r="AV298" s="20" t="s">
        <v>85</v>
      </c>
      <c r="AW298" s="60" t="s">
        <v>86</v>
      </c>
      <c r="AX298" s="24" t="s">
        <v>86</v>
      </c>
      <c r="AY298" s="24" t="s">
        <v>86</v>
      </c>
      <c r="AZ298" s="24" t="s">
        <v>86</v>
      </c>
      <c r="BA298" s="24" t="s">
        <v>86</v>
      </c>
      <c r="BB298" s="24" t="s">
        <v>86</v>
      </c>
      <c r="BC298" s="20" t="s">
        <v>410</v>
      </c>
      <c r="BD298" s="34">
        <v>2010</v>
      </c>
      <c r="BE298" s="14" t="s">
        <v>78</v>
      </c>
      <c r="BF298" s="14" t="s">
        <v>79</v>
      </c>
      <c r="BG298" s="14" t="s">
        <v>84</v>
      </c>
      <c r="BH298" s="14" t="s">
        <v>81</v>
      </c>
      <c r="BI298" s="14" t="s">
        <v>122</v>
      </c>
    </row>
    <row r="299" spans="1:61" ht="13" customHeight="1">
      <c r="A299" s="33">
        <v>1989</v>
      </c>
      <c r="B299" s="33">
        <v>34321</v>
      </c>
      <c r="C299" s="14" t="s">
        <v>560</v>
      </c>
      <c r="D299" s="34" t="s">
        <v>561</v>
      </c>
      <c r="E299" s="14" t="s">
        <v>91</v>
      </c>
      <c r="F299" s="34" t="s">
        <v>92</v>
      </c>
      <c r="G299" s="34" t="s">
        <v>92</v>
      </c>
      <c r="H299" s="34" t="s">
        <v>93</v>
      </c>
      <c r="I299" s="24" t="s">
        <v>1029</v>
      </c>
      <c r="J299" s="20" t="s">
        <v>70</v>
      </c>
      <c r="K299" s="24" t="s">
        <v>71</v>
      </c>
      <c r="L299" s="24" t="s">
        <v>96</v>
      </c>
      <c r="M299" s="20" t="s">
        <v>96</v>
      </c>
      <c r="N299" s="57">
        <v>30</v>
      </c>
      <c r="O299" s="58">
        <v>34.1</v>
      </c>
      <c r="P299" s="37">
        <v>37610</v>
      </c>
      <c r="Q299" s="24">
        <v>2002</v>
      </c>
      <c r="R299" s="37">
        <v>37659</v>
      </c>
      <c r="S299" s="37">
        <v>37749</v>
      </c>
      <c r="T299" s="37">
        <v>38026</v>
      </c>
      <c r="U299" s="37">
        <v>39263</v>
      </c>
      <c r="V299" s="37">
        <v>39994</v>
      </c>
      <c r="W299" s="58"/>
      <c r="X299" s="58"/>
      <c r="Y299" s="58"/>
      <c r="Z299" s="58"/>
      <c r="AA299" s="24" t="s">
        <v>237</v>
      </c>
      <c r="AB299" s="24" t="s">
        <v>435</v>
      </c>
      <c r="AC299" s="24" t="s">
        <v>239</v>
      </c>
      <c r="AD299" s="15" t="str">
        <f t="shared" si="7"/>
        <v>TRA</v>
      </c>
      <c r="AE299" s="24" t="s">
        <v>240</v>
      </c>
      <c r="AF299" s="20" t="s">
        <v>77</v>
      </c>
      <c r="AG299" s="20" t="s">
        <v>77</v>
      </c>
      <c r="AH299" s="39">
        <v>37588</v>
      </c>
      <c r="AI299" s="39">
        <v>40540</v>
      </c>
      <c r="AJ299" s="24" t="s">
        <v>78</v>
      </c>
      <c r="AK299" s="24" t="s">
        <v>100</v>
      </c>
      <c r="AL299" s="24" t="s">
        <v>84</v>
      </c>
      <c r="AM299" s="24" t="s">
        <v>109</v>
      </c>
      <c r="AN299" s="24" t="s">
        <v>122</v>
      </c>
      <c r="AO299" s="34" t="s">
        <v>83</v>
      </c>
      <c r="AP299" s="49">
        <v>41244</v>
      </c>
      <c r="AQ299" s="24" t="s">
        <v>110</v>
      </c>
      <c r="AR299" s="24" t="s">
        <v>79</v>
      </c>
      <c r="AS299" s="24" t="s">
        <v>84</v>
      </c>
      <c r="AT299" s="24" t="s">
        <v>109</v>
      </c>
      <c r="AU299" s="24" t="s">
        <v>122</v>
      </c>
      <c r="AV299" s="20" t="s">
        <v>83</v>
      </c>
      <c r="AW299" s="60">
        <v>41974</v>
      </c>
      <c r="AX299" s="24" t="s">
        <v>110</v>
      </c>
      <c r="AY299" s="24" t="s">
        <v>79</v>
      </c>
      <c r="AZ299" s="24" t="s">
        <v>84</v>
      </c>
      <c r="BA299" s="24" t="s">
        <v>109</v>
      </c>
      <c r="BB299" s="24" t="s">
        <v>122</v>
      </c>
      <c r="BC299" s="20" t="s">
        <v>467</v>
      </c>
      <c r="BD299" s="34">
        <v>2011</v>
      </c>
      <c r="BE299" s="14" t="s">
        <v>110</v>
      </c>
      <c r="BF299" s="14" t="s">
        <v>79</v>
      </c>
      <c r="BG299" s="14" t="s">
        <v>84</v>
      </c>
      <c r="BH299" s="14" t="s">
        <v>109</v>
      </c>
      <c r="BI299" s="14" t="s">
        <v>122</v>
      </c>
    </row>
    <row r="300" spans="1:61" ht="13" customHeight="1">
      <c r="A300" s="33">
        <v>1985</v>
      </c>
      <c r="B300" s="33">
        <v>32327</v>
      </c>
      <c r="C300" s="14" t="s">
        <v>1492</v>
      </c>
      <c r="D300" s="34" t="s">
        <v>163</v>
      </c>
      <c r="E300" s="14" t="s">
        <v>164</v>
      </c>
      <c r="F300" s="34" t="s">
        <v>149</v>
      </c>
      <c r="G300" s="34" t="s">
        <v>67</v>
      </c>
      <c r="H300" s="34" t="s">
        <v>165</v>
      </c>
      <c r="I300" s="24" t="s">
        <v>1030</v>
      </c>
      <c r="J300" s="20" t="s">
        <v>70</v>
      </c>
      <c r="K300" s="24" t="s">
        <v>71</v>
      </c>
      <c r="L300" s="24" t="s">
        <v>151</v>
      </c>
      <c r="M300" s="20" t="s">
        <v>151</v>
      </c>
      <c r="N300" s="57">
        <v>82.36</v>
      </c>
      <c r="O300" s="58">
        <v>81.89</v>
      </c>
      <c r="P300" s="37">
        <v>37609</v>
      </c>
      <c r="Q300" s="24">
        <v>2002</v>
      </c>
      <c r="R300" s="37">
        <v>37799</v>
      </c>
      <c r="S300" s="37">
        <v>37889</v>
      </c>
      <c r="T300" s="37">
        <v>38021</v>
      </c>
      <c r="U300" s="37">
        <v>39629</v>
      </c>
      <c r="V300" s="37">
        <v>40135</v>
      </c>
      <c r="W300" s="58"/>
      <c r="X300" s="58"/>
      <c r="Y300" s="58"/>
      <c r="Z300" s="58"/>
      <c r="AA300" s="20" t="s">
        <v>420</v>
      </c>
      <c r="AB300" s="20" t="s">
        <v>953</v>
      </c>
      <c r="AC300" s="24" t="s">
        <v>158</v>
      </c>
      <c r="AD300" s="15" t="str">
        <f t="shared" si="7"/>
        <v>WUS</v>
      </c>
      <c r="AE300" s="24" t="s">
        <v>198</v>
      </c>
      <c r="AF300" s="20" t="s">
        <v>77</v>
      </c>
      <c r="AG300" s="20" t="s">
        <v>77</v>
      </c>
      <c r="AH300" s="39">
        <v>37588</v>
      </c>
      <c r="AI300" s="39">
        <v>40514</v>
      </c>
      <c r="AJ300" s="24" t="s">
        <v>78</v>
      </c>
      <c r="AK300" s="24" t="s">
        <v>100</v>
      </c>
      <c r="AL300" s="24" t="s">
        <v>84</v>
      </c>
      <c r="AM300" s="24" t="s">
        <v>81</v>
      </c>
      <c r="AN300" s="24" t="s">
        <v>82</v>
      </c>
      <c r="AO300" s="34" t="s">
        <v>83</v>
      </c>
      <c r="AP300" s="49">
        <v>41244</v>
      </c>
      <c r="AQ300" s="24" t="s">
        <v>78</v>
      </c>
      <c r="AR300" s="24" t="s">
        <v>79</v>
      </c>
      <c r="AS300" s="24" t="s">
        <v>84</v>
      </c>
      <c r="AT300" s="24" t="s">
        <v>81</v>
      </c>
      <c r="AU300" s="24" t="s">
        <v>82</v>
      </c>
      <c r="AV300" s="20" t="s">
        <v>85</v>
      </c>
      <c r="AW300" s="60" t="s">
        <v>86</v>
      </c>
      <c r="AX300" s="24" t="s">
        <v>86</v>
      </c>
      <c r="AY300" s="24" t="s">
        <v>86</v>
      </c>
      <c r="AZ300" s="24" t="s">
        <v>86</v>
      </c>
      <c r="BA300" s="24" t="s">
        <v>86</v>
      </c>
      <c r="BB300" s="24" t="s">
        <v>86</v>
      </c>
      <c r="BC300" s="20" t="s">
        <v>410</v>
      </c>
      <c r="BD300" s="34">
        <v>2011</v>
      </c>
      <c r="BE300" s="14" t="s">
        <v>78</v>
      </c>
      <c r="BF300" s="14" t="s">
        <v>79</v>
      </c>
      <c r="BG300" s="14" t="s">
        <v>84</v>
      </c>
      <c r="BH300" s="14" t="s">
        <v>81</v>
      </c>
      <c r="BI300" s="14" t="s">
        <v>82</v>
      </c>
    </row>
    <row r="301" spans="1:61" ht="13" customHeight="1">
      <c r="A301" s="33">
        <v>1978</v>
      </c>
      <c r="B301" s="33">
        <v>34113</v>
      </c>
      <c r="C301" s="14" t="s">
        <v>147</v>
      </c>
      <c r="D301" s="34" t="s">
        <v>148</v>
      </c>
      <c r="E301" s="14" t="s">
        <v>91</v>
      </c>
      <c r="F301" s="34" t="s">
        <v>149</v>
      </c>
      <c r="G301" s="34" t="s">
        <v>67</v>
      </c>
      <c r="H301" s="34" t="s">
        <v>93</v>
      </c>
      <c r="I301" s="24" t="s">
        <v>1031</v>
      </c>
      <c r="J301" s="20" t="s">
        <v>70</v>
      </c>
      <c r="K301" s="24" t="s">
        <v>321</v>
      </c>
      <c r="L301" s="24" t="s">
        <v>151</v>
      </c>
      <c r="M301" s="20" t="s">
        <v>151</v>
      </c>
      <c r="N301" s="57">
        <v>85</v>
      </c>
      <c r="O301" s="58">
        <v>6.4409999999999998</v>
      </c>
      <c r="P301" s="37">
        <v>37607</v>
      </c>
      <c r="Q301" s="24">
        <v>2002</v>
      </c>
      <c r="R301" s="37">
        <v>37945</v>
      </c>
      <c r="S301" s="37">
        <v>38035</v>
      </c>
      <c r="T301" s="37">
        <v>38125</v>
      </c>
      <c r="U301" s="37">
        <v>39952</v>
      </c>
      <c r="V301" s="37">
        <v>39693</v>
      </c>
      <c r="W301" s="58"/>
      <c r="X301" s="58"/>
      <c r="Y301" s="58"/>
      <c r="Z301" s="58"/>
      <c r="AA301" s="20" t="s">
        <v>461</v>
      </c>
      <c r="AB301" s="20" t="s">
        <v>462</v>
      </c>
      <c r="AC301" s="24" t="s">
        <v>309</v>
      </c>
      <c r="AD301" s="15" t="str">
        <f t="shared" si="7"/>
        <v>IND</v>
      </c>
      <c r="AE301" s="24" t="s">
        <v>740</v>
      </c>
      <c r="AF301" s="20" t="s">
        <v>77</v>
      </c>
      <c r="AG301" s="20" t="s">
        <v>77</v>
      </c>
      <c r="AH301" s="39">
        <v>37586</v>
      </c>
      <c r="AI301" s="39">
        <v>40086</v>
      </c>
      <c r="AJ301" s="24" t="s">
        <v>733</v>
      </c>
      <c r="AK301" s="24" t="s">
        <v>111</v>
      </c>
      <c r="AL301" s="24" t="s">
        <v>121</v>
      </c>
      <c r="AM301" s="24" t="s">
        <v>735</v>
      </c>
      <c r="AN301" s="24" t="s">
        <v>926</v>
      </c>
      <c r="AO301" s="34" t="s">
        <v>83</v>
      </c>
      <c r="AP301" s="49">
        <v>41244</v>
      </c>
      <c r="AQ301" s="24" t="s">
        <v>733</v>
      </c>
      <c r="AR301" s="24" t="s">
        <v>111</v>
      </c>
      <c r="AS301" s="24" t="s">
        <v>734</v>
      </c>
      <c r="AT301" s="24" t="s">
        <v>735</v>
      </c>
      <c r="AU301" s="24" t="s">
        <v>926</v>
      </c>
      <c r="AV301" s="20" t="s">
        <v>85</v>
      </c>
      <c r="AW301" s="60" t="s">
        <v>86</v>
      </c>
      <c r="AX301" s="24" t="s">
        <v>86</v>
      </c>
      <c r="AY301" s="24" t="s">
        <v>86</v>
      </c>
      <c r="AZ301" s="24" t="s">
        <v>86</v>
      </c>
      <c r="BA301" s="24" t="s">
        <v>86</v>
      </c>
      <c r="BB301" s="24" t="s">
        <v>86</v>
      </c>
      <c r="BC301" s="20" t="s">
        <v>410</v>
      </c>
      <c r="BD301" s="34">
        <v>2010</v>
      </c>
      <c r="BE301" s="14" t="s">
        <v>733</v>
      </c>
      <c r="BF301" s="14" t="s">
        <v>111</v>
      </c>
      <c r="BG301" s="14" t="s">
        <v>734</v>
      </c>
      <c r="BH301" s="14" t="s">
        <v>735</v>
      </c>
      <c r="BI301" s="14" t="s">
        <v>926</v>
      </c>
    </row>
    <row r="302" spans="1:61" ht="13" customHeight="1">
      <c r="A302" s="33">
        <v>1963</v>
      </c>
      <c r="B302" s="33">
        <v>33196</v>
      </c>
      <c r="C302" s="14" t="s">
        <v>63</v>
      </c>
      <c r="D302" s="34" t="s">
        <v>64</v>
      </c>
      <c r="E302" s="14" t="s">
        <v>65</v>
      </c>
      <c r="F302" s="34" t="s">
        <v>66</v>
      </c>
      <c r="G302" s="34" t="s">
        <v>149</v>
      </c>
      <c r="H302" s="34" t="s">
        <v>68</v>
      </c>
      <c r="I302" s="24" t="s">
        <v>1032</v>
      </c>
      <c r="J302" s="20" t="s">
        <v>70</v>
      </c>
      <c r="K302" s="24" t="s">
        <v>321</v>
      </c>
      <c r="L302" s="24" t="s">
        <v>151</v>
      </c>
      <c r="M302" s="20" t="s">
        <v>151</v>
      </c>
      <c r="N302" s="57">
        <v>20</v>
      </c>
      <c r="O302" s="58">
        <v>19.600000000000001</v>
      </c>
      <c r="P302" s="37">
        <v>37599</v>
      </c>
      <c r="Q302" s="24">
        <v>2002</v>
      </c>
      <c r="R302" s="37">
        <v>37889</v>
      </c>
      <c r="S302" s="37">
        <v>37979</v>
      </c>
      <c r="T302" s="37">
        <v>38188</v>
      </c>
      <c r="U302" s="37">
        <v>40543</v>
      </c>
      <c r="V302" s="37">
        <v>40694</v>
      </c>
      <c r="W302" s="58">
        <v>0</v>
      </c>
      <c r="X302" s="58">
        <v>0</v>
      </c>
      <c r="Y302" s="36">
        <v>50</v>
      </c>
      <c r="Z302" s="36">
        <v>211.9</v>
      </c>
      <c r="AA302" s="20" t="s">
        <v>227</v>
      </c>
      <c r="AB302" s="20" t="s">
        <v>465</v>
      </c>
      <c r="AC302" s="24" t="s">
        <v>227</v>
      </c>
      <c r="AD302" s="15" t="str">
        <f t="shared" si="7"/>
        <v>FIN</v>
      </c>
      <c r="AE302" s="24" t="s">
        <v>466</v>
      </c>
      <c r="AF302" s="20" t="s">
        <v>77</v>
      </c>
      <c r="AG302" s="20" t="s">
        <v>77</v>
      </c>
      <c r="AH302" s="39">
        <v>37578</v>
      </c>
      <c r="AI302" s="39">
        <v>40905</v>
      </c>
      <c r="AJ302" s="24" t="s">
        <v>78</v>
      </c>
      <c r="AK302" s="24" t="s">
        <v>79</v>
      </c>
      <c r="AL302" s="24" t="s">
        <v>84</v>
      </c>
      <c r="AM302" s="24" t="s">
        <v>81</v>
      </c>
      <c r="AN302" s="24" t="s">
        <v>122</v>
      </c>
      <c r="AO302" s="34" t="s">
        <v>83</v>
      </c>
      <c r="AP302" s="49">
        <v>41244</v>
      </c>
      <c r="AQ302" s="24" t="s">
        <v>110</v>
      </c>
      <c r="AR302" s="24" t="s">
        <v>111</v>
      </c>
      <c r="AS302" s="24" t="s">
        <v>121</v>
      </c>
      <c r="AT302" s="24" t="s">
        <v>81</v>
      </c>
      <c r="AU302" s="24" t="s">
        <v>122</v>
      </c>
      <c r="AV302" s="20" t="s">
        <v>85</v>
      </c>
      <c r="AW302" s="60" t="s">
        <v>86</v>
      </c>
      <c r="AX302" s="24" t="s">
        <v>86</v>
      </c>
      <c r="AY302" s="24" t="s">
        <v>86</v>
      </c>
      <c r="AZ302" s="24" t="s">
        <v>86</v>
      </c>
      <c r="BA302" s="24" t="s">
        <v>86</v>
      </c>
      <c r="BB302" s="24" t="s">
        <v>86</v>
      </c>
      <c r="BC302" s="20" t="s">
        <v>410</v>
      </c>
      <c r="BD302" s="34">
        <v>2012</v>
      </c>
      <c r="BE302" s="14" t="s">
        <v>110</v>
      </c>
      <c r="BF302" s="14" t="s">
        <v>111</v>
      </c>
      <c r="BG302" s="14" t="s">
        <v>121</v>
      </c>
      <c r="BH302" s="14" t="s">
        <v>81</v>
      </c>
      <c r="BI302" s="14" t="s">
        <v>122</v>
      </c>
    </row>
    <row r="303" spans="1:61" ht="13" customHeight="1">
      <c r="A303" s="33">
        <v>1952</v>
      </c>
      <c r="B303" s="33">
        <v>31304</v>
      </c>
      <c r="C303" s="14" t="s">
        <v>184</v>
      </c>
      <c r="D303" s="34" t="s">
        <v>185</v>
      </c>
      <c r="E303" s="14" t="s">
        <v>116</v>
      </c>
      <c r="F303" s="34" t="s">
        <v>66</v>
      </c>
      <c r="G303" s="34" t="s">
        <v>127</v>
      </c>
      <c r="H303" s="34" t="s">
        <v>117</v>
      </c>
      <c r="I303" s="24" t="s">
        <v>1033</v>
      </c>
      <c r="J303" s="20" t="s">
        <v>70</v>
      </c>
      <c r="K303" s="24" t="s">
        <v>71</v>
      </c>
      <c r="L303" s="24" t="s">
        <v>96</v>
      </c>
      <c r="M303" s="20" t="s">
        <v>96</v>
      </c>
      <c r="N303" s="57">
        <v>60</v>
      </c>
      <c r="O303" s="58">
        <v>58.37</v>
      </c>
      <c r="P303" s="37">
        <v>37592</v>
      </c>
      <c r="Q303" s="24">
        <v>2002</v>
      </c>
      <c r="R303" s="37">
        <v>37655</v>
      </c>
      <c r="S303" s="37">
        <v>37745</v>
      </c>
      <c r="T303" s="37">
        <v>37871</v>
      </c>
      <c r="U303" s="37">
        <v>39994</v>
      </c>
      <c r="V303" s="37">
        <v>40037</v>
      </c>
      <c r="W303" s="58"/>
      <c r="X303" s="58"/>
      <c r="Y303" s="58"/>
      <c r="Z303" s="58"/>
      <c r="AA303" s="20" t="s">
        <v>237</v>
      </c>
      <c r="AB303" s="20" t="s">
        <v>255</v>
      </c>
      <c r="AC303" s="24" t="s">
        <v>239</v>
      </c>
      <c r="AD303" s="15" t="str">
        <f t="shared" ref="AD303:AD313" si="8">IF(AC303="Agriculture, natural resources and rural development","ANR",IF(AC303="Energy","ENE",IF(AC303="Information and communication technology","ICT",IF(AC303="Transport","TRA",IF(AC303="Water and other urban infrastructure services","WUS",IF(AC303="Education","EDU",IF(AC303="Finance","FIN",IF(AC303="Health","HLT",IF(AC303="Industry and trade","IND","PSM")))))))))</f>
        <v>TRA</v>
      </c>
      <c r="AE303" s="24" t="s">
        <v>487</v>
      </c>
      <c r="AF303" s="20" t="s">
        <v>77</v>
      </c>
      <c r="AG303" s="20" t="s">
        <v>77</v>
      </c>
      <c r="AH303" s="39">
        <v>37571</v>
      </c>
      <c r="AI303" s="39">
        <v>40450</v>
      </c>
      <c r="AJ303" s="24" t="s">
        <v>78</v>
      </c>
      <c r="AK303" s="24" t="s">
        <v>100</v>
      </c>
      <c r="AL303" s="24" t="s">
        <v>80</v>
      </c>
      <c r="AM303" s="24" t="s">
        <v>81</v>
      </c>
      <c r="AN303" s="24" t="s">
        <v>82</v>
      </c>
      <c r="AO303" s="34" t="s">
        <v>83</v>
      </c>
      <c r="AP303" s="49">
        <v>41244</v>
      </c>
      <c r="AQ303" s="24" t="s">
        <v>78</v>
      </c>
      <c r="AR303" s="24" t="s">
        <v>79</v>
      </c>
      <c r="AS303" s="24" t="s">
        <v>84</v>
      </c>
      <c r="AT303" s="24" t="s">
        <v>81</v>
      </c>
      <c r="AU303" s="24" t="s">
        <v>122</v>
      </c>
      <c r="AV303" s="20" t="s">
        <v>85</v>
      </c>
      <c r="AW303" s="60" t="s">
        <v>86</v>
      </c>
      <c r="AX303" s="24" t="s">
        <v>86</v>
      </c>
      <c r="AY303" s="24" t="s">
        <v>86</v>
      </c>
      <c r="AZ303" s="24" t="s">
        <v>86</v>
      </c>
      <c r="BA303" s="24" t="s">
        <v>86</v>
      </c>
      <c r="BB303" s="24" t="s">
        <v>86</v>
      </c>
      <c r="BC303" s="20" t="s">
        <v>410</v>
      </c>
      <c r="BD303" s="34">
        <v>2011</v>
      </c>
      <c r="BE303" s="14" t="s">
        <v>78</v>
      </c>
      <c r="BF303" s="14" t="s">
        <v>79</v>
      </c>
      <c r="BG303" s="14" t="s">
        <v>84</v>
      </c>
      <c r="BH303" s="14" t="s">
        <v>81</v>
      </c>
      <c r="BI303" s="14" t="s">
        <v>122</v>
      </c>
    </row>
    <row r="304" spans="1:61" ht="13" customHeight="1">
      <c r="A304" s="33">
        <v>1928</v>
      </c>
      <c r="B304" s="33" t="s">
        <v>1034</v>
      </c>
      <c r="C304" s="14" t="s">
        <v>258</v>
      </c>
      <c r="D304" s="34" t="s">
        <v>259</v>
      </c>
      <c r="E304" s="14" t="s">
        <v>65</v>
      </c>
      <c r="F304" s="34" t="s">
        <v>66</v>
      </c>
      <c r="G304" s="34" t="s">
        <v>127</v>
      </c>
      <c r="H304" s="34" t="s">
        <v>68</v>
      </c>
      <c r="I304" s="24" t="s">
        <v>1035</v>
      </c>
      <c r="J304" s="20" t="s">
        <v>70</v>
      </c>
      <c r="K304" s="24" t="s">
        <v>167</v>
      </c>
      <c r="L304" s="24" t="s">
        <v>151</v>
      </c>
      <c r="M304" s="20" t="s">
        <v>151</v>
      </c>
      <c r="N304" s="57">
        <v>150</v>
      </c>
      <c r="O304" s="58">
        <v>82.123000000000005</v>
      </c>
      <c r="P304" s="37">
        <v>37560</v>
      </c>
      <c r="Q304" s="24">
        <v>2002</v>
      </c>
      <c r="R304" s="37">
        <v>37706</v>
      </c>
      <c r="S304" s="37">
        <v>37796</v>
      </c>
      <c r="T304" s="37">
        <v>37798</v>
      </c>
      <c r="U304" s="37">
        <v>39813</v>
      </c>
      <c r="V304" s="37">
        <v>39813</v>
      </c>
      <c r="W304" s="58"/>
      <c r="X304" s="58"/>
      <c r="Y304" s="58"/>
      <c r="Z304" s="58"/>
      <c r="AA304" s="24" t="s">
        <v>237</v>
      </c>
      <c r="AB304" s="24" t="s">
        <v>435</v>
      </c>
      <c r="AC304" s="24" t="s">
        <v>239</v>
      </c>
      <c r="AD304" s="15" t="str">
        <f t="shared" si="8"/>
        <v>TRA</v>
      </c>
      <c r="AE304" s="24" t="s">
        <v>240</v>
      </c>
      <c r="AF304" s="20" t="s">
        <v>77</v>
      </c>
      <c r="AG304" s="20" t="s">
        <v>77</v>
      </c>
      <c r="AH304" s="39">
        <v>37539</v>
      </c>
      <c r="AI304" s="39">
        <v>40099</v>
      </c>
      <c r="AJ304" s="24" t="s">
        <v>110</v>
      </c>
      <c r="AK304" s="24" t="s">
        <v>100</v>
      </c>
      <c r="AL304" s="24" t="s">
        <v>121</v>
      </c>
      <c r="AM304" s="24" t="s">
        <v>109</v>
      </c>
      <c r="AN304" s="24" t="s">
        <v>122</v>
      </c>
      <c r="AO304" s="34" t="s">
        <v>83</v>
      </c>
      <c r="AP304" s="49">
        <v>41244</v>
      </c>
      <c r="AQ304" s="24" t="s">
        <v>110</v>
      </c>
      <c r="AR304" s="24" t="s">
        <v>79</v>
      </c>
      <c r="AS304" s="24" t="s">
        <v>121</v>
      </c>
      <c r="AT304" s="24" t="s">
        <v>109</v>
      </c>
      <c r="AU304" s="24" t="s">
        <v>122</v>
      </c>
      <c r="AV304" s="20" t="s">
        <v>83</v>
      </c>
      <c r="AW304" s="60">
        <v>41647</v>
      </c>
      <c r="AX304" s="24" t="s">
        <v>110</v>
      </c>
      <c r="AY304" s="24" t="s">
        <v>79</v>
      </c>
      <c r="AZ304" s="24" t="s">
        <v>121</v>
      </c>
      <c r="BA304" s="24" t="s">
        <v>81</v>
      </c>
      <c r="BB304" s="24" t="s">
        <v>122</v>
      </c>
      <c r="BC304" s="20" t="s">
        <v>467</v>
      </c>
      <c r="BD304" s="34">
        <v>2010</v>
      </c>
      <c r="BE304" s="14" t="s">
        <v>110</v>
      </c>
      <c r="BF304" s="14" t="s">
        <v>79</v>
      </c>
      <c r="BG304" s="14" t="s">
        <v>121</v>
      </c>
      <c r="BH304" s="14" t="s">
        <v>81</v>
      </c>
      <c r="BI304" s="14" t="s">
        <v>122</v>
      </c>
    </row>
    <row r="305" spans="1:61" ht="13" customHeight="1">
      <c r="A305" s="33">
        <v>1924</v>
      </c>
      <c r="B305" s="33">
        <v>33443</v>
      </c>
      <c r="C305" s="14" t="s">
        <v>1492</v>
      </c>
      <c r="D305" s="34" t="s">
        <v>163</v>
      </c>
      <c r="E305" s="14" t="s">
        <v>164</v>
      </c>
      <c r="F305" s="34" t="s">
        <v>149</v>
      </c>
      <c r="G305" s="34" t="s">
        <v>67</v>
      </c>
      <c r="H305" s="34" t="s">
        <v>165</v>
      </c>
      <c r="I305" s="24" t="s">
        <v>1036</v>
      </c>
      <c r="J305" s="20" t="s">
        <v>70</v>
      </c>
      <c r="K305" s="24" t="s">
        <v>71</v>
      </c>
      <c r="L305" s="24" t="s">
        <v>151</v>
      </c>
      <c r="M305" s="20" t="s">
        <v>151</v>
      </c>
      <c r="N305" s="57">
        <v>33.119999999999997</v>
      </c>
      <c r="O305" s="58">
        <v>39.03</v>
      </c>
      <c r="P305" s="37">
        <v>37551</v>
      </c>
      <c r="Q305" s="24">
        <v>2002</v>
      </c>
      <c r="R305" s="37">
        <v>37698</v>
      </c>
      <c r="S305" s="37">
        <v>37788</v>
      </c>
      <c r="T305" s="37">
        <v>37788</v>
      </c>
      <c r="U305" s="37">
        <v>39629</v>
      </c>
      <c r="V305" s="37">
        <v>40413</v>
      </c>
      <c r="W305" s="58"/>
      <c r="X305" s="58"/>
      <c r="Y305" s="58"/>
      <c r="Z305" s="58"/>
      <c r="AA305" s="20" t="s">
        <v>225</v>
      </c>
      <c r="AB305" s="20" t="s">
        <v>225</v>
      </c>
      <c r="AC305" s="24" t="s">
        <v>203</v>
      </c>
      <c r="AD305" s="15" t="str">
        <f t="shared" si="8"/>
        <v>ENE</v>
      </c>
      <c r="AE305" s="24" t="s">
        <v>1037</v>
      </c>
      <c r="AF305" s="20" t="s">
        <v>77</v>
      </c>
      <c r="AG305" s="20" t="s">
        <v>77</v>
      </c>
      <c r="AH305" s="39">
        <v>37530</v>
      </c>
      <c r="AI305" s="39">
        <v>40528</v>
      </c>
      <c r="AJ305" s="24" t="s">
        <v>78</v>
      </c>
      <c r="AK305" s="24" t="s">
        <v>100</v>
      </c>
      <c r="AL305" s="24" t="s">
        <v>84</v>
      </c>
      <c r="AM305" s="24" t="s">
        <v>81</v>
      </c>
      <c r="AN305" s="24" t="s">
        <v>170</v>
      </c>
      <c r="AO305" s="34" t="s">
        <v>83</v>
      </c>
      <c r="AP305" s="49">
        <v>41214</v>
      </c>
      <c r="AQ305" s="24" t="s">
        <v>78</v>
      </c>
      <c r="AR305" s="24" t="s">
        <v>79</v>
      </c>
      <c r="AS305" s="24" t="s">
        <v>84</v>
      </c>
      <c r="AT305" s="24" t="s">
        <v>81</v>
      </c>
      <c r="AU305" s="24" t="s">
        <v>170</v>
      </c>
      <c r="AV305" s="20" t="s">
        <v>85</v>
      </c>
      <c r="AW305" s="60" t="s">
        <v>86</v>
      </c>
      <c r="AX305" s="24" t="s">
        <v>86</v>
      </c>
      <c r="AY305" s="24" t="s">
        <v>86</v>
      </c>
      <c r="AZ305" s="24" t="s">
        <v>86</v>
      </c>
      <c r="BA305" s="24" t="s">
        <v>86</v>
      </c>
      <c r="BB305" s="24" t="s">
        <v>86</v>
      </c>
      <c r="BC305" s="20" t="s">
        <v>410</v>
      </c>
      <c r="BD305" s="34">
        <v>2011</v>
      </c>
      <c r="BE305" s="14" t="s">
        <v>78</v>
      </c>
      <c r="BF305" s="14" t="s">
        <v>79</v>
      </c>
      <c r="BG305" s="14" t="s">
        <v>84</v>
      </c>
      <c r="BH305" s="14" t="s">
        <v>81</v>
      </c>
      <c r="BI305" s="14" t="s">
        <v>170</v>
      </c>
    </row>
    <row r="306" spans="1:61" ht="13" customHeight="1">
      <c r="A306" s="33">
        <v>1880</v>
      </c>
      <c r="B306" s="33">
        <v>28315</v>
      </c>
      <c r="C306" s="14" t="s">
        <v>380</v>
      </c>
      <c r="D306" s="34" t="s">
        <v>381</v>
      </c>
      <c r="E306" s="14" t="s">
        <v>91</v>
      </c>
      <c r="F306" s="34" t="s">
        <v>66</v>
      </c>
      <c r="G306" s="34" t="s">
        <v>127</v>
      </c>
      <c r="H306" s="34" t="s">
        <v>93</v>
      </c>
      <c r="I306" s="24" t="s">
        <v>1038</v>
      </c>
      <c r="J306" s="20" t="s">
        <v>70</v>
      </c>
      <c r="K306" s="24" t="s">
        <v>71</v>
      </c>
      <c r="L306" s="24" t="s">
        <v>96</v>
      </c>
      <c r="M306" s="20" t="s">
        <v>96</v>
      </c>
      <c r="N306" s="57">
        <v>60</v>
      </c>
      <c r="O306" s="58">
        <v>69.14</v>
      </c>
      <c r="P306" s="37">
        <v>37238</v>
      </c>
      <c r="Q306" s="24">
        <v>2001</v>
      </c>
      <c r="R306" s="37">
        <v>37348</v>
      </c>
      <c r="S306" s="37">
        <v>37438</v>
      </c>
      <c r="T306" s="37">
        <v>37516</v>
      </c>
      <c r="U306" s="37">
        <v>39629</v>
      </c>
      <c r="V306" s="37">
        <v>40744</v>
      </c>
      <c r="W306" s="58">
        <v>14.2</v>
      </c>
      <c r="X306" s="58">
        <v>27.12</v>
      </c>
      <c r="Y306" s="36">
        <v>98</v>
      </c>
      <c r="Z306" s="36">
        <v>104.8</v>
      </c>
      <c r="AA306" s="20" t="s">
        <v>420</v>
      </c>
      <c r="AB306" s="20" t="s">
        <v>431</v>
      </c>
      <c r="AC306" s="24" t="s">
        <v>158</v>
      </c>
      <c r="AD306" s="15" t="str">
        <f t="shared" si="8"/>
        <v>WUS</v>
      </c>
      <c r="AE306" s="24" t="s">
        <v>159</v>
      </c>
      <c r="AF306" s="20" t="s">
        <v>77</v>
      </c>
      <c r="AG306" s="20" t="s">
        <v>77</v>
      </c>
      <c r="AH306" s="39">
        <v>37217</v>
      </c>
      <c r="AI306" s="39">
        <v>40842</v>
      </c>
      <c r="AJ306" s="24" t="s">
        <v>78</v>
      </c>
      <c r="AK306" s="24" t="s">
        <v>100</v>
      </c>
      <c r="AL306" s="24" t="s">
        <v>84</v>
      </c>
      <c r="AM306" s="24" t="s">
        <v>81</v>
      </c>
      <c r="AN306" s="24" t="s">
        <v>82</v>
      </c>
      <c r="AO306" s="34" t="s">
        <v>83</v>
      </c>
      <c r="AP306" s="49">
        <v>41244</v>
      </c>
      <c r="AQ306" s="24" t="s">
        <v>78</v>
      </c>
      <c r="AR306" s="24" t="s">
        <v>79</v>
      </c>
      <c r="AS306" s="24" t="s">
        <v>84</v>
      </c>
      <c r="AT306" s="24" t="s">
        <v>81</v>
      </c>
      <c r="AU306" s="24" t="s">
        <v>82</v>
      </c>
      <c r="AV306" s="20" t="s">
        <v>85</v>
      </c>
      <c r="AW306" s="60" t="s">
        <v>86</v>
      </c>
      <c r="AX306" s="24" t="s">
        <v>86</v>
      </c>
      <c r="AY306" s="24" t="s">
        <v>86</v>
      </c>
      <c r="AZ306" s="24" t="s">
        <v>86</v>
      </c>
      <c r="BA306" s="24" t="s">
        <v>86</v>
      </c>
      <c r="BB306" s="24" t="s">
        <v>86</v>
      </c>
      <c r="BC306" s="20" t="s">
        <v>410</v>
      </c>
      <c r="BD306" s="34">
        <v>2012</v>
      </c>
      <c r="BE306" s="14" t="s">
        <v>78</v>
      </c>
      <c r="BF306" s="14" t="s">
        <v>79</v>
      </c>
      <c r="BG306" s="14" t="s">
        <v>84</v>
      </c>
      <c r="BH306" s="14" t="s">
        <v>81</v>
      </c>
      <c r="BI306" s="14" t="s">
        <v>82</v>
      </c>
    </row>
    <row r="307" spans="1:61" ht="13" customHeight="1">
      <c r="A307" s="33">
        <v>1849</v>
      </c>
      <c r="B307" s="33">
        <v>31282</v>
      </c>
      <c r="C307" s="14" t="s">
        <v>125</v>
      </c>
      <c r="D307" s="34" t="s">
        <v>126</v>
      </c>
      <c r="E307" s="14" t="s">
        <v>116</v>
      </c>
      <c r="F307" s="34" t="s">
        <v>66</v>
      </c>
      <c r="G307" s="34" t="s">
        <v>127</v>
      </c>
      <c r="H307" s="34" t="s">
        <v>117</v>
      </c>
      <c r="I307" s="24" t="s">
        <v>1039</v>
      </c>
      <c r="J307" s="20" t="s">
        <v>70</v>
      </c>
      <c r="K307" s="24" t="s">
        <v>71</v>
      </c>
      <c r="L307" s="24" t="s">
        <v>96</v>
      </c>
      <c r="M307" s="20" t="s">
        <v>96</v>
      </c>
      <c r="N307" s="57">
        <v>25</v>
      </c>
      <c r="O307" s="58">
        <v>28.09</v>
      </c>
      <c r="P307" s="37">
        <v>37190</v>
      </c>
      <c r="Q307" s="24">
        <v>2001</v>
      </c>
      <c r="R307" s="37">
        <v>37266</v>
      </c>
      <c r="S307" s="37">
        <v>37356</v>
      </c>
      <c r="T307" s="37">
        <v>37602</v>
      </c>
      <c r="U307" s="37">
        <v>39660</v>
      </c>
      <c r="V307" s="37">
        <v>40178</v>
      </c>
      <c r="W307" s="58"/>
      <c r="X307" s="58"/>
      <c r="Y307" s="58"/>
      <c r="Z307" s="58"/>
      <c r="AA307" s="20" t="s">
        <v>73</v>
      </c>
      <c r="AB307" s="20" t="s">
        <v>417</v>
      </c>
      <c r="AC307" s="24" t="s">
        <v>227</v>
      </c>
      <c r="AD307" s="15" t="str">
        <f t="shared" si="8"/>
        <v>FIN</v>
      </c>
      <c r="AE307" s="24" t="s">
        <v>383</v>
      </c>
      <c r="AF307" s="20" t="s">
        <v>77</v>
      </c>
      <c r="AG307" s="20" t="s">
        <v>77</v>
      </c>
      <c r="AH307" s="39">
        <v>37169</v>
      </c>
      <c r="AI307" s="39">
        <v>40527</v>
      </c>
      <c r="AJ307" s="24" t="s">
        <v>78</v>
      </c>
      <c r="AK307" s="24" t="s">
        <v>100</v>
      </c>
      <c r="AL307" s="24" t="s">
        <v>84</v>
      </c>
      <c r="AM307" s="24" t="s">
        <v>81</v>
      </c>
      <c r="AN307" s="24" t="s">
        <v>122</v>
      </c>
      <c r="AO307" s="34" t="s">
        <v>83</v>
      </c>
      <c r="AP307" s="49">
        <v>41244</v>
      </c>
      <c r="AQ307" s="24" t="s">
        <v>110</v>
      </c>
      <c r="AR307" s="24" t="s">
        <v>79</v>
      </c>
      <c r="AS307" s="24" t="s">
        <v>121</v>
      </c>
      <c r="AT307" s="24" t="s">
        <v>81</v>
      </c>
      <c r="AU307" s="24" t="s">
        <v>122</v>
      </c>
      <c r="AV307" s="20" t="s">
        <v>85</v>
      </c>
      <c r="AW307" s="60" t="s">
        <v>86</v>
      </c>
      <c r="AX307" s="24" t="s">
        <v>86</v>
      </c>
      <c r="AY307" s="24" t="s">
        <v>86</v>
      </c>
      <c r="AZ307" s="24" t="s">
        <v>86</v>
      </c>
      <c r="BA307" s="24" t="s">
        <v>86</v>
      </c>
      <c r="BB307" s="24" t="s">
        <v>86</v>
      </c>
      <c r="BC307" s="20" t="s">
        <v>410</v>
      </c>
      <c r="BD307" s="34">
        <v>2011</v>
      </c>
      <c r="BE307" s="14" t="s">
        <v>110</v>
      </c>
      <c r="BF307" s="14" t="s">
        <v>79</v>
      </c>
      <c r="BG307" s="14" t="s">
        <v>121</v>
      </c>
      <c r="BH307" s="14" t="s">
        <v>81</v>
      </c>
      <c r="BI307" s="14" t="s">
        <v>122</v>
      </c>
    </row>
    <row r="308" spans="1:61" ht="13" customHeight="1">
      <c r="A308" s="33">
        <v>1842</v>
      </c>
      <c r="B308" s="33">
        <v>33548</v>
      </c>
      <c r="C308" s="14" t="s">
        <v>63</v>
      </c>
      <c r="D308" s="34" t="s">
        <v>64</v>
      </c>
      <c r="E308" s="14" t="s">
        <v>65</v>
      </c>
      <c r="F308" s="34" t="s">
        <v>66</v>
      </c>
      <c r="G308" s="34" t="s">
        <v>149</v>
      </c>
      <c r="H308" s="34" t="s">
        <v>68</v>
      </c>
      <c r="I308" s="24" t="s">
        <v>1040</v>
      </c>
      <c r="J308" s="20" t="s">
        <v>70</v>
      </c>
      <c r="K308" s="24" t="s">
        <v>71</v>
      </c>
      <c r="L308" s="24" t="s">
        <v>151</v>
      </c>
      <c r="M308" s="20" t="s">
        <v>151</v>
      </c>
      <c r="N308" s="57">
        <v>36</v>
      </c>
      <c r="O308" s="58">
        <v>35.78</v>
      </c>
      <c r="P308" s="37">
        <v>37161</v>
      </c>
      <c r="Q308" s="24">
        <v>2001</v>
      </c>
      <c r="R308" s="37">
        <v>37375</v>
      </c>
      <c r="S308" s="37">
        <v>37465</v>
      </c>
      <c r="T308" s="37">
        <v>37461</v>
      </c>
      <c r="U308" s="37">
        <v>39263</v>
      </c>
      <c r="V308" s="37">
        <v>40498</v>
      </c>
      <c r="W308" s="58"/>
      <c r="X308" s="58"/>
      <c r="Y308" s="58"/>
      <c r="Z308" s="58"/>
      <c r="AA308" s="20" t="s">
        <v>420</v>
      </c>
      <c r="AB308" s="20" t="s">
        <v>431</v>
      </c>
      <c r="AC308" s="24" t="s">
        <v>158</v>
      </c>
      <c r="AD308" s="15" t="str">
        <f t="shared" si="8"/>
        <v>WUS</v>
      </c>
      <c r="AE308" s="24" t="s">
        <v>159</v>
      </c>
      <c r="AF308" s="20" t="s">
        <v>77</v>
      </c>
      <c r="AG308" s="20" t="s">
        <v>77</v>
      </c>
      <c r="AH308" s="39">
        <v>37140</v>
      </c>
      <c r="AI308" s="39">
        <v>40535</v>
      </c>
      <c r="AJ308" s="24" t="s">
        <v>78</v>
      </c>
      <c r="AK308" s="24" t="s">
        <v>79</v>
      </c>
      <c r="AL308" s="24" t="s">
        <v>84</v>
      </c>
      <c r="AM308" s="24" t="s">
        <v>109</v>
      </c>
      <c r="AN308" s="24" t="s">
        <v>82</v>
      </c>
      <c r="AO308" s="34" t="s">
        <v>83</v>
      </c>
      <c r="AP308" s="49">
        <v>41214</v>
      </c>
      <c r="AQ308" s="24" t="s">
        <v>78</v>
      </c>
      <c r="AR308" s="24" t="s">
        <v>79</v>
      </c>
      <c r="AS308" s="24" t="s">
        <v>84</v>
      </c>
      <c r="AT308" s="24" t="s">
        <v>109</v>
      </c>
      <c r="AU308" s="24" t="s">
        <v>82</v>
      </c>
      <c r="AV308" s="20" t="s">
        <v>85</v>
      </c>
      <c r="AW308" s="60" t="s">
        <v>86</v>
      </c>
      <c r="AX308" s="24" t="s">
        <v>86</v>
      </c>
      <c r="AY308" s="24" t="s">
        <v>86</v>
      </c>
      <c r="AZ308" s="24" t="s">
        <v>86</v>
      </c>
      <c r="BA308" s="24" t="s">
        <v>86</v>
      </c>
      <c r="BB308" s="24" t="s">
        <v>86</v>
      </c>
      <c r="BC308" s="20" t="s">
        <v>410</v>
      </c>
      <c r="BD308" s="34">
        <v>2011</v>
      </c>
      <c r="BE308" s="14" t="s">
        <v>78</v>
      </c>
      <c r="BF308" s="14" t="s">
        <v>79</v>
      </c>
      <c r="BG308" s="14" t="s">
        <v>84</v>
      </c>
      <c r="BH308" s="14" t="s">
        <v>109</v>
      </c>
      <c r="BI308" s="14" t="s">
        <v>82</v>
      </c>
    </row>
    <row r="309" spans="1:61" ht="13" customHeight="1">
      <c r="A309" s="33">
        <v>1840</v>
      </c>
      <c r="B309" s="33">
        <v>32236</v>
      </c>
      <c r="C309" s="14" t="s">
        <v>114</v>
      </c>
      <c r="D309" s="34" t="s">
        <v>115</v>
      </c>
      <c r="E309" s="14" t="s">
        <v>116</v>
      </c>
      <c r="F309" s="34" t="s">
        <v>92</v>
      </c>
      <c r="G309" s="34" t="s">
        <v>92</v>
      </c>
      <c r="H309" s="34" t="s">
        <v>117</v>
      </c>
      <c r="I309" s="24" t="s">
        <v>1041</v>
      </c>
      <c r="J309" s="20" t="s">
        <v>70</v>
      </c>
      <c r="K309" s="24" t="s">
        <v>71</v>
      </c>
      <c r="L309" s="24" t="s">
        <v>96</v>
      </c>
      <c r="M309" s="20" t="s">
        <v>96</v>
      </c>
      <c r="N309" s="57">
        <v>19.600000000000001</v>
      </c>
      <c r="O309" s="58">
        <v>15.5</v>
      </c>
      <c r="P309" s="37">
        <v>37158</v>
      </c>
      <c r="Q309" s="24">
        <v>2001</v>
      </c>
      <c r="R309" s="37">
        <v>37284</v>
      </c>
      <c r="S309" s="37">
        <v>37374</v>
      </c>
      <c r="T309" s="37">
        <v>37385</v>
      </c>
      <c r="U309" s="37">
        <v>39629</v>
      </c>
      <c r="V309" s="37">
        <v>40156</v>
      </c>
      <c r="W309" s="58">
        <v>0</v>
      </c>
      <c r="X309" s="58">
        <v>0.2</v>
      </c>
      <c r="Y309" s="36">
        <v>25.9</v>
      </c>
      <c r="Z309" s="36">
        <v>22.7</v>
      </c>
      <c r="AA309" s="20" t="s">
        <v>97</v>
      </c>
      <c r="AB309" s="20" t="s">
        <v>920</v>
      </c>
      <c r="AC309" s="24" t="s">
        <v>97</v>
      </c>
      <c r="AD309" s="15" t="str">
        <f t="shared" si="8"/>
        <v>EDU</v>
      </c>
      <c r="AE309" s="24" t="s">
        <v>108</v>
      </c>
      <c r="AF309" s="20" t="s">
        <v>77</v>
      </c>
      <c r="AG309" s="20" t="s">
        <v>77</v>
      </c>
      <c r="AH309" s="39">
        <v>37137</v>
      </c>
      <c r="AI309" s="39">
        <v>40815</v>
      </c>
      <c r="AJ309" s="24" t="s">
        <v>78</v>
      </c>
      <c r="AK309" s="24" t="s">
        <v>100</v>
      </c>
      <c r="AL309" s="24" t="s">
        <v>84</v>
      </c>
      <c r="AM309" s="24" t="s">
        <v>81</v>
      </c>
      <c r="AN309" s="24" t="s">
        <v>82</v>
      </c>
      <c r="AO309" s="34" t="s">
        <v>83</v>
      </c>
      <c r="AP309" s="49">
        <v>41244</v>
      </c>
      <c r="AQ309" s="24" t="s">
        <v>78</v>
      </c>
      <c r="AR309" s="24" t="s">
        <v>79</v>
      </c>
      <c r="AS309" s="24" t="s">
        <v>84</v>
      </c>
      <c r="AT309" s="24" t="s">
        <v>81</v>
      </c>
      <c r="AU309" s="24" t="s">
        <v>82</v>
      </c>
      <c r="AV309" s="20" t="s">
        <v>85</v>
      </c>
      <c r="AW309" s="60" t="s">
        <v>86</v>
      </c>
      <c r="AX309" s="24" t="s">
        <v>86</v>
      </c>
      <c r="AY309" s="24" t="s">
        <v>86</v>
      </c>
      <c r="AZ309" s="24" t="s">
        <v>86</v>
      </c>
      <c r="BA309" s="24" t="s">
        <v>86</v>
      </c>
      <c r="BB309" s="24" t="s">
        <v>86</v>
      </c>
      <c r="BC309" s="20" t="s">
        <v>410</v>
      </c>
      <c r="BD309" s="34">
        <v>2012</v>
      </c>
      <c r="BE309" s="14" t="s">
        <v>78</v>
      </c>
      <c r="BF309" s="14" t="s">
        <v>79</v>
      </c>
      <c r="BG309" s="14" t="s">
        <v>84</v>
      </c>
      <c r="BH309" s="14" t="s">
        <v>81</v>
      </c>
      <c r="BI309" s="14" t="s">
        <v>82</v>
      </c>
    </row>
    <row r="310" spans="1:61" ht="13" customHeight="1">
      <c r="A310" s="33">
        <v>1835</v>
      </c>
      <c r="B310" s="33">
        <v>33165</v>
      </c>
      <c r="C310" s="14" t="s">
        <v>1492</v>
      </c>
      <c r="D310" s="34" t="s">
        <v>163</v>
      </c>
      <c r="E310" s="14" t="s">
        <v>164</v>
      </c>
      <c r="F310" s="34" t="s">
        <v>149</v>
      </c>
      <c r="G310" s="34" t="s">
        <v>67</v>
      </c>
      <c r="H310" s="34" t="s">
        <v>165</v>
      </c>
      <c r="I310" s="24" t="s">
        <v>1042</v>
      </c>
      <c r="J310" s="20" t="s">
        <v>70</v>
      </c>
      <c r="K310" s="24" t="s">
        <v>167</v>
      </c>
      <c r="L310" s="24" t="s">
        <v>151</v>
      </c>
      <c r="M310" s="20" t="s">
        <v>151</v>
      </c>
      <c r="N310" s="57">
        <v>150</v>
      </c>
      <c r="O310" s="58">
        <v>113.77</v>
      </c>
      <c r="P310" s="37">
        <v>37131</v>
      </c>
      <c r="Q310" s="24">
        <v>2001</v>
      </c>
      <c r="R310" s="37">
        <v>37417</v>
      </c>
      <c r="S310" s="37">
        <v>37507</v>
      </c>
      <c r="T310" s="37">
        <v>37510</v>
      </c>
      <c r="U310" s="37">
        <v>38898</v>
      </c>
      <c r="V310" s="37">
        <v>39737</v>
      </c>
      <c r="W310" s="58"/>
      <c r="X310" s="58"/>
      <c r="Y310" s="58"/>
      <c r="Z310" s="58"/>
      <c r="AA310" s="20" t="s">
        <v>73</v>
      </c>
      <c r="AB310" s="20" t="s">
        <v>796</v>
      </c>
      <c r="AC310" s="24" t="s">
        <v>75</v>
      </c>
      <c r="AD310" s="15" t="str">
        <f t="shared" si="8"/>
        <v>ANR</v>
      </c>
      <c r="AE310" s="24" t="s">
        <v>169</v>
      </c>
      <c r="AF310" s="20" t="s">
        <v>77</v>
      </c>
      <c r="AG310" s="20" t="s">
        <v>77</v>
      </c>
      <c r="AH310" s="39">
        <v>37110</v>
      </c>
      <c r="AI310" s="39">
        <v>40541</v>
      </c>
      <c r="AJ310" s="24" t="s">
        <v>78</v>
      </c>
      <c r="AK310" s="24" t="s">
        <v>79</v>
      </c>
      <c r="AL310" s="24" t="s">
        <v>84</v>
      </c>
      <c r="AM310" s="24" t="s">
        <v>81</v>
      </c>
      <c r="AN310" s="24" t="s">
        <v>170</v>
      </c>
      <c r="AO310" s="34" t="s">
        <v>83</v>
      </c>
      <c r="AP310" s="49">
        <v>41244</v>
      </c>
      <c r="AQ310" s="24" t="s">
        <v>78</v>
      </c>
      <c r="AR310" s="24" t="s">
        <v>79</v>
      </c>
      <c r="AS310" s="24" t="s">
        <v>84</v>
      </c>
      <c r="AT310" s="24" t="s">
        <v>81</v>
      </c>
      <c r="AU310" s="24" t="s">
        <v>82</v>
      </c>
      <c r="AV310" s="20" t="s">
        <v>85</v>
      </c>
      <c r="AW310" s="60" t="s">
        <v>86</v>
      </c>
      <c r="AX310" s="24" t="s">
        <v>86</v>
      </c>
      <c r="AY310" s="24" t="s">
        <v>86</v>
      </c>
      <c r="AZ310" s="24" t="s">
        <v>86</v>
      </c>
      <c r="BA310" s="24" t="s">
        <v>86</v>
      </c>
      <c r="BB310" s="24" t="s">
        <v>86</v>
      </c>
      <c r="BC310" s="20" t="s">
        <v>410</v>
      </c>
      <c r="BD310" s="34">
        <v>2011</v>
      </c>
      <c r="BE310" s="14" t="s">
        <v>78</v>
      </c>
      <c r="BF310" s="14" t="s">
        <v>79</v>
      </c>
      <c r="BG310" s="14" t="s">
        <v>84</v>
      </c>
      <c r="BH310" s="14" t="s">
        <v>81</v>
      </c>
      <c r="BI310" s="14" t="s">
        <v>82</v>
      </c>
    </row>
    <row r="311" spans="1:61" ht="13" customHeight="1">
      <c r="A311" s="33">
        <v>1814</v>
      </c>
      <c r="B311" s="33" t="s">
        <v>1043</v>
      </c>
      <c r="C311" s="14" t="s">
        <v>1492</v>
      </c>
      <c r="D311" s="34" t="s">
        <v>163</v>
      </c>
      <c r="E311" s="14" t="s">
        <v>164</v>
      </c>
      <c r="F311" s="34" t="s">
        <v>149</v>
      </c>
      <c r="G311" s="34" t="s">
        <v>67</v>
      </c>
      <c r="H311" s="34" t="s">
        <v>165</v>
      </c>
      <c r="I311" s="24" t="s">
        <v>1044</v>
      </c>
      <c r="J311" s="20" t="s">
        <v>70</v>
      </c>
      <c r="K311" s="24" t="s">
        <v>71</v>
      </c>
      <c r="L311" s="24" t="s">
        <v>151</v>
      </c>
      <c r="M311" s="20" t="s">
        <v>151</v>
      </c>
      <c r="N311" s="57">
        <v>64.3</v>
      </c>
      <c r="O311" s="58">
        <v>64.3</v>
      </c>
      <c r="P311" s="37">
        <v>36879</v>
      </c>
      <c r="Q311" s="24">
        <v>2000</v>
      </c>
      <c r="R311" s="37">
        <v>36991</v>
      </c>
      <c r="S311" s="37">
        <v>37081</v>
      </c>
      <c r="T311" s="37">
        <v>37084</v>
      </c>
      <c r="U311" s="37">
        <v>38990</v>
      </c>
      <c r="V311" s="37">
        <v>39421</v>
      </c>
      <c r="W311" s="58"/>
      <c r="X311" s="58"/>
      <c r="Y311" s="58"/>
      <c r="Z311" s="58"/>
      <c r="AA311" s="20" t="s">
        <v>73</v>
      </c>
      <c r="AB311" s="20" t="s">
        <v>486</v>
      </c>
      <c r="AC311" s="24" t="s">
        <v>75</v>
      </c>
      <c r="AD311" s="15" t="str">
        <f t="shared" si="8"/>
        <v>ANR</v>
      </c>
      <c r="AE311" s="24" t="s">
        <v>526</v>
      </c>
      <c r="AF311" s="20" t="s">
        <v>77</v>
      </c>
      <c r="AG311" s="20" t="s">
        <v>77</v>
      </c>
      <c r="AH311" s="39">
        <v>36858</v>
      </c>
      <c r="AI311" s="39">
        <v>40170</v>
      </c>
      <c r="AJ311" s="24" t="s">
        <v>78</v>
      </c>
      <c r="AK311" s="24" t="s">
        <v>100</v>
      </c>
      <c r="AL311" s="24" t="s">
        <v>84</v>
      </c>
      <c r="AM311" s="24" t="s">
        <v>81</v>
      </c>
      <c r="AN311" s="24" t="s">
        <v>82</v>
      </c>
      <c r="AO311" s="34" t="s">
        <v>83</v>
      </c>
      <c r="AP311" s="49">
        <v>41244</v>
      </c>
      <c r="AQ311" s="24" t="s">
        <v>78</v>
      </c>
      <c r="AR311" s="24" t="s">
        <v>79</v>
      </c>
      <c r="AS311" s="24" t="s">
        <v>84</v>
      </c>
      <c r="AT311" s="24" t="s">
        <v>81</v>
      </c>
      <c r="AU311" s="24" t="s">
        <v>82</v>
      </c>
      <c r="AV311" s="20" t="s">
        <v>85</v>
      </c>
      <c r="AW311" s="60" t="s">
        <v>86</v>
      </c>
      <c r="AX311" s="24" t="s">
        <v>86</v>
      </c>
      <c r="AY311" s="24" t="s">
        <v>86</v>
      </c>
      <c r="AZ311" s="24" t="s">
        <v>86</v>
      </c>
      <c r="BA311" s="24" t="s">
        <v>86</v>
      </c>
      <c r="BB311" s="24" t="s">
        <v>86</v>
      </c>
      <c r="BC311" s="20" t="s">
        <v>410</v>
      </c>
      <c r="BD311" s="34">
        <v>2010</v>
      </c>
      <c r="BE311" s="14" t="s">
        <v>78</v>
      </c>
      <c r="BF311" s="14" t="s">
        <v>79</v>
      </c>
      <c r="BG311" s="14" t="s">
        <v>84</v>
      </c>
      <c r="BH311" s="14" t="s">
        <v>81</v>
      </c>
      <c r="BI311" s="14" t="s">
        <v>82</v>
      </c>
    </row>
    <row r="312" spans="1:61" ht="13" customHeight="1">
      <c r="A312" s="33">
        <v>1812</v>
      </c>
      <c r="B312" s="33">
        <v>31467</v>
      </c>
      <c r="C312" s="14" t="s">
        <v>283</v>
      </c>
      <c r="D312" s="34" t="s">
        <v>284</v>
      </c>
      <c r="E312" s="14" t="s">
        <v>105</v>
      </c>
      <c r="F312" s="34" t="s">
        <v>66</v>
      </c>
      <c r="G312" s="34" t="s">
        <v>67</v>
      </c>
      <c r="H312" s="34" t="s">
        <v>106</v>
      </c>
      <c r="I312" s="24" t="s">
        <v>1045</v>
      </c>
      <c r="J312" s="20" t="s">
        <v>70</v>
      </c>
      <c r="K312" s="24" t="s">
        <v>71</v>
      </c>
      <c r="L312" s="24" t="s">
        <v>96</v>
      </c>
      <c r="M312" s="20" t="s">
        <v>96</v>
      </c>
      <c r="N312" s="57">
        <v>15.35</v>
      </c>
      <c r="O312" s="58">
        <v>12.21</v>
      </c>
      <c r="P312" s="37">
        <v>36874</v>
      </c>
      <c r="Q312" s="24">
        <v>2000</v>
      </c>
      <c r="R312" s="37">
        <v>36907</v>
      </c>
      <c r="S312" s="37">
        <v>36997</v>
      </c>
      <c r="T312" s="37">
        <v>37407</v>
      </c>
      <c r="U312" s="37">
        <v>38625</v>
      </c>
      <c r="V312" s="37">
        <v>39764</v>
      </c>
      <c r="W312" s="58"/>
      <c r="X312" s="58"/>
      <c r="Y312" s="58"/>
      <c r="Z312" s="58"/>
      <c r="AA312" s="20" t="s">
        <v>420</v>
      </c>
      <c r="AB312" s="20" t="s">
        <v>431</v>
      </c>
      <c r="AC312" s="24" t="s">
        <v>158</v>
      </c>
      <c r="AD312" s="15" t="str">
        <f t="shared" si="8"/>
        <v>WUS</v>
      </c>
      <c r="AE312" s="24" t="s">
        <v>159</v>
      </c>
      <c r="AF312" s="20" t="s">
        <v>77</v>
      </c>
      <c r="AG312" s="20" t="s">
        <v>77</v>
      </c>
      <c r="AH312" s="39">
        <v>36853</v>
      </c>
      <c r="AI312" s="39">
        <v>40451</v>
      </c>
      <c r="AJ312" s="24" t="s">
        <v>110</v>
      </c>
      <c r="AK312" s="24" t="s">
        <v>79</v>
      </c>
      <c r="AL312" s="24" t="s">
        <v>121</v>
      </c>
      <c r="AM312" s="24" t="s">
        <v>735</v>
      </c>
      <c r="AN312" s="24" t="s">
        <v>122</v>
      </c>
      <c r="AO312" s="34" t="s">
        <v>83</v>
      </c>
      <c r="AP312" s="49">
        <v>41214</v>
      </c>
      <c r="AQ312" s="24" t="s">
        <v>110</v>
      </c>
      <c r="AR312" s="24" t="s">
        <v>111</v>
      </c>
      <c r="AS312" s="24" t="s">
        <v>121</v>
      </c>
      <c r="AT312" s="24" t="s">
        <v>735</v>
      </c>
      <c r="AU312" s="24" t="s">
        <v>122</v>
      </c>
      <c r="AV312" s="20" t="s">
        <v>85</v>
      </c>
      <c r="AW312" s="60" t="s">
        <v>86</v>
      </c>
      <c r="AX312" s="24" t="s">
        <v>86</v>
      </c>
      <c r="AY312" s="24" t="s">
        <v>86</v>
      </c>
      <c r="AZ312" s="24" t="s">
        <v>86</v>
      </c>
      <c r="BA312" s="24" t="s">
        <v>86</v>
      </c>
      <c r="BB312" s="24" t="s">
        <v>86</v>
      </c>
      <c r="BC312" s="20" t="s">
        <v>410</v>
      </c>
      <c r="BD312" s="34">
        <v>2011</v>
      </c>
      <c r="BE312" s="14" t="s">
        <v>110</v>
      </c>
      <c r="BF312" s="14" t="s">
        <v>111</v>
      </c>
      <c r="BG312" s="14" t="s">
        <v>121</v>
      </c>
      <c r="BH312" s="14" t="s">
        <v>735</v>
      </c>
      <c r="BI312" s="14" t="s">
        <v>122</v>
      </c>
    </row>
    <row r="313" spans="1:61" ht="13" customHeight="1">
      <c r="A313" s="33">
        <v>1811</v>
      </c>
      <c r="B313" s="33">
        <v>28332</v>
      </c>
      <c r="C313" s="14" t="s">
        <v>114</v>
      </c>
      <c r="D313" s="34" t="s">
        <v>115</v>
      </c>
      <c r="E313" s="14" t="s">
        <v>116</v>
      </c>
      <c r="F313" s="34" t="s">
        <v>92</v>
      </c>
      <c r="G313" s="34" t="s">
        <v>92</v>
      </c>
      <c r="H313" s="34" t="s">
        <v>117</v>
      </c>
      <c r="I313" s="24" t="s">
        <v>1046</v>
      </c>
      <c r="J313" s="20" t="s">
        <v>70</v>
      </c>
      <c r="K313" s="24" t="s">
        <v>779</v>
      </c>
      <c r="L313" s="24" t="s">
        <v>96</v>
      </c>
      <c r="M313" s="20" t="s">
        <v>96</v>
      </c>
      <c r="N313" s="57">
        <v>7.3</v>
      </c>
      <c r="O313" s="58">
        <v>2.69</v>
      </c>
      <c r="P313" s="37">
        <v>36874</v>
      </c>
      <c r="Q313" s="24">
        <v>2000</v>
      </c>
      <c r="R313" s="37">
        <v>36915</v>
      </c>
      <c r="S313" s="37">
        <v>37005</v>
      </c>
      <c r="T313" s="37">
        <v>37223</v>
      </c>
      <c r="U313" s="37">
        <v>38533</v>
      </c>
      <c r="V313" s="37">
        <v>39979</v>
      </c>
      <c r="W313" s="58"/>
      <c r="X313" s="58"/>
      <c r="Y313" s="58"/>
      <c r="Z313" s="58"/>
      <c r="AA313" s="20" t="s">
        <v>227</v>
      </c>
      <c r="AB313" s="20" t="s">
        <v>630</v>
      </c>
      <c r="AC313" s="24" t="s">
        <v>227</v>
      </c>
      <c r="AD313" s="15" t="str">
        <f t="shared" si="8"/>
        <v>FIN</v>
      </c>
      <c r="AE313" s="24" t="s">
        <v>234</v>
      </c>
      <c r="AF313" s="20" t="s">
        <v>77</v>
      </c>
      <c r="AG313" s="20" t="s">
        <v>77</v>
      </c>
      <c r="AH313" s="39">
        <v>36852</v>
      </c>
      <c r="AI313" s="39">
        <v>40540</v>
      </c>
      <c r="AJ313" s="24" t="s">
        <v>733</v>
      </c>
      <c r="AK313" s="24" t="s">
        <v>111</v>
      </c>
      <c r="AL313" s="24" t="s">
        <v>121</v>
      </c>
      <c r="AM313" s="24" t="s">
        <v>735</v>
      </c>
      <c r="AN313" s="24" t="s">
        <v>122</v>
      </c>
      <c r="AO313" s="34" t="s">
        <v>83</v>
      </c>
      <c r="AP313" s="49">
        <v>41214</v>
      </c>
      <c r="AQ313" s="24" t="s">
        <v>733</v>
      </c>
      <c r="AR313" s="24" t="s">
        <v>111</v>
      </c>
      <c r="AS313" s="24" t="s">
        <v>121</v>
      </c>
      <c r="AT313" s="24" t="s">
        <v>735</v>
      </c>
      <c r="AU313" s="24" t="s">
        <v>122</v>
      </c>
      <c r="AV313" s="20" t="s">
        <v>85</v>
      </c>
      <c r="AW313" s="60" t="s">
        <v>86</v>
      </c>
      <c r="AX313" s="24" t="s">
        <v>86</v>
      </c>
      <c r="AY313" s="24" t="s">
        <v>86</v>
      </c>
      <c r="AZ313" s="24" t="s">
        <v>86</v>
      </c>
      <c r="BA313" s="24" t="s">
        <v>86</v>
      </c>
      <c r="BB313" s="24" t="s">
        <v>86</v>
      </c>
      <c r="BC313" s="20" t="s">
        <v>410</v>
      </c>
      <c r="BD313" s="34">
        <v>2011</v>
      </c>
      <c r="BE313" s="14" t="s">
        <v>733</v>
      </c>
      <c r="BF313" s="14" t="s">
        <v>111</v>
      </c>
      <c r="BG313" s="14" t="s">
        <v>121</v>
      </c>
      <c r="BH313" s="14" t="s">
        <v>735</v>
      </c>
      <c r="BI313" s="14" t="s">
        <v>122</v>
      </c>
    </row>
    <row r="314" spans="1:61" ht="13" customHeight="1">
      <c r="A314" s="33">
        <v>1787</v>
      </c>
      <c r="B314" s="33">
        <v>29586</v>
      </c>
      <c r="C314" s="14" t="s">
        <v>258</v>
      </c>
      <c r="D314" s="34" t="s">
        <v>259</v>
      </c>
      <c r="E314" s="14" t="s">
        <v>65</v>
      </c>
      <c r="F314" s="34" t="s">
        <v>66</v>
      </c>
      <c r="G314" s="34" t="s">
        <v>127</v>
      </c>
      <c r="H314" s="34" t="s">
        <v>68</v>
      </c>
      <c r="I314" s="24" t="s">
        <v>1047</v>
      </c>
      <c r="J314" s="20" t="s">
        <v>70</v>
      </c>
      <c r="K314" s="24" t="s">
        <v>71</v>
      </c>
      <c r="L314" s="24" t="s">
        <v>96</v>
      </c>
      <c r="M314" s="20" t="s">
        <v>96</v>
      </c>
      <c r="N314" s="57">
        <v>52</v>
      </c>
      <c r="O314" s="58">
        <v>29.54</v>
      </c>
      <c r="P314" s="37">
        <v>36858</v>
      </c>
      <c r="Q314" s="24">
        <v>2000</v>
      </c>
      <c r="R314" s="37">
        <v>37056</v>
      </c>
      <c r="S314" s="37">
        <v>37146</v>
      </c>
      <c r="T314" s="37">
        <v>37291</v>
      </c>
      <c r="U314" s="37">
        <v>39813</v>
      </c>
      <c r="V314" s="37">
        <v>40359</v>
      </c>
      <c r="W314" s="58"/>
      <c r="X314" s="58"/>
      <c r="Y314" s="58"/>
      <c r="Z314" s="58"/>
      <c r="AA314" s="20" t="s">
        <v>73</v>
      </c>
      <c r="AB314" s="20" t="s">
        <v>417</v>
      </c>
      <c r="AC314" s="24" t="s">
        <v>75</v>
      </c>
      <c r="AD314" s="15" t="str">
        <f t="shared" ref="AD314:AD321" si="9">IF(AC314="Agriculture, natural resources and rural development","ANR",IF(AC314="Energy","ENE",IF(AC314="Information and communication technology","ICT",IF(AC314="Transport","TRA",IF(AC314="Water and other urban infrastructure services","WUS",IF(AC314="Education","EDU",IF(AC314="Finance","FIN",IF(AC314="Health","HLT",IF(AC314="Industry and trade","IND","PSM")))))))))</f>
        <v>ANR</v>
      </c>
      <c r="AE314" s="24" t="s">
        <v>526</v>
      </c>
      <c r="AF314" s="20" t="s">
        <v>160</v>
      </c>
      <c r="AH314" s="39">
        <v>36837</v>
      </c>
      <c r="AI314" s="39">
        <v>40541</v>
      </c>
      <c r="AJ314" s="24" t="s">
        <v>78</v>
      </c>
      <c r="AK314" s="24" t="s">
        <v>79</v>
      </c>
      <c r="AL314" s="24" t="s">
        <v>84</v>
      </c>
      <c r="AM314" s="24" t="s">
        <v>81</v>
      </c>
      <c r="AN314" s="24" t="s">
        <v>82</v>
      </c>
      <c r="AO314" s="34" t="s">
        <v>83</v>
      </c>
      <c r="AP314" s="49">
        <v>41244</v>
      </c>
      <c r="AQ314" s="24" t="s">
        <v>78</v>
      </c>
      <c r="AR314" s="24" t="s">
        <v>79</v>
      </c>
      <c r="AS314" s="24" t="s">
        <v>84</v>
      </c>
      <c r="AT314" s="24" t="s">
        <v>109</v>
      </c>
      <c r="AU314" s="24" t="s">
        <v>82</v>
      </c>
      <c r="AV314" s="20" t="s">
        <v>85</v>
      </c>
      <c r="AW314" s="60" t="s">
        <v>86</v>
      </c>
      <c r="AX314" s="24" t="s">
        <v>86</v>
      </c>
      <c r="AY314" s="24" t="s">
        <v>86</v>
      </c>
      <c r="AZ314" s="24" t="s">
        <v>86</v>
      </c>
      <c r="BA314" s="24" t="s">
        <v>86</v>
      </c>
      <c r="BB314" s="24" t="s">
        <v>86</v>
      </c>
      <c r="BC314" s="20" t="s">
        <v>410</v>
      </c>
      <c r="BD314" s="34">
        <v>2011</v>
      </c>
      <c r="BE314" s="14" t="s">
        <v>78</v>
      </c>
      <c r="BF314" s="14" t="s">
        <v>79</v>
      </c>
      <c r="BG314" s="14" t="s">
        <v>84</v>
      </c>
      <c r="BH314" s="14" t="s">
        <v>109</v>
      </c>
      <c r="BI314" s="14" t="s">
        <v>82</v>
      </c>
    </row>
    <row r="315" spans="1:61" ht="13" customHeight="1">
      <c r="A315" s="33">
        <v>1771</v>
      </c>
      <c r="B315" s="33">
        <v>32467</v>
      </c>
      <c r="C315" s="14" t="s">
        <v>184</v>
      </c>
      <c r="D315" s="34" t="s">
        <v>185</v>
      </c>
      <c r="E315" s="14" t="s">
        <v>116</v>
      </c>
      <c r="F315" s="34" t="s">
        <v>66</v>
      </c>
      <c r="G315" s="34" t="s">
        <v>127</v>
      </c>
      <c r="H315" s="34" t="s">
        <v>117</v>
      </c>
      <c r="I315" s="24" t="s">
        <v>1048</v>
      </c>
      <c r="J315" s="20" t="s">
        <v>70</v>
      </c>
      <c r="K315" s="24" t="s">
        <v>71</v>
      </c>
      <c r="L315" s="24" t="s">
        <v>96</v>
      </c>
      <c r="M315" s="20" t="s">
        <v>96</v>
      </c>
      <c r="N315" s="57">
        <v>30</v>
      </c>
      <c r="O315" s="58">
        <v>29.69</v>
      </c>
      <c r="P315" s="37">
        <v>36825</v>
      </c>
      <c r="Q315" s="24">
        <v>2000</v>
      </c>
      <c r="R315" s="37">
        <v>36878</v>
      </c>
      <c r="S315" s="37">
        <v>36968</v>
      </c>
      <c r="T315" s="37">
        <v>37553</v>
      </c>
      <c r="U315" s="37">
        <v>39721</v>
      </c>
      <c r="V315" s="37">
        <v>40231</v>
      </c>
      <c r="W315" s="58"/>
      <c r="X315" s="58"/>
      <c r="Y315" s="58"/>
      <c r="Z315" s="58"/>
      <c r="AA315" s="20" t="s">
        <v>73</v>
      </c>
      <c r="AB315" s="20" t="s">
        <v>1049</v>
      </c>
      <c r="AC315" s="24" t="s">
        <v>75</v>
      </c>
      <c r="AD315" s="15" t="str">
        <f t="shared" si="9"/>
        <v>ANR</v>
      </c>
      <c r="AE315" s="24" t="s">
        <v>1050</v>
      </c>
      <c r="AF315" s="20" t="s">
        <v>77</v>
      </c>
      <c r="AG315" s="20" t="s">
        <v>77</v>
      </c>
      <c r="AH315" s="39">
        <v>36804</v>
      </c>
      <c r="AI315" s="39">
        <v>40540</v>
      </c>
      <c r="AJ315" s="24" t="s">
        <v>78</v>
      </c>
      <c r="AK315" s="24" t="s">
        <v>100</v>
      </c>
      <c r="AL315" s="24" t="s">
        <v>84</v>
      </c>
      <c r="AM315" s="24" t="s">
        <v>81</v>
      </c>
      <c r="AN315" s="24" t="s">
        <v>170</v>
      </c>
      <c r="AO315" s="34" t="s">
        <v>83</v>
      </c>
      <c r="AP315" s="49">
        <v>41244</v>
      </c>
      <c r="AQ315" s="24" t="s">
        <v>78</v>
      </c>
      <c r="AR315" s="24" t="s">
        <v>79</v>
      </c>
      <c r="AS315" s="24" t="s">
        <v>84</v>
      </c>
      <c r="AT315" s="24" t="s">
        <v>81</v>
      </c>
      <c r="AU315" s="24" t="s">
        <v>82</v>
      </c>
      <c r="AV315" s="20" t="s">
        <v>85</v>
      </c>
      <c r="AW315" s="60" t="s">
        <v>86</v>
      </c>
      <c r="AX315" s="24" t="s">
        <v>86</v>
      </c>
      <c r="AY315" s="24" t="s">
        <v>86</v>
      </c>
      <c r="AZ315" s="24" t="s">
        <v>86</v>
      </c>
      <c r="BA315" s="24" t="s">
        <v>86</v>
      </c>
      <c r="BB315" s="24" t="s">
        <v>86</v>
      </c>
      <c r="BC315" s="20" t="s">
        <v>410</v>
      </c>
      <c r="BD315" s="34">
        <v>2011</v>
      </c>
      <c r="BE315" s="14" t="s">
        <v>78</v>
      </c>
      <c r="BF315" s="14" t="s">
        <v>79</v>
      </c>
      <c r="BG315" s="14" t="s">
        <v>84</v>
      </c>
      <c r="BH315" s="14" t="s">
        <v>81</v>
      </c>
      <c r="BI315" s="14" t="s">
        <v>82</v>
      </c>
    </row>
    <row r="316" spans="1:61" ht="13" customHeight="1">
      <c r="A316" s="33">
        <v>1770</v>
      </c>
      <c r="B316" s="33">
        <v>31153</v>
      </c>
      <c r="C316" s="14" t="s">
        <v>147</v>
      </c>
      <c r="D316" s="34" t="s">
        <v>148</v>
      </c>
      <c r="E316" s="14" t="s">
        <v>91</v>
      </c>
      <c r="F316" s="34" t="s">
        <v>149</v>
      </c>
      <c r="G316" s="34" t="s">
        <v>67</v>
      </c>
      <c r="H316" s="34" t="s">
        <v>93</v>
      </c>
      <c r="I316" s="24" t="s">
        <v>1051</v>
      </c>
      <c r="J316" s="20" t="s">
        <v>70</v>
      </c>
      <c r="K316" s="24" t="s">
        <v>71</v>
      </c>
      <c r="L316" s="24" t="s">
        <v>96</v>
      </c>
      <c r="M316" s="20" t="s">
        <v>96</v>
      </c>
      <c r="N316" s="57">
        <v>50</v>
      </c>
      <c r="O316" s="58">
        <v>45.48</v>
      </c>
      <c r="P316" s="37">
        <v>36825</v>
      </c>
      <c r="Q316" s="24">
        <v>2000</v>
      </c>
      <c r="R316" s="37">
        <v>36977</v>
      </c>
      <c r="S316" s="37">
        <v>37067</v>
      </c>
      <c r="T316" s="37">
        <v>37161</v>
      </c>
      <c r="U316" s="37">
        <v>39263</v>
      </c>
      <c r="V316" s="37">
        <v>40018</v>
      </c>
      <c r="W316" s="58"/>
      <c r="X316" s="58"/>
      <c r="Y316" s="58"/>
      <c r="Z316" s="58"/>
      <c r="AA316" s="20" t="s">
        <v>73</v>
      </c>
      <c r="AB316" s="20" t="s">
        <v>563</v>
      </c>
      <c r="AC316" s="24" t="s">
        <v>75</v>
      </c>
      <c r="AD316" s="15" t="str">
        <f t="shared" si="9"/>
        <v>ANR</v>
      </c>
      <c r="AE316" s="24" t="s">
        <v>564</v>
      </c>
      <c r="AF316" s="20" t="s">
        <v>967</v>
      </c>
      <c r="AH316" s="39">
        <v>36804</v>
      </c>
      <c r="AI316" s="39">
        <v>40388</v>
      </c>
      <c r="AJ316" s="24" t="s">
        <v>78</v>
      </c>
      <c r="AK316" s="24" t="s">
        <v>79</v>
      </c>
      <c r="AL316" s="24" t="s">
        <v>84</v>
      </c>
      <c r="AM316" s="24" t="s">
        <v>81</v>
      </c>
      <c r="AN316" s="24" t="s">
        <v>82</v>
      </c>
      <c r="AO316" s="34" t="s">
        <v>83</v>
      </c>
      <c r="AP316" s="49">
        <v>41214</v>
      </c>
      <c r="AQ316" s="24" t="s">
        <v>78</v>
      </c>
      <c r="AR316" s="24" t="s">
        <v>79</v>
      </c>
      <c r="AS316" s="24" t="s">
        <v>84</v>
      </c>
      <c r="AT316" s="24" t="s">
        <v>109</v>
      </c>
      <c r="AU316" s="24" t="s">
        <v>82</v>
      </c>
      <c r="AV316" s="20" t="s">
        <v>85</v>
      </c>
      <c r="AW316" s="60" t="s">
        <v>86</v>
      </c>
      <c r="AX316" s="24" t="s">
        <v>86</v>
      </c>
      <c r="AY316" s="24" t="s">
        <v>86</v>
      </c>
      <c r="AZ316" s="24" t="s">
        <v>86</v>
      </c>
      <c r="BA316" s="24" t="s">
        <v>86</v>
      </c>
      <c r="BB316" s="24" t="s">
        <v>86</v>
      </c>
      <c r="BC316" s="20" t="s">
        <v>410</v>
      </c>
      <c r="BD316" s="34">
        <v>2011</v>
      </c>
      <c r="BE316" s="14" t="s">
        <v>78</v>
      </c>
      <c r="BF316" s="14" t="s">
        <v>79</v>
      </c>
      <c r="BG316" s="14" t="s">
        <v>84</v>
      </c>
      <c r="BH316" s="14" t="s">
        <v>109</v>
      </c>
      <c r="BI316" s="14" t="s">
        <v>82</v>
      </c>
    </row>
    <row r="317" spans="1:61" ht="13" customHeight="1">
      <c r="A317" s="33">
        <v>1768</v>
      </c>
      <c r="B317" s="33">
        <v>32472</v>
      </c>
      <c r="C317" s="14" t="s">
        <v>283</v>
      </c>
      <c r="D317" s="34" t="s">
        <v>284</v>
      </c>
      <c r="E317" s="14" t="s">
        <v>105</v>
      </c>
      <c r="F317" s="34" t="s">
        <v>66</v>
      </c>
      <c r="G317" s="34" t="s">
        <v>67</v>
      </c>
      <c r="H317" s="34" t="s">
        <v>106</v>
      </c>
      <c r="I317" s="24" t="s">
        <v>1052</v>
      </c>
      <c r="J317" s="20" t="s">
        <v>70</v>
      </c>
      <c r="K317" s="24" t="s">
        <v>71</v>
      </c>
      <c r="L317" s="24" t="s">
        <v>96</v>
      </c>
      <c r="M317" s="20" t="s">
        <v>96</v>
      </c>
      <c r="N317" s="57">
        <v>9.6</v>
      </c>
      <c r="O317" s="58">
        <v>8.5</v>
      </c>
      <c r="P317" s="37">
        <v>36818</v>
      </c>
      <c r="Q317" s="24">
        <v>2000</v>
      </c>
      <c r="R317" s="37">
        <v>36948</v>
      </c>
      <c r="S317" s="37">
        <v>37039</v>
      </c>
      <c r="T317" s="37">
        <v>37154</v>
      </c>
      <c r="U317" s="37">
        <v>39082</v>
      </c>
      <c r="V317" s="37">
        <v>40500</v>
      </c>
      <c r="W317" s="58">
        <v>0.9</v>
      </c>
      <c r="X317" s="58">
        <v>0.9</v>
      </c>
      <c r="Y317" s="36">
        <v>20.5</v>
      </c>
      <c r="Z317" s="36">
        <v>13.9</v>
      </c>
      <c r="AA317" s="20" t="s">
        <v>227</v>
      </c>
      <c r="AB317" s="20" t="s">
        <v>465</v>
      </c>
      <c r="AC317" s="24" t="s">
        <v>227</v>
      </c>
      <c r="AD317" s="15" t="str">
        <f t="shared" si="9"/>
        <v>FIN</v>
      </c>
      <c r="AE317" s="24" t="s">
        <v>466</v>
      </c>
      <c r="AF317" s="20" t="s">
        <v>77</v>
      </c>
      <c r="AG317" s="20" t="s">
        <v>77</v>
      </c>
      <c r="AH317" s="39">
        <v>36798</v>
      </c>
      <c r="AI317" s="39">
        <v>40802</v>
      </c>
      <c r="AJ317" s="24" t="s">
        <v>78</v>
      </c>
      <c r="AK317" s="24" t="s">
        <v>79</v>
      </c>
      <c r="AL317" s="24" t="s">
        <v>80</v>
      </c>
      <c r="AM317" s="24" t="s">
        <v>109</v>
      </c>
      <c r="AN317" s="24" t="s">
        <v>82</v>
      </c>
      <c r="AO317" s="34" t="s">
        <v>83</v>
      </c>
      <c r="AP317" s="49">
        <v>41244</v>
      </c>
      <c r="AQ317" s="24" t="s">
        <v>78</v>
      </c>
      <c r="AR317" s="24" t="s">
        <v>79</v>
      </c>
      <c r="AS317" s="24" t="s">
        <v>84</v>
      </c>
      <c r="AT317" s="24" t="s">
        <v>109</v>
      </c>
      <c r="AU317" s="24" t="s">
        <v>82</v>
      </c>
      <c r="AV317" s="20" t="s">
        <v>85</v>
      </c>
      <c r="AW317" s="60" t="s">
        <v>86</v>
      </c>
      <c r="AX317" s="24" t="s">
        <v>86</v>
      </c>
      <c r="AY317" s="24" t="s">
        <v>86</v>
      </c>
      <c r="AZ317" s="24" t="s">
        <v>86</v>
      </c>
      <c r="BA317" s="24" t="s">
        <v>86</v>
      </c>
      <c r="BB317" s="24" t="s">
        <v>86</v>
      </c>
      <c r="BC317" s="20" t="s">
        <v>410</v>
      </c>
      <c r="BD317" s="34">
        <v>2012</v>
      </c>
      <c r="BE317" s="14" t="s">
        <v>78</v>
      </c>
      <c r="BF317" s="14" t="s">
        <v>79</v>
      </c>
      <c r="BG317" s="14" t="s">
        <v>84</v>
      </c>
      <c r="BH317" s="14" t="s">
        <v>109</v>
      </c>
      <c r="BI317" s="14" t="s">
        <v>82</v>
      </c>
    </row>
    <row r="318" spans="1:61" ht="13" customHeight="1">
      <c r="A318" s="33">
        <v>1767</v>
      </c>
      <c r="B318" s="33">
        <v>31381</v>
      </c>
      <c r="C318" s="14" t="s">
        <v>125</v>
      </c>
      <c r="D318" s="34" t="s">
        <v>126</v>
      </c>
      <c r="E318" s="14" t="s">
        <v>116</v>
      </c>
      <c r="F318" s="34" t="s">
        <v>66</v>
      </c>
      <c r="G318" s="34" t="s">
        <v>127</v>
      </c>
      <c r="H318" s="34" t="s">
        <v>117</v>
      </c>
      <c r="I318" s="24" t="s">
        <v>1053</v>
      </c>
      <c r="J318" s="20" t="s">
        <v>70</v>
      </c>
      <c r="K318" s="24" t="s">
        <v>71</v>
      </c>
      <c r="L318" s="24" t="s">
        <v>96</v>
      </c>
      <c r="M318" s="20" t="s">
        <v>96</v>
      </c>
      <c r="N318" s="57">
        <v>12</v>
      </c>
      <c r="O318" s="58">
        <v>12.27</v>
      </c>
      <c r="P318" s="37">
        <v>36818</v>
      </c>
      <c r="Q318" s="24">
        <v>2000</v>
      </c>
      <c r="R318" s="37">
        <v>36866</v>
      </c>
      <c r="S318" s="37">
        <v>36956</v>
      </c>
      <c r="T318" s="37">
        <v>37151</v>
      </c>
      <c r="U318" s="37">
        <v>39263</v>
      </c>
      <c r="V318" s="37">
        <v>39813</v>
      </c>
      <c r="W318" s="58"/>
      <c r="X318" s="58"/>
      <c r="Y318" s="58"/>
      <c r="Z318" s="58"/>
      <c r="AA318" s="20" t="s">
        <v>73</v>
      </c>
      <c r="AB318" s="20" t="s">
        <v>1049</v>
      </c>
      <c r="AC318" s="24" t="s">
        <v>75</v>
      </c>
      <c r="AD318" s="15" t="str">
        <f t="shared" si="9"/>
        <v>ANR</v>
      </c>
      <c r="AE318" s="24" t="s">
        <v>1054</v>
      </c>
      <c r="AF318" s="20" t="s">
        <v>77</v>
      </c>
      <c r="AG318" s="20" t="s">
        <v>77</v>
      </c>
      <c r="AH318" s="39">
        <v>36784</v>
      </c>
      <c r="AI318" s="39">
        <v>40505</v>
      </c>
      <c r="AJ318" s="24" t="s">
        <v>78</v>
      </c>
      <c r="AK318" s="24" t="s">
        <v>79</v>
      </c>
      <c r="AL318" s="24" t="s">
        <v>84</v>
      </c>
      <c r="AM318" s="24" t="s">
        <v>81</v>
      </c>
      <c r="AN318" s="24" t="s">
        <v>82</v>
      </c>
      <c r="AO318" s="34" t="s">
        <v>83</v>
      </c>
      <c r="AP318" s="49">
        <v>41244</v>
      </c>
      <c r="AQ318" s="24" t="s">
        <v>78</v>
      </c>
      <c r="AR318" s="24" t="s">
        <v>79</v>
      </c>
      <c r="AS318" s="24" t="s">
        <v>84</v>
      </c>
      <c r="AT318" s="24" t="s">
        <v>81</v>
      </c>
      <c r="AU318" s="24" t="s">
        <v>82</v>
      </c>
      <c r="AV318" s="20" t="s">
        <v>85</v>
      </c>
      <c r="AW318" s="60" t="s">
        <v>86</v>
      </c>
      <c r="AX318" s="24" t="s">
        <v>86</v>
      </c>
      <c r="AY318" s="24" t="s">
        <v>86</v>
      </c>
      <c r="AZ318" s="24" t="s">
        <v>86</v>
      </c>
      <c r="BA318" s="24" t="s">
        <v>86</v>
      </c>
      <c r="BB318" s="24" t="s">
        <v>86</v>
      </c>
      <c r="BC318" s="20" t="s">
        <v>410</v>
      </c>
      <c r="BD318" s="34">
        <v>2011</v>
      </c>
      <c r="BE318" s="14" t="s">
        <v>78</v>
      </c>
      <c r="BF318" s="14" t="s">
        <v>79</v>
      </c>
      <c r="BG318" s="14" t="s">
        <v>84</v>
      </c>
      <c r="BH318" s="14" t="s">
        <v>81</v>
      </c>
      <c r="BI318" s="14" t="s">
        <v>82</v>
      </c>
    </row>
    <row r="319" spans="1:61" ht="13" customHeight="1">
      <c r="A319" s="33">
        <v>1755</v>
      </c>
      <c r="B319" s="33">
        <v>31402</v>
      </c>
      <c r="C319" s="14" t="s">
        <v>114</v>
      </c>
      <c r="D319" s="34" t="s">
        <v>115</v>
      </c>
      <c r="E319" s="14" t="s">
        <v>116</v>
      </c>
      <c r="F319" s="34" t="s">
        <v>92</v>
      </c>
      <c r="G319" s="34" t="s">
        <v>92</v>
      </c>
      <c r="H319" s="34" t="s">
        <v>117</v>
      </c>
      <c r="I319" s="24" t="s">
        <v>1055</v>
      </c>
      <c r="J319" s="20" t="s">
        <v>70</v>
      </c>
      <c r="K319" s="24" t="s">
        <v>71</v>
      </c>
      <c r="L319" s="24" t="s">
        <v>96</v>
      </c>
      <c r="M319" s="20" t="s">
        <v>96</v>
      </c>
      <c r="N319" s="57">
        <v>35</v>
      </c>
      <c r="O319" s="58">
        <v>32.130000000000003</v>
      </c>
      <c r="P319" s="37">
        <v>36781</v>
      </c>
      <c r="Q319" s="24">
        <v>2000</v>
      </c>
      <c r="R319" s="37">
        <v>36878</v>
      </c>
      <c r="S319" s="37">
        <v>36968</v>
      </c>
      <c r="T319" s="37">
        <v>36966</v>
      </c>
      <c r="U319" s="37">
        <v>39082</v>
      </c>
      <c r="V319" s="37">
        <v>40150</v>
      </c>
      <c r="W319" s="58"/>
      <c r="X319" s="58"/>
      <c r="Y319" s="58"/>
      <c r="Z319" s="58"/>
      <c r="AA319" s="20" t="s">
        <v>420</v>
      </c>
      <c r="AB319" s="20" t="s">
        <v>431</v>
      </c>
      <c r="AC319" s="24" t="s">
        <v>75</v>
      </c>
      <c r="AD319" s="15" t="str">
        <f t="shared" si="9"/>
        <v>ANR</v>
      </c>
      <c r="AE319" s="24" t="s">
        <v>176</v>
      </c>
      <c r="AF319" s="20" t="s">
        <v>77</v>
      </c>
      <c r="AG319" s="20" t="s">
        <v>77</v>
      </c>
      <c r="AH319" s="39">
        <v>36760</v>
      </c>
      <c r="AI319" s="39">
        <v>40521</v>
      </c>
      <c r="AJ319" s="24" t="s">
        <v>78</v>
      </c>
      <c r="AK319" s="24" t="s">
        <v>100</v>
      </c>
      <c r="AL319" s="24" t="s">
        <v>84</v>
      </c>
      <c r="AM319" s="24" t="s">
        <v>81</v>
      </c>
      <c r="AN319" s="24" t="s">
        <v>82</v>
      </c>
      <c r="AO319" s="34" t="s">
        <v>83</v>
      </c>
      <c r="AP319" s="49">
        <v>41214</v>
      </c>
      <c r="AQ319" s="24" t="s">
        <v>78</v>
      </c>
      <c r="AR319" s="24" t="s">
        <v>79</v>
      </c>
      <c r="AS319" s="24" t="s">
        <v>121</v>
      </c>
      <c r="AT319" s="24" t="s">
        <v>81</v>
      </c>
      <c r="AU319" s="24" t="s">
        <v>82</v>
      </c>
      <c r="AV319" s="20" t="s">
        <v>85</v>
      </c>
      <c r="AW319" s="60" t="s">
        <v>86</v>
      </c>
      <c r="AX319" s="24" t="s">
        <v>86</v>
      </c>
      <c r="AY319" s="24" t="s">
        <v>86</v>
      </c>
      <c r="AZ319" s="24" t="s">
        <v>86</v>
      </c>
      <c r="BA319" s="24" t="s">
        <v>86</v>
      </c>
      <c r="BB319" s="24" t="s">
        <v>86</v>
      </c>
      <c r="BC319" s="20" t="s">
        <v>410</v>
      </c>
      <c r="BD319" s="34">
        <v>2011</v>
      </c>
      <c r="BE319" s="14" t="s">
        <v>78</v>
      </c>
      <c r="BF319" s="14" t="s">
        <v>79</v>
      </c>
      <c r="BG319" s="14" t="s">
        <v>121</v>
      </c>
      <c r="BH319" s="14" t="s">
        <v>81</v>
      </c>
      <c r="BI319" s="14" t="s">
        <v>82</v>
      </c>
    </row>
    <row r="320" spans="1:61" ht="13" customHeight="1">
      <c r="A320" s="33">
        <v>1753</v>
      </c>
      <c r="B320" s="33">
        <v>29257</v>
      </c>
      <c r="C320" s="14" t="s">
        <v>89</v>
      </c>
      <c r="D320" s="34" t="s">
        <v>90</v>
      </c>
      <c r="E320" s="14" t="s">
        <v>91</v>
      </c>
      <c r="F320" s="34" t="s">
        <v>92</v>
      </c>
      <c r="G320" s="34" t="s">
        <v>92</v>
      </c>
      <c r="H320" s="34" t="s">
        <v>93</v>
      </c>
      <c r="I320" s="24" t="s">
        <v>1056</v>
      </c>
      <c r="J320" s="20" t="s">
        <v>70</v>
      </c>
      <c r="K320" s="24" t="s">
        <v>71</v>
      </c>
      <c r="L320" s="24" t="s">
        <v>96</v>
      </c>
      <c r="M320" s="20" t="s">
        <v>96</v>
      </c>
      <c r="N320" s="57">
        <v>16</v>
      </c>
      <c r="O320" s="58">
        <v>14.739000000000001</v>
      </c>
      <c r="P320" s="37">
        <v>36774</v>
      </c>
      <c r="Q320" s="24">
        <v>2000</v>
      </c>
      <c r="R320" s="37">
        <v>36811</v>
      </c>
      <c r="S320" s="37">
        <v>36901</v>
      </c>
      <c r="T320" s="37">
        <v>36950</v>
      </c>
      <c r="U320" s="37">
        <v>39263</v>
      </c>
      <c r="V320" s="37">
        <v>39786</v>
      </c>
      <c r="W320" s="58"/>
      <c r="X320" s="58"/>
      <c r="Y320" s="58"/>
      <c r="Z320" s="58"/>
      <c r="AA320" s="20" t="s">
        <v>73</v>
      </c>
      <c r="AB320" s="20" t="s">
        <v>796</v>
      </c>
      <c r="AC320" s="24" t="s">
        <v>75</v>
      </c>
      <c r="AD320" s="15" t="str">
        <f t="shared" si="9"/>
        <v>ANR</v>
      </c>
      <c r="AE320" s="24" t="s">
        <v>297</v>
      </c>
      <c r="AF320" s="20" t="s">
        <v>160</v>
      </c>
      <c r="AH320" s="39">
        <v>36753</v>
      </c>
      <c r="AI320" s="39">
        <v>40176</v>
      </c>
      <c r="AJ320" s="24" t="s">
        <v>110</v>
      </c>
      <c r="AK320" s="24" t="s">
        <v>111</v>
      </c>
      <c r="AL320" s="24" t="s">
        <v>121</v>
      </c>
      <c r="AM320" s="24" t="s">
        <v>109</v>
      </c>
      <c r="AN320" s="24" t="s">
        <v>82</v>
      </c>
      <c r="AO320" s="34" t="s">
        <v>83</v>
      </c>
      <c r="AP320" s="49">
        <v>41214</v>
      </c>
      <c r="AQ320" s="24" t="s">
        <v>110</v>
      </c>
      <c r="AR320" s="24" t="s">
        <v>111</v>
      </c>
      <c r="AS320" s="24" t="s">
        <v>121</v>
      </c>
      <c r="AT320" s="24" t="s">
        <v>109</v>
      </c>
      <c r="AU320" s="24" t="s">
        <v>82</v>
      </c>
      <c r="AV320" s="20" t="s">
        <v>85</v>
      </c>
      <c r="AW320" s="60" t="s">
        <v>86</v>
      </c>
      <c r="AX320" s="24" t="s">
        <v>86</v>
      </c>
      <c r="AY320" s="24" t="s">
        <v>86</v>
      </c>
      <c r="AZ320" s="24" t="s">
        <v>86</v>
      </c>
      <c r="BA320" s="24" t="s">
        <v>86</v>
      </c>
      <c r="BB320" s="24" t="s">
        <v>86</v>
      </c>
      <c r="BC320" s="20" t="s">
        <v>410</v>
      </c>
      <c r="BD320" s="34">
        <v>2010</v>
      </c>
      <c r="BE320" s="14" t="s">
        <v>110</v>
      </c>
      <c r="BF320" s="14" t="s">
        <v>111</v>
      </c>
      <c r="BG320" s="14" t="s">
        <v>121</v>
      </c>
      <c r="BH320" s="14" t="s">
        <v>109</v>
      </c>
      <c r="BI320" s="14" t="s">
        <v>82</v>
      </c>
    </row>
    <row r="321" spans="1:61" ht="13" customHeight="1">
      <c r="A321" s="33">
        <v>1736</v>
      </c>
      <c r="B321" s="33">
        <v>30531</v>
      </c>
      <c r="C321" s="14" t="s">
        <v>276</v>
      </c>
      <c r="D321" s="34" t="s">
        <v>277</v>
      </c>
      <c r="E321" s="14" t="s">
        <v>164</v>
      </c>
      <c r="F321" s="34" t="s">
        <v>66</v>
      </c>
      <c r="G321" s="34" t="s">
        <v>92</v>
      </c>
      <c r="H321" s="34" t="s">
        <v>165</v>
      </c>
      <c r="I321" s="24" t="s">
        <v>1057</v>
      </c>
      <c r="J321" s="20" t="s">
        <v>70</v>
      </c>
      <c r="K321" s="24" t="s">
        <v>71</v>
      </c>
      <c r="L321" s="24" t="s">
        <v>96</v>
      </c>
      <c r="M321" s="20" t="s">
        <v>96</v>
      </c>
      <c r="N321" s="57">
        <v>9.9</v>
      </c>
      <c r="O321" s="58">
        <v>9.66</v>
      </c>
      <c r="P321" s="37">
        <v>36552</v>
      </c>
      <c r="Q321" s="24">
        <v>2000</v>
      </c>
      <c r="R321" s="37">
        <v>37006</v>
      </c>
      <c r="S321" s="37">
        <v>37096</v>
      </c>
      <c r="T321" s="37">
        <v>37161</v>
      </c>
      <c r="U321" s="37">
        <v>39447</v>
      </c>
      <c r="V321" s="37">
        <v>40456</v>
      </c>
      <c r="W321" s="58"/>
      <c r="X321" s="58"/>
      <c r="Y321" s="58"/>
      <c r="Z321" s="58"/>
      <c r="AA321" s="20" t="s">
        <v>73</v>
      </c>
      <c r="AB321" s="20" t="s">
        <v>1049</v>
      </c>
      <c r="AC321" s="24" t="s">
        <v>75</v>
      </c>
      <c r="AD321" s="15" t="str">
        <f t="shared" si="9"/>
        <v>ANR</v>
      </c>
      <c r="AE321" s="24" t="s">
        <v>1054</v>
      </c>
      <c r="AF321" s="20" t="s">
        <v>77</v>
      </c>
      <c r="AG321" s="20" t="s">
        <v>77</v>
      </c>
      <c r="AH321" s="39">
        <v>36529</v>
      </c>
      <c r="AI321" s="39">
        <v>40541</v>
      </c>
      <c r="AJ321" s="24" t="s">
        <v>110</v>
      </c>
      <c r="AK321" s="24" t="s">
        <v>79</v>
      </c>
      <c r="AL321" s="24" t="s">
        <v>121</v>
      </c>
      <c r="AM321" s="24" t="s">
        <v>109</v>
      </c>
      <c r="AN321" s="24" t="s">
        <v>82</v>
      </c>
      <c r="AO321" s="34" t="s">
        <v>83</v>
      </c>
      <c r="AP321" s="49">
        <v>41214</v>
      </c>
      <c r="AQ321" s="24" t="s">
        <v>110</v>
      </c>
      <c r="AR321" s="24" t="s">
        <v>79</v>
      </c>
      <c r="AS321" s="24" t="s">
        <v>121</v>
      </c>
      <c r="AT321" s="24" t="s">
        <v>109</v>
      </c>
      <c r="AU321" s="24" t="s">
        <v>82</v>
      </c>
      <c r="AV321" s="20" t="s">
        <v>85</v>
      </c>
      <c r="AW321" s="60" t="s">
        <v>86</v>
      </c>
      <c r="AX321" s="24" t="s">
        <v>86</v>
      </c>
      <c r="AY321" s="24" t="s">
        <v>86</v>
      </c>
      <c r="AZ321" s="24" t="s">
        <v>86</v>
      </c>
      <c r="BA321" s="24" t="s">
        <v>86</v>
      </c>
      <c r="BB321" s="24" t="s">
        <v>86</v>
      </c>
      <c r="BC321" s="20" t="s">
        <v>410</v>
      </c>
      <c r="BD321" s="34">
        <v>2011</v>
      </c>
      <c r="BE321" s="14" t="s">
        <v>110</v>
      </c>
      <c r="BF321" s="14" t="s">
        <v>79</v>
      </c>
      <c r="BG321" s="14" t="s">
        <v>121</v>
      </c>
      <c r="BH321" s="14" t="s">
        <v>109</v>
      </c>
      <c r="BI321" s="14" t="s">
        <v>82</v>
      </c>
    </row>
    <row r="322" spans="1:61" ht="13" customHeight="1">
      <c r="A322" s="33">
        <v>1716</v>
      </c>
      <c r="B322" s="33">
        <v>31287</v>
      </c>
      <c r="C322" s="14" t="s">
        <v>125</v>
      </c>
      <c r="D322" s="34" t="s">
        <v>126</v>
      </c>
      <c r="E322" s="14" t="s">
        <v>116</v>
      </c>
      <c r="F322" s="34" t="s">
        <v>66</v>
      </c>
      <c r="G322" s="34" t="s">
        <v>127</v>
      </c>
      <c r="H322" s="34" t="s">
        <v>117</v>
      </c>
      <c r="I322" s="24" t="s">
        <v>1058</v>
      </c>
      <c r="J322" s="20" t="s">
        <v>70</v>
      </c>
      <c r="K322" s="24" t="s">
        <v>167</v>
      </c>
      <c r="L322" s="24" t="s">
        <v>96</v>
      </c>
      <c r="M322" s="20" t="s">
        <v>96</v>
      </c>
      <c r="N322" s="57">
        <v>40</v>
      </c>
      <c r="O322" s="58">
        <v>40.159999999999997</v>
      </c>
      <c r="P322" s="37">
        <v>36501</v>
      </c>
      <c r="Q322" s="24">
        <v>1999</v>
      </c>
      <c r="R322" s="37">
        <v>36508</v>
      </c>
      <c r="S322" s="37">
        <v>36598</v>
      </c>
      <c r="T322" s="37">
        <v>36691</v>
      </c>
      <c r="U322" s="37">
        <v>38716</v>
      </c>
      <c r="V322" s="37">
        <v>40423</v>
      </c>
      <c r="W322" s="58"/>
      <c r="X322" s="58"/>
      <c r="Y322" s="58"/>
      <c r="Z322" s="58"/>
      <c r="AA322" s="20" t="s">
        <v>73</v>
      </c>
      <c r="AB322" s="20" t="s">
        <v>563</v>
      </c>
      <c r="AC322" s="24" t="s">
        <v>75</v>
      </c>
      <c r="AD322" s="15" t="str">
        <f>IF(AC322="Agriculture, natural resources and rural development","ANR",IF(AC322="Energy","ENE",IF(AC322="Information and communication technology","ICT",IF(AC322="Transport","TRA",IF(AC322="Water and other urban infrastructure services","WUS",IF(AC322="Education","EDU",IF(AC322="Finance","FIN",IF(AC322="Health","HLT",IF(AC322="Industry and trade","IND","PSM")))))))))</f>
        <v>ANR</v>
      </c>
      <c r="AE322" s="24" t="s">
        <v>564</v>
      </c>
      <c r="AF322" s="20" t="s">
        <v>77</v>
      </c>
      <c r="AG322" s="20" t="s">
        <v>77</v>
      </c>
      <c r="AH322" s="39">
        <v>36479</v>
      </c>
      <c r="AI322" s="39">
        <v>40540</v>
      </c>
      <c r="AJ322" s="24" t="s">
        <v>78</v>
      </c>
      <c r="AK322" s="24" t="s">
        <v>79</v>
      </c>
      <c r="AL322" s="24" t="s">
        <v>84</v>
      </c>
      <c r="AM322" s="24" t="s">
        <v>81</v>
      </c>
      <c r="AN322" s="24" t="s">
        <v>122</v>
      </c>
      <c r="AO322" s="34" t="s">
        <v>83</v>
      </c>
      <c r="AP322" s="39">
        <v>40998</v>
      </c>
      <c r="AQ322" s="24" t="s">
        <v>78</v>
      </c>
      <c r="AR322" s="24" t="s">
        <v>79</v>
      </c>
      <c r="AS322" s="24" t="s">
        <v>84</v>
      </c>
      <c r="AT322" s="24" t="s">
        <v>81</v>
      </c>
      <c r="AU322" s="24" t="s">
        <v>122</v>
      </c>
      <c r="AV322" s="20" t="s">
        <v>85</v>
      </c>
      <c r="AW322" s="60" t="s">
        <v>86</v>
      </c>
      <c r="AX322" s="24" t="s">
        <v>86</v>
      </c>
      <c r="AY322" s="24" t="s">
        <v>86</v>
      </c>
      <c r="AZ322" s="24" t="s">
        <v>86</v>
      </c>
      <c r="BA322" s="24" t="s">
        <v>86</v>
      </c>
      <c r="BB322" s="24" t="s">
        <v>86</v>
      </c>
      <c r="BC322" s="20" t="s">
        <v>410</v>
      </c>
      <c r="BD322" s="34">
        <v>2011</v>
      </c>
      <c r="BE322" s="14" t="s">
        <v>78</v>
      </c>
      <c r="BF322" s="14" t="s">
        <v>79</v>
      </c>
      <c r="BG322" s="14" t="s">
        <v>84</v>
      </c>
      <c r="BH322" s="14" t="s">
        <v>81</v>
      </c>
      <c r="BI322" s="14" t="s">
        <v>122</v>
      </c>
    </row>
    <row r="323" spans="1:61" ht="13" customHeight="1">
      <c r="A323" s="33">
        <v>1667</v>
      </c>
      <c r="B323" s="33">
        <v>30540</v>
      </c>
      <c r="C323" s="14" t="s">
        <v>341</v>
      </c>
      <c r="D323" s="34" t="s">
        <v>342</v>
      </c>
      <c r="E323" s="14" t="s">
        <v>91</v>
      </c>
      <c r="F323" s="34" t="s">
        <v>149</v>
      </c>
      <c r="G323" s="34" t="s">
        <v>149</v>
      </c>
      <c r="H323" s="34" t="s">
        <v>93</v>
      </c>
      <c r="I323" s="24" t="s">
        <v>1059</v>
      </c>
      <c r="J323" s="20" t="s">
        <v>70</v>
      </c>
      <c r="K323" s="24" t="s">
        <v>71</v>
      </c>
      <c r="L323" s="24" t="s">
        <v>151</v>
      </c>
      <c r="M323" s="20" t="s">
        <v>151</v>
      </c>
      <c r="N323" s="57">
        <v>93.16</v>
      </c>
      <c r="O323" s="58">
        <v>72.596000000000004</v>
      </c>
      <c r="P323" s="37">
        <v>36147</v>
      </c>
      <c r="Q323" s="24">
        <v>1998</v>
      </c>
      <c r="R323" s="37">
        <v>36220</v>
      </c>
      <c r="S323" s="37">
        <v>36310</v>
      </c>
      <c r="T323" s="37">
        <v>36372</v>
      </c>
      <c r="U323" s="37">
        <v>38717</v>
      </c>
      <c r="V323" s="37">
        <v>39808</v>
      </c>
      <c r="W323" s="58"/>
      <c r="X323" s="58"/>
      <c r="Y323" s="58"/>
      <c r="Z323" s="58"/>
      <c r="AA323" s="20" t="s">
        <v>73</v>
      </c>
      <c r="AB323" s="20" t="s">
        <v>417</v>
      </c>
      <c r="AC323" s="24" t="s">
        <v>75</v>
      </c>
      <c r="AD323" s="15" t="str">
        <f>IF(AC323="Agriculture, natural resources and rural development","ANR",IF(AC323="Energy","ENE",IF(AC323="Information and communication technology","ICT",IF(AC323="Transport","TRA",IF(AC323="Water and other urban infrastructure services","WUS",IF(AC323="Education","EDU",IF(AC323="Finance","FIN",IF(AC323="Health","HLT",IF(AC323="Industry and trade","IND","PSM")))))))))</f>
        <v>ANR</v>
      </c>
      <c r="AE323" s="24" t="s">
        <v>487</v>
      </c>
      <c r="AF323" s="20" t="s">
        <v>77</v>
      </c>
      <c r="AG323" s="20" t="s">
        <v>77</v>
      </c>
      <c r="AH323" s="39">
        <v>36126</v>
      </c>
      <c r="AI323" s="39">
        <v>40176</v>
      </c>
      <c r="AJ323" s="24" t="s">
        <v>78</v>
      </c>
      <c r="AK323" s="24" t="s">
        <v>79</v>
      </c>
      <c r="AL323" s="24" t="s">
        <v>84</v>
      </c>
      <c r="AM323" s="24" t="s">
        <v>81</v>
      </c>
      <c r="AN323" s="24" t="s">
        <v>82</v>
      </c>
      <c r="AO323" s="34" t="s">
        <v>83</v>
      </c>
      <c r="AP323" s="49">
        <v>41214</v>
      </c>
      <c r="AQ323" s="24" t="s">
        <v>78</v>
      </c>
      <c r="AR323" s="24" t="s">
        <v>79</v>
      </c>
      <c r="AS323" s="24" t="s">
        <v>84</v>
      </c>
      <c r="AT323" s="24" t="s">
        <v>81</v>
      </c>
      <c r="AU323" s="24" t="s">
        <v>82</v>
      </c>
      <c r="AV323" s="20" t="s">
        <v>85</v>
      </c>
      <c r="AW323" s="60" t="s">
        <v>86</v>
      </c>
      <c r="AX323" s="24" t="s">
        <v>86</v>
      </c>
      <c r="AY323" s="24" t="s">
        <v>86</v>
      </c>
      <c r="AZ323" s="24" t="s">
        <v>86</v>
      </c>
      <c r="BA323" s="24" t="s">
        <v>86</v>
      </c>
      <c r="BB323" s="24" t="s">
        <v>86</v>
      </c>
      <c r="BC323" s="20" t="s">
        <v>410</v>
      </c>
      <c r="BD323" s="34">
        <v>2010</v>
      </c>
      <c r="BE323" s="14" t="s">
        <v>78</v>
      </c>
      <c r="BF323" s="14" t="s">
        <v>79</v>
      </c>
      <c r="BG323" s="14" t="s">
        <v>84</v>
      </c>
      <c r="BH323" s="14" t="s">
        <v>81</v>
      </c>
      <c r="BI323" s="14" t="s">
        <v>82</v>
      </c>
    </row>
    <row r="324" spans="1:61" ht="13" customHeight="1">
      <c r="A324" s="33">
        <v>1146</v>
      </c>
      <c r="B324" s="33">
        <v>24268</v>
      </c>
      <c r="C324" s="14" t="s">
        <v>258</v>
      </c>
      <c r="D324" s="34" t="s">
        <v>259</v>
      </c>
      <c r="E324" s="14" t="s">
        <v>65</v>
      </c>
      <c r="F324" s="34" t="s">
        <v>66</v>
      </c>
      <c r="G324" s="34" t="s">
        <v>92</v>
      </c>
      <c r="H324" s="34" t="s">
        <v>68</v>
      </c>
      <c r="I324" s="24" t="s">
        <v>1060</v>
      </c>
      <c r="J324" s="20" t="s">
        <v>70</v>
      </c>
      <c r="K324" s="24" t="s">
        <v>71</v>
      </c>
      <c r="L324" s="24" t="s">
        <v>96</v>
      </c>
      <c r="M324" s="20" t="s">
        <v>96</v>
      </c>
      <c r="N324" s="57">
        <v>185</v>
      </c>
      <c r="O324" s="58">
        <v>191.62</v>
      </c>
      <c r="P324" s="37">
        <v>33589</v>
      </c>
      <c r="Q324" s="24">
        <v>1991</v>
      </c>
      <c r="R324" s="37">
        <v>33653</v>
      </c>
      <c r="S324" s="37">
        <v>33743</v>
      </c>
      <c r="T324" s="37">
        <v>33927</v>
      </c>
      <c r="U324" s="37">
        <v>36799</v>
      </c>
      <c r="V324" s="37">
        <v>40724</v>
      </c>
      <c r="W324" s="58"/>
      <c r="X324" s="58"/>
      <c r="Y324" s="58"/>
      <c r="Z324" s="58"/>
      <c r="AA324" s="20" t="s">
        <v>73</v>
      </c>
      <c r="AB324" s="20" t="s">
        <v>796</v>
      </c>
      <c r="AC324" s="24" t="s">
        <v>75</v>
      </c>
      <c r="AD324" s="15" t="str">
        <f>IF(AC324="Agriculture, natural resources and rural development","ANR",IF(AC324="Energy","ENE",IF(AC324="Information and communication technology","ICT",IF(AC324="Transport","TRA",IF(AC324="Water and other urban infrastructure services","WUS",IF(AC324="Education","EDU",IF(AC324="Finance","FIN",IF(AC324="Health","HLT",IF(AC324="Industry and trade","IND","PSM")))))))))</f>
        <v>ANR</v>
      </c>
      <c r="AE324" s="24" t="s">
        <v>297</v>
      </c>
      <c r="AF324" s="20" t="s">
        <v>77</v>
      </c>
      <c r="AG324" s="20" t="s">
        <v>77</v>
      </c>
      <c r="AH324" s="39">
        <v>33568</v>
      </c>
      <c r="AI324" s="39">
        <v>40540</v>
      </c>
      <c r="AJ324" s="24" t="s">
        <v>78</v>
      </c>
      <c r="AK324" s="24" t="s">
        <v>100</v>
      </c>
      <c r="AL324" s="24" t="s">
        <v>414</v>
      </c>
      <c r="AM324" s="24" t="s">
        <v>81</v>
      </c>
      <c r="AN324" s="24" t="s">
        <v>122</v>
      </c>
      <c r="AO324" s="34" t="s">
        <v>83</v>
      </c>
      <c r="AP324" s="49">
        <v>41244</v>
      </c>
      <c r="AQ324" s="24" t="s">
        <v>110</v>
      </c>
      <c r="AR324" s="24" t="s">
        <v>79</v>
      </c>
      <c r="AS324" s="24" t="s">
        <v>84</v>
      </c>
      <c r="AT324" s="24" t="s">
        <v>109</v>
      </c>
      <c r="AU324" s="24" t="s">
        <v>122</v>
      </c>
      <c r="AV324" s="20" t="s">
        <v>85</v>
      </c>
      <c r="AW324" s="60" t="s">
        <v>86</v>
      </c>
      <c r="AX324" s="24" t="s">
        <v>86</v>
      </c>
      <c r="AY324" s="24" t="s">
        <v>86</v>
      </c>
      <c r="AZ324" s="24" t="s">
        <v>86</v>
      </c>
      <c r="BA324" s="24" t="s">
        <v>86</v>
      </c>
      <c r="BB324" s="24" t="s">
        <v>86</v>
      </c>
      <c r="BC324" s="20" t="s">
        <v>410</v>
      </c>
      <c r="BD324" s="34">
        <v>2011</v>
      </c>
      <c r="BE324" s="14" t="s">
        <v>110</v>
      </c>
      <c r="BF324" s="14" t="s">
        <v>79</v>
      </c>
      <c r="BG324" s="14" t="s">
        <v>84</v>
      </c>
      <c r="BH324" s="14" t="s">
        <v>109</v>
      </c>
      <c r="BI324" s="14" t="s">
        <v>122</v>
      </c>
    </row>
    <row r="325" spans="1:61" ht="13" customHeight="1">
      <c r="A325" s="33" t="s">
        <v>1061</v>
      </c>
      <c r="B325" s="33">
        <v>32264</v>
      </c>
      <c r="C325" s="14" t="s">
        <v>258</v>
      </c>
      <c r="D325" s="34" t="s">
        <v>259</v>
      </c>
      <c r="E325" s="14" t="s">
        <v>65</v>
      </c>
      <c r="F325" s="34" t="s">
        <v>66</v>
      </c>
      <c r="G325" s="34" t="s">
        <v>127</v>
      </c>
      <c r="H325" s="34" t="s">
        <v>68</v>
      </c>
      <c r="I325" s="24" t="s">
        <v>1062</v>
      </c>
      <c r="J325" s="24" t="s">
        <v>119</v>
      </c>
      <c r="K325" s="24" t="s">
        <v>120</v>
      </c>
      <c r="L325" s="24" t="s">
        <v>96</v>
      </c>
      <c r="M325" s="20" t="s">
        <v>72</v>
      </c>
      <c r="N325" s="24">
        <v>150</v>
      </c>
      <c r="O325" s="58">
        <v>146.88</v>
      </c>
      <c r="P325" s="37">
        <v>38341</v>
      </c>
      <c r="Q325" s="24">
        <v>2004</v>
      </c>
      <c r="R325" s="37">
        <v>38362</v>
      </c>
      <c r="S325" s="37">
        <v>38452</v>
      </c>
      <c r="T325" s="37">
        <v>38652</v>
      </c>
      <c r="U325" s="37">
        <v>39538</v>
      </c>
      <c r="V325" s="37">
        <v>39969</v>
      </c>
      <c r="W325" s="58"/>
      <c r="X325" s="58"/>
      <c r="Y325" s="58"/>
      <c r="Z325" s="58"/>
      <c r="AA325" s="24" t="s">
        <v>225</v>
      </c>
      <c r="AB325" s="24" t="s">
        <v>225</v>
      </c>
      <c r="AC325" s="24" t="s">
        <v>97</v>
      </c>
      <c r="AD325" s="15" t="str">
        <f>IF(AC325="Agriculture, natural resources and rural development","ANR",IF(AC325="Energy","ENE",IF(AC325="Information and communication technology","ICT",IF(AC325="Transport","TRA",IF(AC325="Water and other urban infrastructure services","WUS",IF(AC325="Education","EDU",IF(AC325="Finance","FIN",IF(AC325="Health","HLT",IF(AC325="Industry and trade","IND","PSM")))))))))</f>
        <v>EDU</v>
      </c>
      <c r="AE325" s="24" t="s">
        <v>108</v>
      </c>
      <c r="AF325" s="20" t="s">
        <v>326</v>
      </c>
      <c r="AG325" s="20" t="s">
        <v>1063</v>
      </c>
      <c r="AH325" s="39">
        <v>38320</v>
      </c>
      <c r="AI325" s="39">
        <v>40535</v>
      </c>
      <c r="AJ325" s="24" t="s">
        <v>110</v>
      </c>
      <c r="AK325" s="24" t="s">
        <v>111</v>
      </c>
      <c r="AL325" s="24" t="s">
        <v>121</v>
      </c>
      <c r="AM325" s="24" t="s">
        <v>109</v>
      </c>
      <c r="AN325" s="24" t="s">
        <v>122</v>
      </c>
      <c r="AO325" s="34" t="s">
        <v>85</v>
      </c>
      <c r="AP325" s="39" t="s">
        <v>86</v>
      </c>
      <c r="AQ325" s="24" t="s">
        <v>86</v>
      </c>
      <c r="AR325" s="24" t="s">
        <v>86</v>
      </c>
      <c r="AS325" s="24" t="s">
        <v>86</v>
      </c>
      <c r="AT325" s="24" t="s">
        <v>86</v>
      </c>
      <c r="AU325" s="24" t="s">
        <v>86</v>
      </c>
      <c r="AV325" s="20" t="s">
        <v>83</v>
      </c>
      <c r="AW325" s="60">
        <v>41190</v>
      </c>
      <c r="AX325" s="24" t="s">
        <v>110</v>
      </c>
      <c r="AY325" s="24" t="s">
        <v>111</v>
      </c>
      <c r="AZ325" s="24" t="s">
        <v>121</v>
      </c>
      <c r="BA325" s="24" t="s">
        <v>109</v>
      </c>
      <c r="BB325" s="24" t="s">
        <v>122</v>
      </c>
      <c r="BC325" s="20" t="s">
        <v>467</v>
      </c>
      <c r="BD325" s="34">
        <v>2011</v>
      </c>
      <c r="BE325" s="14" t="s">
        <v>110</v>
      </c>
      <c r="BF325" s="14" t="s">
        <v>111</v>
      </c>
      <c r="BG325" s="14" t="s">
        <v>121</v>
      </c>
      <c r="BH325" s="14" t="s">
        <v>109</v>
      </c>
      <c r="BI325" s="14" t="s">
        <v>122</v>
      </c>
    </row>
    <row r="326" spans="1:61" ht="13" customHeight="1">
      <c r="A326" s="33" t="s">
        <v>1066</v>
      </c>
      <c r="B326" s="33">
        <v>38618</v>
      </c>
      <c r="C326" s="14" t="s">
        <v>1067</v>
      </c>
      <c r="D326" s="34" t="s">
        <v>1068</v>
      </c>
      <c r="E326" s="14" t="s">
        <v>105</v>
      </c>
      <c r="F326" s="34" t="s">
        <v>66</v>
      </c>
      <c r="G326" s="34" t="s">
        <v>92</v>
      </c>
      <c r="H326" s="34" t="s">
        <v>106</v>
      </c>
      <c r="I326" s="24" t="s">
        <v>1069</v>
      </c>
      <c r="J326" s="20" t="s">
        <v>70</v>
      </c>
      <c r="K326" s="24" t="s">
        <v>95</v>
      </c>
      <c r="L326" s="24" t="s">
        <v>96</v>
      </c>
      <c r="M326" s="20" t="s">
        <v>96</v>
      </c>
      <c r="N326" s="57">
        <v>10</v>
      </c>
      <c r="O326" s="58">
        <v>9.89</v>
      </c>
      <c r="P326" s="37">
        <v>38622</v>
      </c>
      <c r="Q326" s="24">
        <v>2005</v>
      </c>
      <c r="R326" s="37">
        <v>38737</v>
      </c>
      <c r="S326" s="37">
        <v>38827</v>
      </c>
      <c r="T326" s="37">
        <v>38779</v>
      </c>
      <c r="U326" s="37">
        <v>39629</v>
      </c>
      <c r="V326" s="37">
        <v>40086</v>
      </c>
      <c r="W326" s="58"/>
      <c r="X326" s="58"/>
      <c r="Y326" s="58"/>
      <c r="Z326" s="58"/>
      <c r="AA326" s="20" t="s">
        <v>237</v>
      </c>
      <c r="AB326" s="20" t="s">
        <v>435</v>
      </c>
      <c r="AC326" s="24" t="s">
        <v>239</v>
      </c>
      <c r="AD326" s="15" t="str">
        <f t="shared" ref="AD326:AD345" si="10">IF(AC326="Agriculture, natural resources and rural development","ANR",IF(AC326="Energy","ENE",IF(AC326="Information and communication technology","ICT",IF(AC326="Transport","TRA",IF(AC326="Water and other urban infrastructure services","WUS",IF(AC326="Education","EDU",IF(AC326="Finance","FIN",IF(AC326="Health","HLT",IF(AC326="Industry and trade","IND","PSM")))))))))</f>
        <v>TRA</v>
      </c>
      <c r="AE326" s="24" t="s">
        <v>240</v>
      </c>
      <c r="AF326" s="20" t="s">
        <v>77</v>
      </c>
      <c r="AH326" s="39">
        <v>38601</v>
      </c>
      <c r="AI326" s="39">
        <v>40494</v>
      </c>
      <c r="AJ326" s="24" t="s">
        <v>78</v>
      </c>
      <c r="AK326" s="24" t="s">
        <v>100</v>
      </c>
      <c r="AL326" s="24" t="s">
        <v>84</v>
      </c>
      <c r="AM326" s="24" t="s">
        <v>81</v>
      </c>
      <c r="AN326" s="24" t="s">
        <v>82</v>
      </c>
      <c r="AO326" s="34" t="s">
        <v>83</v>
      </c>
      <c r="AP326" s="39">
        <v>40921</v>
      </c>
      <c r="AQ326" s="24" t="s">
        <v>78</v>
      </c>
      <c r="AR326" s="24" t="s">
        <v>100</v>
      </c>
      <c r="AS326" s="24" t="s">
        <v>84</v>
      </c>
      <c r="AT326" s="24" t="s">
        <v>81</v>
      </c>
      <c r="AU326" s="24" t="s">
        <v>122</v>
      </c>
      <c r="AV326" s="20" t="s">
        <v>85</v>
      </c>
      <c r="AW326" s="60" t="s">
        <v>86</v>
      </c>
      <c r="AX326" s="24" t="s">
        <v>86</v>
      </c>
      <c r="AY326" s="24" t="s">
        <v>86</v>
      </c>
      <c r="AZ326" s="24" t="s">
        <v>86</v>
      </c>
      <c r="BA326" s="24" t="s">
        <v>86</v>
      </c>
      <c r="BB326" s="24" t="s">
        <v>86</v>
      </c>
      <c r="BC326" s="20" t="s">
        <v>410</v>
      </c>
      <c r="BD326" s="34">
        <v>2011</v>
      </c>
      <c r="BE326" s="14" t="s">
        <v>78</v>
      </c>
      <c r="BF326" s="14" t="s">
        <v>100</v>
      </c>
      <c r="BG326" s="14" t="s">
        <v>84</v>
      </c>
      <c r="BH326" s="14" t="s">
        <v>81</v>
      </c>
      <c r="BI326" s="14" t="s">
        <v>122</v>
      </c>
    </row>
    <row r="327" spans="1:61" ht="13" customHeight="1">
      <c r="A327" s="33" t="s">
        <v>1070</v>
      </c>
      <c r="B327" s="33">
        <v>36318</v>
      </c>
      <c r="C327" s="14" t="s">
        <v>179</v>
      </c>
      <c r="D327" s="34" t="s">
        <v>180</v>
      </c>
      <c r="E327" s="14" t="s">
        <v>116</v>
      </c>
      <c r="F327" s="34" t="s">
        <v>66</v>
      </c>
      <c r="G327" s="34" t="s">
        <v>67</v>
      </c>
      <c r="H327" s="34" t="s">
        <v>117</v>
      </c>
      <c r="I327" s="24" t="s">
        <v>1071</v>
      </c>
      <c r="J327" s="20" t="s">
        <v>215</v>
      </c>
      <c r="K327" s="24" t="s">
        <v>233</v>
      </c>
      <c r="L327" s="24" t="s">
        <v>151</v>
      </c>
      <c r="M327" s="20" t="s">
        <v>151</v>
      </c>
      <c r="N327" s="57">
        <v>250</v>
      </c>
      <c r="O327" s="58">
        <v>250</v>
      </c>
      <c r="P327" s="37">
        <v>37965</v>
      </c>
      <c r="Q327" s="24">
        <v>2003</v>
      </c>
      <c r="R327" s="37">
        <v>37966</v>
      </c>
      <c r="S327" s="37">
        <v>38056</v>
      </c>
      <c r="T327" s="37">
        <v>37967</v>
      </c>
      <c r="U327" s="37">
        <v>38533</v>
      </c>
      <c r="V327" s="37">
        <v>38531</v>
      </c>
      <c r="W327" s="58"/>
      <c r="X327" s="58"/>
      <c r="Y327" s="58"/>
      <c r="Z327" s="58"/>
      <c r="AA327" s="20" t="s">
        <v>203</v>
      </c>
      <c r="AB327" s="20" t="s">
        <v>472</v>
      </c>
      <c r="AC327" s="24" t="s">
        <v>203</v>
      </c>
      <c r="AD327" s="15" t="str">
        <f t="shared" si="10"/>
        <v>ENE</v>
      </c>
      <c r="AE327" s="24" t="s">
        <v>599</v>
      </c>
      <c r="AF327" s="20" t="s">
        <v>77</v>
      </c>
      <c r="AH327" s="39">
        <v>37944</v>
      </c>
      <c r="AI327" s="39">
        <v>40511</v>
      </c>
      <c r="AJ327" s="24" t="s">
        <v>78</v>
      </c>
      <c r="AK327" s="24" t="s">
        <v>100</v>
      </c>
      <c r="AL327" s="24" t="s">
        <v>84</v>
      </c>
      <c r="AM327" s="24" t="s">
        <v>81</v>
      </c>
      <c r="AN327" s="24" t="s">
        <v>82</v>
      </c>
      <c r="AO327" s="34" t="s">
        <v>83</v>
      </c>
      <c r="AP327" s="39">
        <v>40925</v>
      </c>
      <c r="AQ327" s="24" t="s">
        <v>78</v>
      </c>
      <c r="AR327" s="24" t="s">
        <v>79</v>
      </c>
      <c r="AS327" s="24" t="s">
        <v>84</v>
      </c>
      <c r="AT327" s="24" t="s">
        <v>81</v>
      </c>
      <c r="AU327" s="24" t="s">
        <v>82</v>
      </c>
      <c r="AV327" s="20" t="s">
        <v>85</v>
      </c>
      <c r="AW327" s="60" t="s">
        <v>86</v>
      </c>
      <c r="AX327" s="24" t="s">
        <v>86</v>
      </c>
      <c r="AY327" s="24" t="s">
        <v>86</v>
      </c>
      <c r="AZ327" s="24" t="s">
        <v>86</v>
      </c>
      <c r="BA327" s="24" t="s">
        <v>86</v>
      </c>
      <c r="BB327" s="24" t="s">
        <v>86</v>
      </c>
      <c r="BC327" s="20" t="s">
        <v>410</v>
      </c>
      <c r="BD327" s="34">
        <v>2011</v>
      </c>
      <c r="BE327" s="14" t="s">
        <v>78</v>
      </c>
      <c r="BF327" s="14" t="s">
        <v>79</v>
      </c>
      <c r="BG327" s="14" t="s">
        <v>84</v>
      </c>
      <c r="BH327" s="14" t="s">
        <v>81</v>
      </c>
      <c r="BI327" s="14" t="s">
        <v>82</v>
      </c>
    </row>
    <row r="328" spans="1:61" ht="13" customHeight="1">
      <c r="A328" s="33" t="s">
        <v>1072</v>
      </c>
      <c r="B328" s="33">
        <v>36057</v>
      </c>
      <c r="C328" s="14" t="s">
        <v>258</v>
      </c>
      <c r="D328" s="34" t="s">
        <v>259</v>
      </c>
      <c r="E328" s="14" t="s">
        <v>65</v>
      </c>
      <c r="F328" s="34" t="s">
        <v>66</v>
      </c>
      <c r="G328" s="34" t="s">
        <v>127</v>
      </c>
      <c r="H328" s="34" t="s">
        <v>68</v>
      </c>
      <c r="I328" s="24" t="s">
        <v>1073</v>
      </c>
      <c r="J328" s="20" t="s">
        <v>119</v>
      </c>
      <c r="K328" s="24" t="s">
        <v>120</v>
      </c>
      <c r="L328" s="24" t="s">
        <v>151</v>
      </c>
      <c r="M328" s="20" t="s">
        <v>151</v>
      </c>
      <c r="N328" s="57">
        <v>204</v>
      </c>
      <c r="O328" s="58">
        <v>202.09200000000001</v>
      </c>
      <c r="P328" s="37">
        <v>37959</v>
      </c>
      <c r="Q328" s="24">
        <v>2003</v>
      </c>
      <c r="R328" s="37">
        <v>37974</v>
      </c>
      <c r="S328" s="37">
        <v>38064</v>
      </c>
      <c r="T328" s="37">
        <v>37978</v>
      </c>
      <c r="U328" s="37">
        <v>38533</v>
      </c>
      <c r="V328" s="37">
        <v>38533</v>
      </c>
      <c r="W328" s="58"/>
      <c r="X328" s="58"/>
      <c r="Y328" s="58"/>
      <c r="Z328" s="58"/>
      <c r="AA328" s="20" t="s">
        <v>133</v>
      </c>
      <c r="AB328" s="20" t="s">
        <v>475</v>
      </c>
      <c r="AC328" s="24" t="s">
        <v>135</v>
      </c>
      <c r="AD328" s="15" t="str">
        <f t="shared" si="10"/>
        <v>PSM</v>
      </c>
      <c r="AE328" s="24" t="s">
        <v>1074</v>
      </c>
      <c r="AF328" s="20" t="s">
        <v>77</v>
      </c>
      <c r="AH328" s="39">
        <v>37938</v>
      </c>
      <c r="AI328" s="39">
        <v>40169</v>
      </c>
      <c r="AJ328" s="24" t="s">
        <v>78</v>
      </c>
      <c r="AK328" s="24" t="s">
        <v>79</v>
      </c>
      <c r="AL328" s="24" t="s">
        <v>121</v>
      </c>
      <c r="AM328" s="24" t="s">
        <v>81</v>
      </c>
      <c r="AN328" s="24" t="s">
        <v>82</v>
      </c>
      <c r="AO328" s="34" t="s">
        <v>83</v>
      </c>
      <c r="AP328" s="39">
        <v>40893</v>
      </c>
      <c r="AQ328" s="24" t="s">
        <v>110</v>
      </c>
      <c r="AR328" s="24" t="s">
        <v>79</v>
      </c>
      <c r="AS328" s="24" t="s">
        <v>121</v>
      </c>
      <c r="AT328" s="24" t="s">
        <v>109</v>
      </c>
      <c r="AU328" s="24" t="s">
        <v>122</v>
      </c>
      <c r="AV328" s="20" t="s">
        <v>85</v>
      </c>
      <c r="AW328" s="60" t="s">
        <v>86</v>
      </c>
      <c r="AX328" s="24" t="s">
        <v>86</v>
      </c>
      <c r="AY328" s="24" t="s">
        <v>86</v>
      </c>
      <c r="AZ328" s="24" t="s">
        <v>86</v>
      </c>
      <c r="BA328" s="24" t="s">
        <v>86</v>
      </c>
      <c r="BB328" s="24" t="s">
        <v>86</v>
      </c>
      <c r="BC328" s="20" t="s">
        <v>410</v>
      </c>
      <c r="BD328" s="34">
        <v>2010</v>
      </c>
      <c r="BE328" s="14" t="s">
        <v>110</v>
      </c>
      <c r="BF328" s="14" t="s">
        <v>79</v>
      </c>
      <c r="BG328" s="14" t="s">
        <v>121</v>
      </c>
      <c r="BH328" s="14" t="s">
        <v>109</v>
      </c>
      <c r="BI328" s="14" t="s">
        <v>122</v>
      </c>
    </row>
    <row r="329" spans="1:61" ht="13" customHeight="1">
      <c r="A329" s="33" t="s">
        <v>1075</v>
      </c>
      <c r="B329" s="33">
        <v>34328</v>
      </c>
      <c r="C329" s="14" t="s">
        <v>258</v>
      </c>
      <c r="D329" s="34" t="s">
        <v>259</v>
      </c>
      <c r="E329" s="14" t="s">
        <v>65</v>
      </c>
      <c r="F329" s="34" t="s">
        <v>66</v>
      </c>
      <c r="G329" s="34" t="s">
        <v>127</v>
      </c>
      <c r="H329" s="34" t="s">
        <v>68</v>
      </c>
      <c r="I329" s="24" t="s">
        <v>1076</v>
      </c>
      <c r="J329" s="20" t="s">
        <v>119</v>
      </c>
      <c r="K329" s="24" t="s">
        <v>120</v>
      </c>
      <c r="L329" s="24" t="s">
        <v>96</v>
      </c>
      <c r="M329" s="20" t="s">
        <v>1077</v>
      </c>
      <c r="N329" s="57">
        <v>300</v>
      </c>
      <c r="O329" s="58">
        <v>385.08</v>
      </c>
      <c r="P329" s="37">
        <v>37581</v>
      </c>
      <c r="Q329" s="24">
        <v>2002</v>
      </c>
      <c r="R329" s="37">
        <v>37644</v>
      </c>
      <c r="S329" s="37">
        <v>37734</v>
      </c>
      <c r="T329" s="37">
        <v>37888</v>
      </c>
      <c r="U329" s="37">
        <v>38898</v>
      </c>
      <c r="V329" s="37">
        <v>38898</v>
      </c>
      <c r="W329" s="58"/>
      <c r="X329" s="58"/>
      <c r="Y329" s="58"/>
      <c r="Z329" s="58"/>
      <c r="AA329" s="20" t="s">
        <v>133</v>
      </c>
      <c r="AB329" s="20" t="s">
        <v>668</v>
      </c>
      <c r="AC329" s="24" t="s">
        <v>135</v>
      </c>
      <c r="AD329" s="15" t="str">
        <f t="shared" si="10"/>
        <v>PSM</v>
      </c>
      <c r="AE329" s="24" t="s">
        <v>668</v>
      </c>
      <c r="AF329" s="20" t="s">
        <v>77</v>
      </c>
      <c r="AH329" s="39">
        <v>37550</v>
      </c>
      <c r="AI329" s="39">
        <v>40170</v>
      </c>
      <c r="AJ329" s="24" t="s">
        <v>78</v>
      </c>
      <c r="AK329" s="24" t="s">
        <v>100</v>
      </c>
      <c r="AL329" s="24" t="s">
        <v>80</v>
      </c>
      <c r="AM329" s="24" t="s">
        <v>109</v>
      </c>
      <c r="AN329" s="24" t="s">
        <v>122</v>
      </c>
      <c r="AO329" s="34" t="s">
        <v>83</v>
      </c>
      <c r="AP329" s="39">
        <v>40893</v>
      </c>
      <c r="AQ329" s="24" t="s">
        <v>110</v>
      </c>
      <c r="AR329" s="24" t="s">
        <v>79</v>
      </c>
      <c r="AS329" s="24" t="s">
        <v>84</v>
      </c>
      <c r="AT329" s="24" t="s">
        <v>109</v>
      </c>
      <c r="AU329" s="24" t="s">
        <v>122</v>
      </c>
      <c r="AV329" s="20" t="s">
        <v>85</v>
      </c>
      <c r="AW329" s="60" t="s">
        <v>86</v>
      </c>
      <c r="AX329" s="24" t="s">
        <v>86</v>
      </c>
      <c r="AY329" s="24" t="s">
        <v>86</v>
      </c>
      <c r="AZ329" s="24" t="s">
        <v>86</v>
      </c>
      <c r="BA329" s="24" t="s">
        <v>86</v>
      </c>
      <c r="BB329" s="24" t="s">
        <v>86</v>
      </c>
      <c r="BC329" s="20" t="s">
        <v>410</v>
      </c>
      <c r="BD329" s="34">
        <v>2010</v>
      </c>
      <c r="BE329" s="14" t="s">
        <v>110</v>
      </c>
      <c r="BF329" s="14" t="s">
        <v>79</v>
      </c>
      <c r="BG329" s="14" t="s">
        <v>84</v>
      </c>
      <c r="BH329" s="14" t="s">
        <v>109</v>
      </c>
      <c r="BI329" s="14" t="s">
        <v>122</v>
      </c>
    </row>
    <row r="330" spans="1:61" ht="13" customHeight="1">
      <c r="A330" s="33" t="s">
        <v>1078</v>
      </c>
      <c r="B330" s="33">
        <v>30207</v>
      </c>
      <c r="C330" s="14" t="s">
        <v>125</v>
      </c>
      <c r="D330" s="34" t="s">
        <v>126</v>
      </c>
      <c r="E330" s="14" t="s">
        <v>116</v>
      </c>
      <c r="F330" s="34" t="s">
        <v>66</v>
      </c>
      <c r="G330" s="34" t="s">
        <v>127</v>
      </c>
      <c r="H330" s="34" t="s">
        <v>117</v>
      </c>
      <c r="I330" s="24" t="s">
        <v>1079</v>
      </c>
      <c r="J330" s="20" t="s">
        <v>215</v>
      </c>
      <c r="K330" s="24" t="s">
        <v>520</v>
      </c>
      <c r="L330" s="24" t="s">
        <v>96</v>
      </c>
      <c r="M330" s="20" t="s">
        <v>72</v>
      </c>
      <c r="N330" s="57">
        <v>130</v>
      </c>
      <c r="O330" s="58">
        <v>80.89</v>
      </c>
      <c r="P330" s="37">
        <v>37560</v>
      </c>
      <c r="Q330" s="24">
        <v>2002</v>
      </c>
      <c r="R330" s="37">
        <v>37572</v>
      </c>
      <c r="S330" s="37">
        <v>37662</v>
      </c>
      <c r="T330" s="37">
        <v>37588</v>
      </c>
      <c r="U330" s="37">
        <v>39263</v>
      </c>
      <c r="V330" s="37">
        <v>40268</v>
      </c>
      <c r="W330" s="58"/>
      <c r="X330" s="58"/>
      <c r="Y330" s="58"/>
      <c r="Z330" s="58"/>
      <c r="AA330" s="20" t="s">
        <v>203</v>
      </c>
      <c r="AB330" s="20" t="s">
        <v>472</v>
      </c>
      <c r="AC330" s="24" t="s">
        <v>203</v>
      </c>
      <c r="AD330" s="15" t="str">
        <f t="shared" si="10"/>
        <v>ENE</v>
      </c>
      <c r="AE330" s="24" t="s">
        <v>599</v>
      </c>
      <c r="AF330" s="20" t="s">
        <v>77</v>
      </c>
      <c r="AH330" s="39">
        <v>37539</v>
      </c>
      <c r="AI330" s="39">
        <v>40529</v>
      </c>
      <c r="AJ330" s="24" t="s">
        <v>110</v>
      </c>
      <c r="AK330" s="24" t="s">
        <v>111</v>
      </c>
      <c r="AL330" s="24" t="s">
        <v>84</v>
      </c>
      <c r="AM330" s="24" t="s">
        <v>109</v>
      </c>
      <c r="AN330" s="24" t="s">
        <v>82</v>
      </c>
      <c r="AO330" s="34" t="s">
        <v>83</v>
      </c>
      <c r="AP330" s="39">
        <v>40924</v>
      </c>
      <c r="AQ330" s="24" t="s">
        <v>110</v>
      </c>
      <c r="AR330" s="24" t="s">
        <v>111</v>
      </c>
      <c r="AS330" s="24" t="s">
        <v>121</v>
      </c>
      <c r="AT330" s="24" t="s">
        <v>109</v>
      </c>
      <c r="AU330" s="24" t="s">
        <v>414</v>
      </c>
      <c r="AV330" s="20" t="s">
        <v>85</v>
      </c>
      <c r="AW330" s="60" t="s">
        <v>86</v>
      </c>
      <c r="AX330" s="24" t="s">
        <v>86</v>
      </c>
      <c r="AY330" s="24" t="s">
        <v>86</v>
      </c>
      <c r="AZ330" s="24" t="s">
        <v>86</v>
      </c>
      <c r="BA330" s="24" t="s">
        <v>86</v>
      </c>
      <c r="BB330" s="24" t="s">
        <v>86</v>
      </c>
      <c r="BC330" s="20" t="s">
        <v>410</v>
      </c>
      <c r="BD330" s="34">
        <v>2011</v>
      </c>
      <c r="BE330" s="14" t="s">
        <v>110</v>
      </c>
      <c r="BF330" s="14" t="s">
        <v>111</v>
      </c>
      <c r="BG330" s="14" t="s">
        <v>121</v>
      </c>
      <c r="BH330" s="14" t="s">
        <v>109</v>
      </c>
      <c r="BI330" s="14" t="s">
        <v>414</v>
      </c>
    </row>
    <row r="331" spans="1:61" ht="13" customHeight="1">
      <c r="A331" s="33" t="s">
        <v>1080</v>
      </c>
      <c r="B331" s="33">
        <v>34023</v>
      </c>
      <c r="C331" s="14" t="s">
        <v>125</v>
      </c>
      <c r="D331" s="34" t="s">
        <v>126</v>
      </c>
      <c r="E331" s="14" t="s">
        <v>116</v>
      </c>
      <c r="F331" s="34" t="s">
        <v>66</v>
      </c>
      <c r="G331" s="34" t="s">
        <v>127</v>
      </c>
      <c r="H331" s="34" t="s">
        <v>117</v>
      </c>
      <c r="I331" s="24" t="s">
        <v>1081</v>
      </c>
      <c r="J331" s="20" t="s">
        <v>70</v>
      </c>
      <c r="K331" s="24" t="s">
        <v>71</v>
      </c>
      <c r="L331" s="24" t="s">
        <v>96</v>
      </c>
      <c r="M331" s="20" t="s">
        <v>72</v>
      </c>
      <c r="N331" s="57">
        <v>30</v>
      </c>
      <c r="O331" s="58">
        <v>18.97</v>
      </c>
      <c r="P331" s="37">
        <v>37512</v>
      </c>
      <c r="Q331" s="24">
        <v>2002</v>
      </c>
      <c r="R331" s="37">
        <v>37568</v>
      </c>
      <c r="S331" s="37">
        <v>37658</v>
      </c>
      <c r="T331" s="37">
        <v>37862</v>
      </c>
      <c r="U331" s="37">
        <v>39994</v>
      </c>
      <c r="V331" s="37">
        <v>40231</v>
      </c>
      <c r="W331" s="58"/>
      <c r="X331" s="58"/>
      <c r="Y331" s="58"/>
      <c r="Z331" s="58"/>
      <c r="AA331" s="24" t="s">
        <v>73</v>
      </c>
      <c r="AB331" s="24" t="s">
        <v>486</v>
      </c>
      <c r="AC331" s="24" t="s">
        <v>227</v>
      </c>
      <c r="AD331" s="15" t="str">
        <f t="shared" si="10"/>
        <v>FIN</v>
      </c>
      <c r="AE331" s="24" t="s">
        <v>664</v>
      </c>
      <c r="AF331" s="20" t="s">
        <v>77</v>
      </c>
      <c r="AH331" s="39">
        <v>37491</v>
      </c>
      <c r="AI331" s="39">
        <v>40533</v>
      </c>
      <c r="AJ331" s="24" t="s">
        <v>78</v>
      </c>
      <c r="AK331" s="24" t="s">
        <v>79</v>
      </c>
      <c r="AL331" s="24" t="s">
        <v>84</v>
      </c>
      <c r="AM331" s="24" t="s">
        <v>81</v>
      </c>
      <c r="AN331" s="24" t="s">
        <v>82</v>
      </c>
      <c r="AO331" s="34" t="s">
        <v>83</v>
      </c>
      <c r="AP331" s="39">
        <v>40927</v>
      </c>
      <c r="AQ331" s="24" t="s">
        <v>78</v>
      </c>
      <c r="AR331" s="24" t="s">
        <v>79</v>
      </c>
      <c r="AS331" s="24" t="s">
        <v>84</v>
      </c>
      <c r="AT331" s="24" t="s">
        <v>81</v>
      </c>
      <c r="AU331" s="24" t="s">
        <v>82</v>
      </c>
      <c r="AV331" s="20" t="s">
        <v>83</v>
      </c>
      <c r="AW331" s="60">
        <v>42457</v>
      </c>
      <c r="AX331" s="24" t="s">
        <v>110</v>
      </c>
      <c r="AY331" s="24" t="s">
        <v>111</v>
      </c>
      <c r="AZ331" s="24" t="s">
        <v>121</v>
      </c>
      <c r="BA331" s="24" t="s">
        <v>109</v>
      </c>
      <c r="BB331" s="24" t="s">
        <v>122</v>
      </c>
      <c r="BC331" s="20" t="s">
        <v>467</v>
      </c>
      <c r="BD331" s="34">
        <v>2011</v>
      </c>
      <c r="BE331" s="14" t="s">
        <v>110</v>
      </c>
      <c r="BF331" s="14" t="s">
        <v>111</v>
      </c>
      <c r="BG331" s="14" t="s">
        <v>121</v>
      </c>
      <c r="BH331" s="14" t="s">
        <v>109</v>
      </c>
      <c r="BI331" s="14" t="s">
        <v>122</v>
      </c>
    </row>
    <row r="332" spans="1:61" ht="13" customHeight="1">
      <c r="A332" s="33" t="s">
        <v>1082</v>
      </c>
      <c r="B332" s="33">
        <v>32023</v>
      </c>
      <c r="C332" s="14" t="s">
        <v>258</v>
      </c>
      <c r="D332" s="34" t="s">
        <v>259</v>
      </c>
      <c r="E332" s="14" t="s">
        <v>65</v>
      </c>
      <c r="F332" s="34" t="s">
        <v>66</v>
      </c>
      <c r="G332" s="34" t="s">
        <v>127</v>
      </c>
      <c r="H332" s="34" t="s">
        <v>68</v>
      </c>
      <c r="I332" s="24" t="s">
        <v>1083</v>
      </c>
      <c r="J332" s="20" t="s">
        <v>119</v>
      </c>
      <c r="K332" s="24" t="s">
        <v>120</v>
      </c>
      <c r="L332" s="24" t="s">
        <v>96</v>
      </c>
      <c r="M332" s="20" t="s">
        <v>1084</v>
      </c>
      <c r="N332" s="57">
        <v>330</v>
      </c>
      <c r="O332" s="58">
        <v>350.47300000000001</v>
      </c>
      <c r="P332" s="37">
        <v>37245</v>
      </c>
      <c r="Q332" s="24">
        <v>2001</v>
      </c>
      <c r="R332" s="37">
        <v>37246</v>
      </c>
      <c r="S332" s="37">
        <v>37336</v>
      </c>
      <c r="T332" s="37">
        <v>37249</v>
      </c>
      <c r="U332" s="37">
        <v>38533</v>
      </c>
      <c r="V332" s="37">
        <v>39355</v>
      </c>
      <c r="W332" s="58"/>
      <c r="X332" s="58"/>
      <c r="Y332" s="58"/>
      <c r="Z332" s="58"/>
      <c r="AA332" s="20" t="s">
        <v>133</v>
      </c>
      <c r="AB332" s="20" t="s">
        <v>1085</v>
      </c>
      <c r="AC332" s="24" t="s">
        <v>135</v>
      </c>
      <c r="AD332" s="15" t="str">
        <f t="shared" si="10"/>
        <v>PSM</v>
      </c>
      <c r="AE332" s="24" t="s">
        <v>354</v>
      </c>
      <c r="AF332" s="20" t="s">
        <v>77</v>
      </c>
      <c r="AH332" s="39">
        <v>37224</v>
      </c>
      <c r="AI332" s="39">
        <v>40176</v>
      </c>
      <c r="AJ332" s="24" t="s">
        <v>110</v>
      </c>
      <c r="AK332" s="24" t="s">
        <v>79</v>
      </c>
      <c r="AL332" s="24" t="s">
        <v>84</v>
      </c>
      <c r="AM332" s="24" t="s">
        <v>81</v>
      </c>
      <c r="AN332" s="24" t="s">
        <v>122</v>
      </c>
      <c r="AO332" s="34" t="s">
        <v>83</v>
      </c>
      <c r="AP332" s="39">
        <v>40893</v>
      </c>
      <c r="AQ332" s="24" t="s">
        <v>110</v>
      </c>
      <c r="AR332" s="24" t="s">
        <v>79</v>
      </c>
      <c r="AS332" s="24" t="s">
        <v>121</v>
      </c>
      <c r="AT332" s="24" t="s">
        <v>109</v>
      </c>
      <c r="AU332" s="24" t="s">
        <v>122</v>
      </c>
      <c r="AV332" s="20" t="s">
        <v>85</v>
      </c>
      <c r="AW332" s="60" t="s">
        <v>86</v>
      </c>
      <c r="AX332" s="24" t="s">
        <v>86</v>
      </c>
      <c r="AY332" s="24" t="s">
        <v>86</v>
      </c>
      <c r="AZ332" s="24" t="s">
        <v>86</v>
      </c>
      <c r="BA332" s="24" t="s">
        <v>86</v>
      </c>
      <c r="BB332" s="24" t="s">
        <v>86</v>
      </c>
      <c r="BC332" s="20" t="s">
        <v>410</v>
      </c>
      <c r="BD332" s="34">
        <v>2010</v>
      </c>
      <c r="BE332" s="14" t="s">
        <v>110</v>
      </c>
      <c r="BF332" s="14" t="s">
        <v>79</v>
      </c>
      <c r="BG332" s="14" t="s">
        <v>121</v>
      </c>
      <c r="BH332" s="14" t="s">
        <v>109</v>
      </c>
      <c r="BI332" s="14" t="s">
        <v>122</v>
      </c>
    </row>
    <row r="333" spans="1:61" ht="13" customHeight="1">
      <c r="A333" s="33" t="s">
        <v>1086</v>
      </c>
      <c r="B333" s="33">
        <v>32058</v>
      </c>
      <c r="C333" s="14" t="s">
        <v>258</v>
      </c>
      <c r="D333" s="34" t="s">
        <v>259</v>
      </c>
      <c r="E333" s="14" t="s">
        <v>65</v>
      </c>
      <c r="F333" s="34" t="s">
        <v>66</v>
      </c>
      <c r="G333" s="34" t="s">
        <v>127</v>
      </c>
      <c r="H333" s="34" t="s">
        <v>68</v>
      </c>
      <c r="I333" s="24" t="s">
        <v>1087</v>
      </c>
      <c r="J333" s="20" t="s">
        <v>215</v>
      </c>
      <c r="K333" s="24" t="s">
        <v>887</v>
      </c>
      <c r="L333" s="24" t="s">
        <v>96</v>
      </c>
      <c r="M333" s="20" t="s">
        <v>72</v>
      </c>
      <c r="N333" s="57">
        <v>150</v>
      </c>
      <c r="O333" s="58">
        <v>123.84</v>
      </c>
      <c r="P333" s="37">
        <v>37244</v>
      </c>
      <c r="Q333" s="24">
        <v>2001</v>
      </c>
      <c r="R333" s="37">
        <v>37288</v>
      </c>
      <c r="S333" s="37">
        <v>37378</v>
      </c>
      <c r="T333" s="37">
        <v>37524</v>
      </c>
      <c r="U333" s="37">
        <v>39263</v>
      </c>
      <c r="V333" s="37">
        <v>39994</v>
      </c>
      <c r="W333" s="58"/>
      <c r="X333" s="58"/>
      <c r="Y333" s="58"/>
      <c r="Z333" s="58"/>
      <c r="AA333" s="24" t="s">
        <v>237</v>
      </c>
      <c r="AB333" s="24" t="s">
        <v>435</v>
      </c>
      <c r="AC333" s="24" t="s">
        <v>239</v>
      </c>
      <c r="AD333" s="15" t="str">
        <f t="shared" si="10"/>
        <v>TRA</v>
      </c>
      <c r="AE333" s="24" t="s">
        <v>240</v>
      </c>
      <c r="AF333" s="20" t="s">
        <v>77</v>
      </c>
      <c r="AH333" s="39">
        <v>37223</v>
      </c>
      <c r="AI333" s="39">
        <v>40450</v>
      </c>
      <c r="AJ333" s="24" t="s">
        <v>110</v>
      </c>
      <c r="AK333" s="24" t="s">
        <v>100</v>
      </c>
      <c r="AL333" s="24" t="s">
        <v>121</v>
      </c>
      <c r="AM333" s="24" t="s">
        <v>109</v>
      </c>
      <c r="AN333" s="24" t="s">
        <v>122</v>
      </c>
      <c r="AO333" s="34" t="s">
        <v>83</v>
      </c>
      <c r="AP333" s="39">
        <v>40893</v>
      </c>
      <c r="AQ333" s="24" t="s">
        <v>110</v>
      </c>
      <c r="AR333" s="24" t="s">
        <v>79</v>
      </c>
      <c r="AS333" s="24" t="s">
        <v>121</v>
      </c>
      <c r="AT333" s="24" t="s">
        <v>109</v>
      </c>
      <c r="AU333" s="24" t="s">
        <v>122</v>
      </c>
      <c r="AV333" s="20" t="s">
        <v>83</v>
      </c>
      <c r="AW333" s="60">
        <v>41647</v>
      </c>
      <c r="AX333" s="24" t="s">
        <v>78</v>
      </c>
      <c r="AY333" s="24" t="s">
        <v>79</v>
      </c>
      <c r="AZ333" s="24" t="s">
        <v>84</v>
      </c>
      <c r="BA333" s="24" t="s">
        <v>81</v>
      </c>
      <c r="BB333" s="24" t="s">
        <v>122</v>
      </c>
      <c r="BC333" s="20" t="s">
        <v>467</v>
      </c>
      <c r="BD333" s="34">
        <v>2011</v>
      </c>
      <c r="BE333" s="14" t="s">
        <v>78</v>
      </c>
      <c r="BF333" s="14" t="s">
        <v>79</v>
      </c>
      <c r="BG333" s="14" t="s">
        <v>84</v>
      </c>
      <c r="BH333" s="14" t="s">
        <v>81</v>
      </c>
      <c r="BI333" s="14" t="s">
        <v>122</v>
      </c>
    </row>
    <row r="334" spans="1:61" ht="13" customHeight="1">
      <c r="A334" s="33" t="s">
        <v>1088</v>
      </c>
      <c r="B334" s="33">
        <v>34513</v>
      </c>
      <c r="C334" s="14" t="s">
        <v>495</v>
      </c>
      <c r="D334" s="34" t="s">
        <v>496</v>
      </c>
      <c r="E334" s="14" t="s">
        <v>105</v>
      </c>
      <c r="F334" s="34" t="s">
        <v>92</v>
      </c>
      <c r="G334" s="34" t="s">
        <v>92</v>
      </c>
      <c r="H334" s="34" t="s">
        <v>106</v>
      </c>
      <c r="I334" s="24" t="s">
        <v>1089</v>
      </c>
      <c r="J334" s="20" t="s">
        <v>70</v>
      </c>
      <c r="K334" s="24" t="s">
        <v>71</v>
      </c>
      <c r="L334" s="24" t="s">
        <v>96</v>
      </c>
      <c r="M334" s="20" t="s">
        <v>96</v>
      </c>
      <c r="N334" s="57">
        <v>18.5</v>
      </c>
      <c r="O334" s="58">
        <v>20.059999999999999</v>
      </c>
      <c r="P334" s="37">
        <v>36881</v>
      </c>
      <c r="Q334" s="24">
        <v>2000</v>
      </c>
      <c r="R334" s="37">
        <v>36916</v>
      </c>
      <c r="S334" s="37">
        <v>37006</v>
      </c>
      <c r="T334" s="37">
        <v>36969</v>
      </c>
      <c r="U334" s="37">
        <v>38168</v>
      </c>
      <c r="V334" s="37">
        <v>39622</v>
      </c>
      <c r="W334" s="58"/>
      <c r="X334" s="58"/>
      <c r="Y334" s="58"/>
      <c r="Z334" s="58"/>
      <c r="AA334" s="20" t="s">
        <v>225</v>
      </c>
      <c r="AB334" s="20" t="s">
        <v>225</v>
      </c>
      <c r="AC334" s="24" t="s">
        <v>239</v>
      </c>
      <c r="AD334" s="15" t="str">
        <f t="shared" si="10"/>
        <v>TRA</v>
      </c>
      <c r="AE334" s="24" t="s">
        <v>240</v>
      </c>
      <c r="AF334" s="20" t="s">
        <v>454</v>
      </c>
      <c r="AH334" s="39">
        <v>36865</v>
      </c>
      <c r="AI334" s="39">
        <v>40094</v>
      </c>
      <c r="AJ334" s="24" t="s">
        <v>78</v>
      </c>
      <c r="AK334" s="24" t="s">
        <v>100</v>
      </c>
      <c r="AL334" s="24" t="s">
        <v>84</v>
      </c>
      <c r="AM334" s="24" t="s">
        <v>81</v>
      </c>
      <c r="AN334" s="24" t="s">
        <v>82</v>
      </c>
      <c r="AO334" s="34" t="s">
        <v>83</v>
      </c>
      <c r="AP334" s="39">
        <v>40738</v>
      </c>
      <c r="AQ334" s="24" t="s">
        <v>78</v>
      </c>
      <c r="AR334" s="24" t="s">
        <v>100</v>
      </c>
      <c r="AS334" s="24" t="s">
        <v>84</v>
      </c>
      <c r="AT334" s="24" t="s">
        <v>81</v>
      </c>
      <c r="AU334" s="24" t="s">
        <v>82</v>
      </c>
      <c r="AV334" s="20" t="s">
        <v>85</v>
      </c>
      <c r="AW334" s="60" t="s">
        <v>86</v>
      </c>
      <c r="AX334" s="24" t="s">
        <v>86</v>
      </c>
      <c r="AY334" s="24" t="s">
        <v>86</v>
      </c>
      <c r="AZ334" s="24" t="s">
        <v>86</v>
      </c>
      <c r="BA334" s="24" t="s">
        <v>86</v>
      </c>
      <c r="BB334" s="24" t="s">
        <v>86</v>
      </c>
      <c r="BC334" s="20" t="s">
        <v>410</v>
      </c>
      <c r="BD334" s="34">
        <v>2010</v>
      </c>
      <c r="BE334" s="14" t="s">
        <v>78</v>
      </c>
      <c r="BF334" s="14" t="s">
        <v>100</v>
      </c>
      <c r="BG334" s="14" t="s">
        <v>84</v>
      </c>
      <c r="BH334" s="14" t="s">
        <v>81</v>
      </c>
      <c r="BI334" s="14" t="s">
        <v>82</v>
      </c>
    </row>
    <row r="335" spans="1:61" ht="13" customHeight="1">
      <c r="A335" s="33" t="s">
        <v>1090</v>
      </c>
      <c r="B335" s="33">
        <v>28025</v>
      </c>
      <c r="C335" s="14" t="s">
        <v>184</v>
      </c>
      <c r="D335" s="34" t="s">
        <v>185</v>
      </c>
      <c r="E335" s="14" t="s">
        <v>116</v>
      </c>
      <c r="F335" s="34" t="s">
        <v>66</v>
      </c>
      <c r="G335" s="34" t="s">
        <v>127</v>
      </c>
      <c r="H335" s="34" t="s">
        <v>117</v>
      </c>
      <c r="I335" s="24" t="s">
        <v>1091</v>
      </c>
      <c r="J335" s="20" t="s">
        <v>70</v>
      </c>
      <c r="K335" s="24" t="s">
        <v>71</v>
      </c>
      <c r="L335" s="24" t="s">
        <v>96</v>
      </c>
      <c r="M335" s="20" t="s">
        <v>72</v>
      </c>
      <c r="N335" s="57">
        <v>157</v>
      </c>
      <c r="O335" s="58">
        <v>125.21</v>
      </c>
      <c r="P335" s="37">
        <v>36515</v>
      </c>
      <c r="Q335" s="24">
        <v>1999</v>
      </c>
      <c r="R335" s="37">
        <v>36537</v>
      </c>
      <c r="S335" s="37">
        <v>36627</v>
      </c>
      <c r="T335" s="37">
        <v>36740</v>
      </c>
      <c r="U335" s="37">
        <v>38168</v>
      </c>
      <c r="V335" s="37">
        <v>40343</v>
      </c>
      <c r="W335" s="58"/>
      <c r="X335" s="58"/>
      <c r="Y335" s="58"/>
      <c r="Z335" s="58"/>
      <c r="AA335" s="20" t="s">
        <v>203</v>
      </c>
      <c r="AB335" s="20" t="s">
        <v>447</v>
      </c>
      <c r="AC335" s="24" t="s">
        <v>203</v>
      </c>
      <c r="AD335" s="15" t="str">
        <f t="shared" si="10"/>
        <v>ENE</v>
      </c>
      <c r="AE335" s="24" t="s">
        <v>204</v>
      </c>
      <c r="AF335" s="20" t="s">
        <v>77</v>
      </c>
      <c r="AG335" s="20" t="s">
        <v>77</v>
      </c>
      <c r="AH335" s="39">
        <v>36493</v>
      </c>
      <c r="AI335" s="39">
        <v>40541</v>
      </c>
      <c r="AJ335" s="24" t="s">
        <v>78</v>
      </c>
      <c r="AK335" s="24" t="s">
        <v>100</v>
      </c>
      <c r="AL335" s="24" t="s">
        <v>84</v>
      </c>
      <c r="AM335" s="24" t="s">
        <v>81</v>
      </c>
      <c r="AN335" s="24" t="s">
        <v>170</v>
      </c>
      <c r="AO335" s="34" t="s">
        <v>83</v>
      </c>
      <c r="AP335" s="39">
        <v>40924</v>
      </c>
      <c r="AQ335" s="24" t="s">
        <v>78</v>
      </c>
      <c r="AR335" s="24" t="s">
        <v>79</v>
      </c>
      <c r="AS335" s="24" t="s">
        <v>84</v>
      </c>
      <c r="AT335" s="24" t="s">
        <v>81</v>
      </c>
      <c r="AU335" s="24" t="s">
        <v>82</v>
      </c>
      <c r="AV335" s="20" t="s">
        <v>85</v>
      </c>
      <c r="AW335" s="60" t="s">
        <v>86</v>
      </c>
      <c r="AX335" s="24" t="s">
        <v>86</v>
      </c>
      <c r="AY335" s="24" t="s">
        <v>86</v>
      </c>
      <c r="AZ335" s="24" t="s">
        <v>86</v>
      </c>
      <c r="BA335" s="24" t="s">
        <v>86</v>
      </c>
      <c r="BB335" s="24" t="s">
        <v>86</v>
      </c>
      <c r="BC335" s="20" t="s">
        <v>410</v>
      </c>
      <c r="BD335" s="34">
        <v>2011</v>
      </c>
      <c r="BE335" s="14" t="s">
        <v>78</v>
      </c>
      <c r="BF335" s="14" t="s">
        <v>79</v>
      </c>
      <c r="BG335" s="14" t="s">
        <v>84</v>
      </c>
      <c r="BH335" s="14" t="s">
        <v>81</v>
      </c>
      <c r="BI335" s="14" t="s">
        <v>82</v>
      </c>
    </row>
    <row r="336" spans="1:61" ht="13" customHeight="1">
      <c r="A336" s="33">
        <v>4357</v>
      </c>
      <c r="B336" s="33">
        <v>36445</v>
      </c>
      <c r="C336" s="14" t="s">
        <v>1492</v>
      </c>
      <c r="D336" s="34" t="s">
        <v>163</v>
      </c>
      <c r="E336" s="14" t="s">
        <v>164</v>
      </c>
      <c r="F336" s="34" t="s">
        <v>149</v>
      </c>
      <c r="G336" s="34" t="s">
        <v>67</v>
      </c>
      <c r="H336" s="34" t="s">
        <v>165</v>
      </c>
      <c r="I336" s="24" t="s">
        <v>1092</v>
      </c>
      <c r="J336" s="20" t="s">
        <v>70</v>
      </c>
      <c r="K336" s="24" t="s">
        <v>95</v>
      </c>
      <c r="L336" s="24" t="s">
        <v>1093</v>
      </c>
      <c r="M336" s="20" t="s">
        <v>1093</v>
      </c>
      <c r="N336" s="57">
        <v>1</v>
      </c>
      <c r="O336" s="58">
        <v>0.98</v>
      </c>
      <c r="P336" s="37">
        <v>38166</v>
      </c>
      <c r="Q336" s="24">
        <v>2004</v>
      </c>
      <c r="R336" s="37">
        <v>38191</v>
      </c>
      <c r="S336" s="37">
        <v>38281</v>
      </c>
      <c r="T336" s="37">
        <v>38191</v>
      </c>
      <c r="U336" s="37">
        <v>39813</v>
      </c>
      <c r="V336" s="37">
        <v>40249</v>
      </c>
      <c r="W336" s="58"/>
      <c r="X336" s="58"/>
      <c r="Y336" s="58"/>
      <c r="Z336" s="58"/>
      <c r="AA336" s="20" t="s">
        <v>73</v>
      </c>
      <c r="AB336" s="20" t="s">
        <v>1049</v>
      </c>
      <c r="AC336" s="24" t="s">
        <v>75</v>
      </c>
      <c r="AD336" s="15" t="str">
        <f t="shared" si="10"/>
        <v>ANR</v>
      </c>
      <c r="AE336" s="24" t="s">
        <v>1054</v>
      </c>
      <c r="AF336" s="20" t="s">
        <v>77</v>
      </c>
      <c r="AH336" s="39" t="s">
        <v>1094</v>
      </c>
      <c r="AI336" s="39">
        <v>40541</v>
      </c>
      <c r="AJ336" s="24" t="s">
        <v>78</v>
      </c>
      <c r="AK336" s="24" t="s">
        <v>100</v>
      </c>
      <c r="AL336" s="24" t="s">
        <v>84</v>
      </c>
      <c r="AM336" s="24" t="s">
        <v>81</v>
      </c>
      <c r="AN336" s="24" t="s">
        <v>82</v>
      </c>
      <c r="AO336" s="34" t="s">
        <v>83</v>
      </c>
      <c r="AP336" s="39">
        <v>40861</v>
      </c>
      <c r="AQ336" s="24" t="s">
        <v>78</v>
      </c>
      <c r="AR336" s="24" t="s">
        <v>100</v>
      </c>
      <c r="AS336" s="24" t="s">
        <v>84</v>
      </c>
      <c r="AT336" s="24" t="s">
        <v>81</v>
      </c>
      <c r="AU336" s="24" t="s">
        <v>82</v>
      </c>
      <c r="AV336" s="20" t="s">
        <v>85</v>
      </c>
      <c r="AW336" s="60" t="s">
        <v>86</v>
      </c>
      <c r="AX336" s="24" t="s">
        <v>86</v>
      </c>
      <c r="AY336" s="24" t="s">
        <v>86</v>
      </c>
      <c r="AZ336" s="24" t="s">
        <v>86</v>
      </c>
      <c r="BA336" s="24" t="s">
        <v>86</v>
      </c>
      <c r="BB336" s="24" t="s">
        <v>86</v>
      </c>
      <c r="BC336" s="20" t="s">
        <v>410</v>
      </c>
      <c r="BD336" s="34">
        <v>2011</v>
      </c>
      <c r="BE336" s="14" t="s">
        <v>78</v>
      </c>
      <c r="BF336" s="14" t="s">
        <v>100</v>
      </c>
      <c r="BG336" s="14" t="s">
        <v>84</v>
      </c>
      <c r="BH336" s="14" t="s">
        <v>81</v>
      </c>
      <c r="BI336" s="14" t="s">
        <v>82</v>
      </c>
    </row>
    <row r="337" spans="1:61" ht="13" customHeight="1">
      <c r="A337" s="33">
        <v>2469</v>
      </c>
      <c r="B337" s="33">
        <v>32023</v>
      </c>
      <c r="C337" s="14" t="s">
        <v>759</v>
      </c>
      <c r="D337" s="34" t="s">
        <v>760</v>
      </c>
      <c r="E337" s="14" t="s">
        <v>65</v>
      </c>
      <c r="F337" s="34" t="s">
        <v>66</v>
      </c>
      <c r="G337" s="34" t="s">
        <v>66</v>
      </c>
      <c r="H337" s="34" t="s">
        <v>68</v>
      </c>
      <c r="I337" s="24" t="s">
        <v>1095</v>
      </c>
      <c r="J337" s="20" t="s">
        <v>119</v>
      </c>
      <c r="K337" s="24" t="s">
        <v>580</v>
      </c>
      <c r="L337" s="24" t="s">
        <v>96</v>
      </c>
      <c r="M337" s="20" t="s">
        <v>96</v>
      </c>
      <c r="N337" s="57">
        <v>70</v>
      </c>
      <c r="O337" s="58">
        <v>69.86</v>
      </c>
      <c r="P337" s="37">
        <v>39764</v>
      </c>
      <c r="Q337" s="24">
        <v>2008</v>
      </c>
      <c r="R337" s="37">
        <v>39771</v>
      </c>
      <c r="S337" s="37">
        <v>39861</v>
      </c>
      <c r="T337" s="37">
        <v>39790</v>
      </c>
      <c r="U337" s="37">
        <v>40086</v>
      </c>
      <c r="V337" s="37">
        <v>39835</v>
      </c>
      <c r="W337" s="58"/>
      <c r="X337" s="58"/>
      <c r="Y337" s="58"/>
      <c r="Z337" s="58"/>
      <c r="AA337" s="20" t="s">
        <v>225</v>
      </c>
      <c r="AB337" s="20" t="s">
        <v>225</v>
      </c>
      <c r="AC337" s="24" t="s">
        <v>135</v>
      </c>
      <c r="AD337" s="15" t="str">
        <f t="shared" si="10"/>
        <v>PSM</v>
      </c>
      <c r="AE337" s="24" t="s">
        <v>482</v>
      </c>
      <c r="AF337" s="20" t="s">
        <v>543</v>
      </c>
      <c r="AG337" s="20" t="s">
        <v>1096</v>
      </c>
      <c r="AH337" s="39">
        <v>40338</v>
      </c>
      <c r="AI337" s="39">
        <v>40540</v>
      </c>
      <c r="AJ337" s="24" t="s">
        <v>78</v>
      </c>
      <c r="AK337" s="24" t="s">
        <v>100</v>
      </c>
      <c r="AL337" s="24" t="s">
        <v>84</v>
      </c>
      <c r="AM337" s="24" t="s">
        <v>261</v>
      </c>
      <c r="AN337" s="24" t="s">
        <v>82</v>
      </c>
      <c r="AO337" s="34" t="s">
        <v>83</v>
      </c>
      <c r="AP337" s="39">
        <v>40885</v>
      </c>
      <c r="AQ337" s="24" t="s">
        <v>78</v>
      </c>
      <c r="AR337" s="24" t="s">
        <v>79</v>
      </c>
      <c r="AS337" s="24" t="s">
        <v>84</v>
      </c>
      <c r="AT337" s="24" t="s">
        <v>261</v>
      </c>
      <c r="AU337" s="24" t="s">
        <v>82</v>
      </c>
      <c r="AV337" s="20" t="s">
        <v>85</v>
      </c>
      <c r="AW337" s="60" t="s">
        <v>86</v>
      </c>
      <c r="AX337" s="24" t="s">
        <v>86</v>
      </c>
      <c r="AY337" s="24" t="s">
        <v>86</v>
      </c>
      <c r="AZ337" s="24" t="s">
        <v>86</v>
      </c>
      <c r="BA337" s="24" t="s">
        <v>86</v>
      </c>
      <c r="BB337" s="24" t="s">
        <v>86</v>
      </c>
      <c r="BC337" s="20" t="s">
        <v>410</v>
      </c>
      <c r="BD337" s="34">
        <v>2011</v>
      </c>
      <c r="BE337" s="14" t="s">
        <v>78</v>
      </c>
      <c r="BF337" s="14" t="s">
        <v>79</v>
      </c>
      <c r="BG337" s="14" t="s">
        <v>84</v>
      </c>
      <c r="BH337" s="14" t="s">
        <v>261</v>
      </c>
      <c r="BI337" s="14" t="s">
        <v>82</v>
      </c>
    </row>
    <row r="338" spans="1:61" ht="13" customHeight="1">
      <c r="A338" s="33">
        <v>2230</v>
      </c>
      <c r="B338" s="33">
        <v>38447</v>
      </c>
      <c r="C338" s="14" t="s">
        <v>258</v>
      </c>
      <c r="D338" s="34" t="s">
        <v>259</v>
      </c>
      <c r="E338" s="14" t="s">
        <v>65</v>
      </c>
      <c r="F338" s="34" t="s">
        <v>66</v>
      </c>
      <c r="G338" s="34" t="s">
        <v>127</v>
      </c>
      <c r="H338" s="34" t="s">
        <v>68</v>
      </c>
      <c r="I338" s="24" t="s">
        <v>1097</v>
      </c>
      <c r="J338" s="20" t="s">
        <v>70</v>
      </c>
      <c r="K338" s="24" t="s">
        <v>779</v>
      </c>
      <c r="L338" s="24" t="s">
        <v>96</v>
      </c>
      <c r="M338" s="20" t="s">
        <v>96</v>
      </c>
      <c r="N338" s="57">
        <v>5</v>
      </c>
      <c r="O338" s="58">
        <v>0.48</v>
      </c>
      <c r="P338" s="37">
        <v>38755</v>
      </c>
      <c r="Q338" s="24">
        <v>2006</v>
      </c>
      <c r="R338" s="37">
        <v>38769</v>
      </c>
      <c r="S338" s="37">
        <v>38859</v>
      </c>
      <c r="T338" s="37">
        <v>38856</v>
      </c>
      <c r="U338" s="37">
        <v>39994</v>
      </c>
      <c r="V338" s="37">
        <v>40359</v>
      </c>
      <c r="W338" s="58"/>
      <c r="X338" s="58"/>
      <c r="Y338" s="58"/>
      <c r="Z338" s="58"/>
      <c r="AA338" s="20" t="s">
        <v>461</v>
      </c>
      <c r="AB338" s="20" t="s">
        <v>462</v>
      </c>
      <c r="AC338" s="24" t="s">
        <v>309</v>
      </c>
      <c r="AD338" s="15" t="str">
        <f t="shared" si="10"/>
        <v>IND</v>
      </c>
      <c r="AE338" s="24" t="s">
        <v>740</v>
      </c>
      <c r="AF338" s="20" t="s">
        <v>77</v>
      </c>
      <c r="AG338" s="20" t="s">
        <v>77</v>
      </c>
      <c r="AH338" s="39">
        <v>38734</v>
      </c>
      <c r="AI338" s="39">
        <v>40473</v>
      </c>
      <c r="AJ338" s="24" t="s">
        <v>733</v>
      </c>
      <c r="AK338" s="24" t="s">
        <v>79</v>
      </c>
      <c r="AL338" s="24" t="s">
        <v>734</v>
      </c>
      <c r="AM338" s="24" t="s">
        <v>109</v>
      </c>
      <c r="AN338" s="24" t="s">
        <v>926</v>
      </c>
      <c r="AO338" s="34" t="s">
        <v>83</v>
      </c>
      <c r="AP338" s="39">
        <v>40842</v>
      </c>
      <c r="AQ338" s="24" t="s">
        <v>733</v>
      </c>
      <c r="AR338" s="24" t="s">
        <v>111</v>
      </c>
      <c r="AS338" s="24" t="s">
        <v>734</v>
      </c>
      <c r="AT338" s="24" t="s">
        <v>109</v>
      </c>
      <c r="AU338" s="24" t="s">
        <v>926</v>
      </c>
      <c r="AV338" s="20" t="s">
        <v>85</v>
      </c>
      <c r="AW338" s="60" t="s">
        <v>86</v>
      </c>
      <c r="AX338" s="24" t="s">
        <v>86</v>
      </c>
      <c r="AY338" s="24" t="s">
        <v>86</v>
      </c>
      <c r="AZ338" s="24" t="s">
        <v>86</v>
      </c>
      <c r="BA338" s="24" t="s">
        <v>86</v>
      </c>
      <c r="BB338" s="24" t="s">
        <v>86</v>
      </c>
      <c r="BC338" s="20" t="s">
        <v>410</v>
      </c>
      <c r="BD338" s="34">
        <v>2011</v>
      </c>
      <c r="BE338" s="14" t="s">
        <v>733</v>
      </c>
      <c r="BF338" s="14" t="s">
        <v>111</v>
      </c>
      <c r="BG338" s="14" t="s">
        <v>734</v>
      </c>
      <c r="BH338" s="14" t="s">
        <v>109</v>
      </c>
      <c r="BI338" s="14" t="s">
        <v>926</v>
      </c>
    </row>
    <row r="339" spans="1:61" ht="13" customHeight="1">
      <c r="A339" s="33">
        <v>2186</v>
      </c>
      <c r="B339" s="33">
        <v>36419</v>
      </c>
      <c r="C339" s="14" t="s">
        <v>341</v>
      </c>
      <c r="D339" s="34" t="s">
        <v>342</v>
      </c>
      <c r="E339" s="14" t="s">
        <v>91</v>
      </c>
      <c r="F339" s="34" t="s">
        <v>149</v>
      </c>
      <c r="G339" s="34" t="s">
        <v>149</v>
      </c>
      <c r="H339" s="34" t="s">
        <v>93</v>
      </c>
      <c r="I339" s="24" t="s">
        <v>1098</v>
      </c>
      <c r="J339" s="20" t="s">
        <v>70</v>
      </c>
      <c r="K339" s="24" t="s">
        <v>321</v>
      </c>
      <c r="L339" s="24" t="s">
        <v>151</v>
      </c>
      <c r="M339" s="20" t="s">
        <v>151</v>
      </c>
      <c r="N339" s="57">
        <v>25</v>
      </c>
      <c r="O339" s="58">
        <v>24.8</v>
      </c>
      <c r="P339" s="37">
        <v>38624</v>
      </c>
      <c r="Q339" s="24">
        <v>2005</v>
      </c>
      <c r="R339" s="37">
        <v>38702</v>
      </c>
      <c r="S339" s="37">
        <v>38792</v>
      </c>
      <c r="T339" s="37">
        <v>38776</v>
      </c>
      <c r="U339" s="37">
        <v>40663</v>
      </c>
      <c r="V339" s="37">
        <v>39857</v>
      </c>
      <c r="W339" s="58"/>
      <c r="X339" s="58"/>
      <c r="Y339" s="58"/>
      <c r="Z339" s="58"/>
      <c r="AA339" s="20" t="s">
        <v>461</v>
      </c>
      <c r="AB339" s="20" t="s">
        <v>462</v>
      </c>
      <c r="AC339" s="24" t="s">
        <v>309</v>
      </c>
      <c r="AD339" s="15" t="str">
        <f t="shared" si="10"/>
        <v>IND</v>
      </c>
      <c r="AE339" s="24" t="s">
        <v>740</v>
      </c>
      <c r="AF339" s="20" t="s">
        <v>77</v>
      </c>
      <c r="AG339" s="20" t="s">
        <v>77</v>
      </c>
      <c r="AH339" s="39">
        <v>38603</v>
      </c>
      <c r="AI339" s="39">
        <v>40486</v>
      </c>
      <c r="AJ339" s="24" t="s">
        <v>78</v>
      </c>
      <c r="AK339" s="24" t="s">
        <v>79</v>
      </c>
      <c r="AL339" s="24" t="s">
        <v>84</v>
      </c>
      <c r="AM339" s="24" t="s">
        <v>261</v>
      </c>
      <c r="AN339" s="24" t="s">
        <v>82</v>
      </c>
      <c r="AO339" s="34" t="s">
        <v>83</v>
      </c>
      <c r="AP339" s="39">
        <v>40830</v>
      </c>
      <c r="AQ339" s="24" t="s">
        <v>78</v>
      </c>
      <c r="AR339" s="24" t="s">
        <v>79</v>
      </c>
      <c r="AS339" s="24" t="s">
        <v>84</v>
      </c>
      <c r="AT339" s="24" t="s">
        <v>81</v>
      </c>
      <c r="AU339" s="24" t="s">
        <v>82</v>
      </c>
      <c r="AV339" s="20" t="s">
        <v>85</v>
      </c>
      <c r="AW339" s="60" t="s">
        <v>86</v>
      </c>
      <c r="AX339" s="24" t="s">
        <v>86</v>
      </c>
      <c r="AY339" s="24" t="s">
        <v>86</v>
      </c>
      <c r="AZ339" s="24" t="s">
        <v>86</v>
      </c>
      <c r="BA339" s="24" t="s">
        <v>86</v>
      </c>
      <c r="BB339" s="24" t="s">
        <v>86</v>
      </c>
      <c r="BC339" s="20" t="s">
        <v>410</v>
      </c>
      <c r="BD339" s="34">
        <v>2011</v>
      </c>
      <c r="BE339" s="14" t="s">
        <v>78</v>
      </c>
      <c r="BF339" s="14" t="s">
        <v>79</v>
      </c>
      <c r="BG339" s="14" t="s">
        <v>84</v>
      </c>
      <c r="BH339" s="14" t="s">
        <v>81</v>
      </c>
      <c r="BI339" s="14" t="s">
        <v>82</v>
      </c>
    </row>
    <row r="340" spans="1:61" ht="13" customHeight="1">
      <c r="A340" s="33">
        <v>2178</v>
      </c>
      <c r="B340" s="33">
        <v>38458</v>
      </c>
      <c r="C340" s="14" t="s">
        <v>258</v>
      </c>
      <c r="D340" s="34" t="s">
        <v>259</v>
      </c>
      <c r="E340" s="14" t="s">
        <v>65</v>
      </c>
      <c r="F340" s="34" t="s">
        <v>66</v>
      </c>
      <c r="G340" s="34" t="s">
        <v>127</v>
      </c>
      <c r="H340" s="34" t="s">
        <v>68</v>
      </c>
      <c r="I340" s="24" t="s">
        <v>1099</v>
      </c>
      <c r="J340" s="20" t="s">
        <v>70</v>
      </c>
      <c r="K340" s="24" t="s">
        <v>779</v>
      </c>
      <c r="L340" s="24" t="s">
        <v>96</v>
      </c>
      <c r="M340" s="20" t="s">
        <v>96</v>
      </c>
      <c r="N340" s="57">
        <v>25</v>
      </c>
      <c r="O340" s="58">
        <v>8.6199999999999992</v>
      </c>
      <c r="P340" s="37">
        <v>38582</v>
      </c>
      <c r="Q340" s="24">
        <v>2005</v>
      </c>
      <c r="R340" s="37">
        <v>38607</v>
      </c>
      <c r="S340" s="37">
        <v>38698</v>
      </c>
      <c r="T340" s="37">
        <v>38757</v>
      </c>
      <c r="U340" s="37">
        <v>40268</v>
      </c>
      <c r="V340" s="37">
        <v>40359</v>
      </c>
      <c r="W340" s="58">
        <v>0</v>
      </c>
      <c r="X340" s="58">
        <v>0</v>
      </c>
      <c r="Y340" s="36">
        <v>33.67</v>
      </c>
      <c r="Z340" s="36">
        <v>10.77</v>
      </c>
      <c r="AA340" s="20" t="s">
        <v>225</v>
      </c>
      <c r="AB340" s="20" t="s">
        <v>225</v>
      </c>
      <c r="AC340" s="24" t="s">
        <v>239</v>
      </c>
      <c r="AD340" s="15" t="str">
        <f t="shared" si="10"/>
        <v>TRA</v>
      </c>
      <c r="AE340" s="24" t="s">
        <v>240</v>
      </c>
      <c r="AF340" s="20" t="s">
        <v>441</v>
      </c>
      <c r="AH340" s="39">
        <v>38561</v>
      </c>
      <c r="AI340" s="39">
        <v>40752</v>
      </c>
      <c r="AJ340" s="24" t="s">
        <v>110</v>
      </c>
      <c r="AK340" s="24" t="s">
        <v>79</v>
      </c>
      <c r="AL340" s="24" t="s">
        <v>414</v>
      </c>
      <c r="AM340" s="24" t="s">
        <v>735</v>
      </c>
      <c r="AN340" s="24" t="s">
        <v>82</v>
      </c>
      <c r="AO340" s="34" t="s">
        <v>83</v>
      </c>
      <c r="AP340" s="39">
        <v>40925</v>
      </c>
      <c r="AQ340" s="24" t="s">
        <v>110</v>
      </c>
      <c r="AR340" s="24" t="s">
        <v>79</v>
      </c>
      <c r="AS340" s="24" t="s">
        <v>121</v>
      </c>
      <c r="AT340" s="24" t="s">
        <v>109</v>
      </c>
      <c r="AU340" s="24" t="s">
        <v>414</v>
      </c>
      <c r="AV340" s="20" t="s">
        <v>85</v>
      </c>
      <c r="AW340" s="60" t="s">
        <v>86</v>
      </c>
      <c r="AX340" s="24" t="s">
        <v>86</v>
      </c>
      <c r="AY340" s="24" t="s">
        <v>86</v>
      </c>
      <c r="AZ340" s="24" t="s">
        <v>86</v>
      </c>
      <c r="BA340" s="24" t="s">
        <v>86</v>
      </c>
      <c r="BB340" s="24" t="s">
        <v>86</v>
      </c>
      <c r="BC340" s="20" t="s">
        <v>410</v>
      </c>
      <c r="BD340" s="34">
        <v>2012</v>
      </c>
      <c r="BE340" s="14" t="s">
        <v>110</v>
      </c>
      <c r="BF340" s="14" t="s">
        <v>79</v>
      </c>
      <c r="BG340" s="14" t="s">
        <v>121</v>
      </c>
      <c r="BH340" s="14" t="s">
        <v>109</v>
      </c>
      <c r="BI340" s="14" t="s">
        <v>414</v>
      </c>
    </row>
    <row r="341" spans="1:61" ht="13" customHeight="1">
      <c r="A341" s="33">
        <v>2135</v>
      </c>
      <c r="B341" s="33">
        <v>38178</v>
      </c>
      <c r="C341" s="14" t="s">
        <v>258</v>
      </c>
      <c r="D341" s="34" t="s">
        <v>259</v>
      </c>
      <c r="E341" s="14" t="s">
        <v>65</v>
      </c>
      <c r="F341" s="34" t="s">
        <v>66</v>
      </c>
      <c r="G341" s="34" t="s">
        <v>127</v>
      </c>
      <c r="H341" s="34" t="s">
        <v>68</v>
      </c>
      <c r="I341" s="24" t="s">
        <v>1100</v>
      </c>
      <c r="J341" s="20" t="s">
        <v>70</v>
      </c>
      <c r="K341" s="24" t="s">
        <v>71</v>
      </c>
      <c r="L341" s="24" t="s">
        <v>96</v>
      </c>
      <c r="M341" s="20" t="s">
        <v>96</v>
      </c>
      <c r="N341" s="57">
        <v>11</v>
      </c>
      <c r="O341" s="58">
        <v>1.94</v>
      </c>
      <c r="P341" s="37">
        <v>38335</v>
      </c>
      <c r="Q341" s="24">
        <v>2004</v>
      </c>
      <c r="R341" s="37">
        <v>38433</v>
      </c>
      <c r="S341" s="37">
        <v>38523</v>
      </c>
      <c r="T341" s="37">
        <v>38624</v>
      </c>
      <c r="U341" s="37">
        <v>40663</v>
      </c>
      <c r="V341" s="37">
        <v>39959</v>
      </c>
      <c r="W341" s="58"/>
      <c r="X341" s="58"/>
      <c r="Y341" s="58"/>
      <c r="Z341" s="58"/>
      <c r="AA341" s="20" t="s">
        <v>97</v>
      </c>
      <c r="AB341" s="20" t="s">
        <v>610</v>
      </c>
      <c r="AC341" s="24" t="s">
        <v>97</v>
      </c>
      <c r="AD341" s="15" t="str">
        <f t="shared" si="10"/>
        <v>EDU</v>
      </c>
      <c r="AE341" s="24" t="s">
        <v>99</v>
      </c>
      <c r="AF341" s="20" t="s">
        <v>77</v>
      </c>
      <c r="AH341" s="39">
        <v>38314</v>
      </c>
      <c r="AI341" s="39">
        <v>40534</v>
      </c>
      <c r="AJ341" s="24" t="s">
        <v>733</v>
      </c>
      <c r="AK341" s="24" t="s">
        <v>111</v>
      </c>
      <c r="AL341" s="24" t="s">
        <v>121</v>
      </c>
      <c r="AM341" s="24" t="s">
        <v>735</v>
      </c>
      <c r="AN341" s="24" t="s">
        <v>926</v>
      </c>
      <c r="AO341" s="34" t="s">
        <v>83</v>
      </c>
      <c r="AP341" s="39">
        <v>40928</v>
      </c>
      <c r="AQ341" s="24" t="s">
        <v>733</v>
      </c>
      <c r="AR341" s="24" t="s">
        <v>111</v>
      </c>
      <c r="AS341" s="24" t="s">
        <v>121</v>
      </c>
      <c r="AT341" s="24" t="s">
        <v>735</v>
      </c>
      <c r="AU341" s="24" t="s">
        <v>926</v>
      </c>
      <c r="AV341" s="20" t="s">
        <v>85</v>
      </c>
      <c r="AW341" s="60" t="s">
        <v>86</v>
      </c>
      <c r="AX341" s="24" t="s">
        <v>86</v>
      </c>
      <c r="AY341" s="24" t="s">
        <v>86</v>
      </c>
      <c r="AZ341" s="24" t="s">
        <v>86</v>
      </c>
      <c r="BA341" s="24" t="s">
        <v>86</v>
      </c>
      <c r="BB341" s="24" t="s">
        <v>86</v>
      </c>
      <c r="BC341" s="20" t="s">
        <v>410</v>
      </c>
      <c r="BD341" s="34">
        <v>2011</v>
      </c>
      <c r="BE341" s="14" t="s">
        <v>733</v>
      </c>
      <c r="BF341" s="14" t="s">
        <v>111</v>
      </c>
      <c r="BG341" s="14" t="s">
        <v>121</v>
      </c>
      <c r="BH341" s="14" t="s">
        <v>735</v>
      </c>
      <c r="BI341" s="14" t="s">
        <v>926</v>
      </c>
    </row>
    <row r="342" spans="1:61" ht="13" customHeight="1">
      <c r="A342" s="33">
        <v>2062</v>
      </c>
      <c r="B342" s="33">
        <v>34569</v>
      </c>
      <c r="C342" s="14" t="s">
        <v>456</v>
      </c>
      <c r="D342" s="34" t="s">
        <v>457</v>
      </c>
      <c r="E342" s="14" t="s">
        <v>65</v>
      </c>
      <c r="F342" s="34" t="s">
        <v>92</v>
      </c>
      <c r="G342" s="34" t="s">
        <v>92</v>
      </c>
      <c r="H342" s="34" t="s">
        <v>68</v>
      </c>
      <c r="I342" s="24" t="s">
        <v>1101</v>
      </c>
      <c r="J342" s="20" t="s">
        <v>70</v>
      </c>
      <c r="K342" s="24" t="s">
        <v>71</v>
      </c>
      <c r="L342" s="24" t="s">
        <v>96</v>
      </c>
      <c r="M342" s="20" t="s">
        <v>96</v>
      </c>
      <c r="N342" s="57">
        <v>15</v>
      </c>
      <c r="O342" s="58">
        <v>14.9</v>
      </c>
      <c r="P342" s="37">
        <v>37973</v>
      </c>
      <c r="Q342" s="24">
        <v>2003</v>
      </c>
      <c r="R342" s="37">
        <v>38051</v>
      </c>
      <c r="S342" s="37">
        <v>38141</v>
      </c>
      <c r="T342" s="37">
        <v>38092</v>
      </c>
      <c r="U342" s="37">
        <v>39813</v>
      </c>
      <c r="V342" s="37">
        <v>39813</v>
      </c>
      <c r="W342" s="58"/>
      <c r="X342" s="58"/>
      <c r="Y342" s="58"/>
      <c r="Z342" s="58"/>
      <c r="AA342" s="20" t="s">
        <v>237</v>
      </c>
      <c r="AB342" s="20" t="s">
        <v>435</v>
      </c>
      <c r="AC342" s="24" t="s">
        <v>239</v>
      </c>
      <c r="AD342" s="15" t="str">
        <f t="shared" si="10"/>
        <v>TRA</v>
      </c>
      <c r="AE342" s="24" t="s">
        <v>240</v>
      </c>
      <c r="AF342" s="20" t="s">
        <v>77</v>
      </c>
      <c r="AH342" s="39">
        <v>37952</v>
      </c>
      <c r="AI342" s="39">
        <v>40428</v>
      </c>
      <c r="AJ342" s="24" t="s">
        <v>250</v>
      </c>
      <c r="AK342" s="24" t="s">
        <v>100</v>
      </c>
      <c r="AL342" s="24" t="s">
        <v>84</v>
      </c>
      <c r="AM342" s="24" t="s">
        <v>261</v>
      </c>
      <c r="AN342" s="24" t="s">
        <v>82</v>
      </c>
      <c r="AO342" s="34" t="s">
        <v>83</v>
      </c>
      <c r="AP342" s="39">
        <v>40878</v>
      </c>
      <c r="AQ342" s="24" t="s">
        <v>78</v>
      </c>
      <c r="AR342" s="24" t="s">
        <v>79</v>
      </c>
      <c r="AS342" s="24" t="s">
        <v>84</v>
      </c>
      <c r="AT342" s="24" t="s">
        <v>81</v>
      </c>
      <c r="AU342" s="24" t="s">
        <v>82</v>
      </c>
      <c r="AV342" s="20" t="s">
        <v>85</v>
      </c>
      <c r="AW342" s="60" t="s">
        <v>86</v>
      </c>
      <c r="AX342" s="24" t="s">
        <v>86</v>
      </c>
      <c r="AY342" s="24" t="s">
        <v>86</v>
      </c>
      <c r="AZ342" s="24" t="s">
        <v>86</v>
      </c>
      <c r="BA342" s="24" t="s">
        <v>86</v>
      </c>
      <c r="BB342" s="24" t="s">
        <v>86</v>
      </c>
      <c r="BC342" s="20" t="s">
        <v>410</v>
      </c>
      <c r="BD342" s="34">
        <v>2011</v>
      </c>
      <c r="BE342" s="14" t="s">
        <v>78</v>
      </c>
      <c r="BF342" s="14" t="s">
        <v>79</v>
      </c>
      <c r="BG342" s="14" t="s">
        <v>84</v>
      </c>
      <c r="BH342" s="14" t="s">
        <v>81</v>
      </c>
      <c r="BI342" s="14" t="s">
        <v>82</v>
      </c>
    </row>
    <row r="343" spans="1:61" ht="13" customHeight="1">
      <c r="A343" s="33">
        <v>2014</v>
      </c>
      <c r="B343" s="33">
        <v>32336</v>
      </c>
      <c r="C343" s="14" t="s">
        <v>1492</v>
      </c>
      <c r="D343" s="34" t="s">
        <v>163</v>
      </c>
      <c r="E343" s="14" t="s">
        <v>164</v>
      </c>
      <c r="F343" s="34" t="s">
        <v>149</v>
      </c>
      <c r="G343" s="34" t="s">
        <v>67</v>
      </c>
      <c r="H343" s="34" t="s">
        <v>165</v>
      </c>
      <c r="I343" s="24" t="s">
        <v>1102</v>
      </c>
      <c r="J343" s="20" t="s">
        <v>70</v>
      </c>
      <c r="K343" s="24" t="s">
        <v>71</v>
      </c>
      <c r="L343" s="24" t="s">
        <v>151</v>
      </c>
      <c r="M343" s="20" t="s">
        <v>151</v>
      </c>
      <c r="N343" s="57">
        <v>250</v>
      </c>
      <c r="O343" s="58">
        <v>250</v>
      </c>
      <c r="P343" s="37">
        <v>37922</v>
      </c>
      <c r="Q343" s="24">
        <v>2003</v>
      </c>
      <c r="R343" s="37">
        <v>38210</v>
      </c>
      <c r="S343" s="37">
        <v>38288</v>
      </c>
      <c r="T343" s="37">
        <v>38288</v>
      </c>
      <c r="U343" s="37">
        <v>39538</v>
      </c>
      <c r="V343" s="37">
        <v>39903</v>
      </c>
      <c r="W343" s="58"/>
      <c r="X343" s="58"/>
      <c r="Y343" s="58"/>
      <c r="Z343" s="58"/>
      <c r="AA343" s="20" t="s">
        <v>237</v>
      </c>
      <c r="AB343" s="20" t="s">
        <v>435</v>
      </c>
      <c r="AC343" s="24" t="s">
        <v>239</v>
      </c>
      <c r="AD343" s="15" t="str">
        <f t="shared" si="10"/>
        <v>TRA</v>
      </c>
      <c r="AE343" s="24" t="s">
        <v>240</v>
      </c>
      <c r="AF343" s="20" t="s">
        <v>77</v>
      </c>
      <c r="AH343" s="39">
        <v>37901</v>
      </c>
      <c r="AI343" s="39">
        <v>40592</v>
      </c>
      <c r="AJ343" s="24" t="s">
        <v>78</v>
      </c>
      <c r="AK343" s="24" t="s">
        <v>100</v>
      </c>
      <c r="AL343" s="24" t="s">
        <v>80</v>
      </c>
      <c r="AM343" s="24" t="s">
        <v>81</v>
      </c>
      <c r="AN343" s="24" t="s">
        <v>82</v>
      </c>
      <c r="AO343" s="34" t="s">
        <v>83</v>
      </c>
      <c r="AP343" s="39">
        <v>40920</v>
      </c>
      <c r="AQ343" s="24" t="s">
        <v>78</v>
      </c>
      <c r="AR343" s="24" t="s">
        <v>1103</v>
      </c>
      <c r="AS343" s="24" t="s">
        <v>80</v>
      </c>
      <c r="AT343" s="24" t="s">
        <v>81</v>
      </c>
      <c r="AU343" s="24" t="s">
        <v>82</v>
      </c>
      <c r="AV343" s="20" t="s">
        <v>85</v>
      </c>
      <c r="AW343" s="60" t="s">
        <v>86</v>
      </c>
      <c r="AX343" s="24" t="s">
        <v>86</v>
      </c>
      <c r="AY343" s="24" t="s">
        <v>86</v>
      </c>
      <c r="AZ343" s="24" t="s">
        <v>86</v>
      </c>
      <c r="BA343" s="24" t="s">
        <v>86</v>
      </c>
      <c r="BB343" s="24" t="s">
        <v>86</v>
      </c>
      <c r="BC343" s="20" t="s">
        <v>410</v>
      </c>
      <c r="BD343" s="34">
        <v>2011</v>
      </c>
      <c r="BE343" s="14" t="s">
        <v>78</v>
      </c>
      <c r="BF343" s="14" t="s">
        <v>1103</v>
      </c>
      <c r="BG343" s="14" t="s">
        <v>80</v>
      </c>
      <c r="BH343" s="14" t="s">
        <v>81</v>
      </c>
      <c r="BI343" s="14" t="s">
        <v>82</v>
      </c>
    </row>
    <row r="344" spans="1:61" ht="13" customHeight="1">
      <c r="A344" s="33">
        <v>2012</v>
      </c>
      <c r="B344" s="33">
        <v>35379</v>
      </c>
      <c r="C344" s="14" t="s">
        <v>341</v>
      </c>
      <c r="D344" s="34" t="s">
        <v>342</v>
      </c>
      <c r="E344" s="14" t="s">
        <v>91</v>
      </c>
      <c r="F344" s="34" t="s">
        <v>149</v>
      </c>
      <c r="G344" s="34" t="s">
        <v>149</v>
      </c>
      <c r="H344" s="34" t="s">
        <v>93</v>
      </c>
      <c r="I344" s="24" t="s">
        <v>1104</v>
      </c>
      <c r="J344" s="20" t="s">
        <v>70</v>
      </c>
      <c r="K344" s="24" t="s">
        <v>779</v>
      </c>
      <c r="L344" s="24" t="s">
        <v>151</v>
      </c>
      <c r="M344" s="20" t="s">
        <v>151</v>
      </c>
      <c r="N344" s="57">
        <v>3.26</v>
      </c>
      <c r="O344" s="58">
        <v>1.1890000000000001</v>
      </c>
      <c r="P344" s="37">
        <v>37908</v>
      </c>
      <c r="Q344" s="24">
        <v>2003</v>
      </c>
      <c r="R344" s="37">
        <v>37949</v>
      </c>
      <c r="S344" s="37">
        <v>38039</v>
      </c>
      <c r="T344" s="37">
        <v>38034</v>
      </c>
      <c r="U344" s="37">
        <v>39263</v>
      </c>
      <c r="V344" s="37">
        <v>39742</v>
      </c>
      <c r="W344" s="58"/>
      <c r="X344" s="58"/>
      <c r="Y344" s="58"/>
      <c r="Z344" s="58"/>
      <c r="AA344" s="20" t="s">
        <v>420</v>
      </c>
      <c r="AB344" s="20" t="s">
        <v>431</v>
      </c>
      <c r="AC344" s="24" t="s">
        <v>158</v>
      </c>
      <c r="AD344" s="15" t="str">
        <f t="shared" si="10"/>
        <v>WUS</v>
      </c>
      <c r="AE344" s="24" t="s">
        <v>159</v>
      </c>
      <c r="AF344" s="20" t="s">
        <v>77</v>
      </c>
      <c r="AH344" s="39">
        <v>37887</v>
      </c>
      <c r="AI344" s="39">
        <v>40024</v>
      </c>
      <c r="AJ344" s="24" t="s">
        <v>78</v>
      </c>
      <c r="AK344" s="24" t="s">
        <v>79</v>
      </c>
      <c r="AL344" s="24" t="s">
        <v>84</v>
      </c>
      <c r="AM344" s="24" t="s">
        <v>81</v>
      </c>
      <c r="AN344" s="24" t="s">
        <v>414</v>
      </c>
      <c r="AO344" s="34" t="s">
        <v>83</v>
      </c>
      <c r="AP344" s="39">
        <v>40738</v>
      </c>
      <c r="AQ344" s="24" t="s">
        <v>110</v>
      </c>
      <c r="AR344" s="24" t="s">
        <v>79</v>
      </c>
      <c r="AS344" s="24" t="s">
        <v>121</v>
      </c>
      <c r="AT344" s="24" t="s">
        <v>81</v>
      </c>
      <c r="AU344" s="24" t="s">
        <v>414</v>
      </c>
      <c r="AV344" s="20" t="s">
        <v>85</v>
      </c>
      <c r="AW344" s="60" t="s">
        <v>86</v>
      </c>
      <c r="AX344" s="24" t="s">
        <v>86</v>
      </c>
      <c r="AY344" s="24" t="s">
        <v>86</v>
      </c>
      <c r="AZ344" s="24" t="s">
        <v>86</v>
      </c>
      <c r="BA344" s="24" t="s">
        <v>86</v>
      </c>
      <c r="BB344" s="24" t="s">
        <v>86</v>
      </c>
      <c r="BC344" s="20" t="s">
        <v>410</v>
      </c>
      <c r="BD344" s="34">
        <v>2010</v>
      </c>
      <c r="BE344" s="14" t="s">
        <v>110</v>
      </c>
      <c r="BF344" s="14" t="s">
        <v>79</v>
      </c>
      <c r="BG344" s="14" t="s">
        <v>121</v>
      </c>
      <c r="BH344" s="14" t="s">
        <v>81</v>
      </c>
      <c r="BI344" s="14" t="s">
        <v>414</v>
      </c>
    </row>
    <row r="345" spans="1:61" ht="13" customHeight="1">
      <c r="A345" s="33">
        <v>2007</v>
      </c>
      <c r="B345" s="33">
        <v>32143</v>
      </c>
      <c r="C345" s="14" t="s">
        <v>535</v>
      </c>
      <c r="D345" s="34" t="s">
        <v>536</v>
      </c>
      <c r="E345" s="14" t="s">
        <v>65</v>
      </c>
      <c r="F345" s="34" t="s">
        <v>92</v>
      </c>
      <c r="G345" s="34" t="s">
        <v>92</v>
      </c>
      <c r="H345" s="34" t="s">
        <v>68</v>
      </c>
      <c r="I345" s="24" t="s">
        <v>1105</v>
      </c>
      <c r="J345" s="20" t="s">
        <v>70</v>
      </c>
      <c r="K345" s="24" t="s">
        <v>71</v>
      </c>
      <c r="L345" s="24" t="s">
        <v>96</v>
      </c>
      <c r="M345" s="20" t="s">
        <v>96</v>
      </c>
      <c r="N345" s="57">
        <v>10.5</v>
      </c>
      <c r="O345" s="58">
        <v>9.06</v>
      </c>
      <c r="P345" s="37">
        <v>37893</v>
      </c>
      <c r="Q345" s="24">
        <v>2003</v>
      </c>
      <c r="R345" s="37">
        <v>38000</v>
      </c>
      <c r="S345" s="37">
        <v>38090</v>
      </c>
      <c r="T345" s="37">
        <v>38056</v>
      </c>
      <c r="U345" s="37">
        <v>39994</v>
      </c>
      <c r="V345" s="37">
        <v>40268</v>
      </c>
      <c r="W345" s="58"/>
      <c r="X345" s="58"/>
      <c r="Y345" s="58"/>
      <c r="Z345" s="58"/>
      <c r="AA345" s="20" t="s">
        <v>750</v>
      </c>
      <c r="AB345" s="20" t="s">
        <v>1106</v>
      </c>
      <c r="AC345" s="24" t="s">
        <v>346</v>
      </c>
      <c r="AD345" s="15" t="str">
        <f t="shared" si="10"/>
        <v>HLT</v>
      </c>
      <c r="AE345" s="24" t="s">
        <v>825</v>
      </c>
      <c r="AF345" s="20" t="s">
        <v>77</v>
      </c>
      <c r="AH345" s="39">
        <v>37872</v>
      </c>
      <c r="AI345" s="39">
        <v>40540</v>
      </c>
      <c r="AJ345" s="24" t="s">
        <v>78</v>
      </c>
      <c r="AK345" s="24" t="s">
        <v>79</v>
      </c>
      <c r="AL345" s="24" t="s">
        <v>84</v>
      </c>
      <c r="AM345" s="24" t="s">
        <v>81</v>
      </c>
      <c r="AN345" s="24" t="s">
        <v>82</v>
      </c>
      <c r="AO345" s="34" t="s">
        <v>83</v>
      </c>
      <c r="AP345" s="39">
        <v>40899</v>
      </c>
      <c r="AQ345" s="24" t="s">
        <v>78</v>
      </c>
      <c r="AR345" s="24" t="s">
        <v>79</v>
      </c>
      <c r="AS345" s="24" t="s">
        <v>84</v>
      </c>
      <c r="AT345" s="24" t="s">
        <v>81</v>
      </c>
      <c r="AU345" s="24" t="s">
        <v>82</v>
      </c>
      <c r="AV345" s="20" t="s">
        <v>85</v>
      </c>
      <c r="AW345" s="60" t="s">
        <v>86</v>
      </c>
      <c r="AX345" s="24" t="s">
        <v>86</v>
      </c>
      <c r="AY345" s="24" t="s">
        <v>86</v>
      </c>
      <c r="AZ345" s="24" t="s">
        <v>86</v>
      </c>
      <c r="BA345" s="24" t="s">
        <v>86</v>
      </c>
      <c r="BB345" s="24" t="s">
        <v>86</v>
      </c>
      <c r="BC345" s="20" t="s">
        <v>410</v>
      </c>
      <c r="BD345" s="34">
        <v>2011</v>
      </c>
      <c r="BE345" s="14" t="s">
        <v>78</v>
      </c>
      <c r="BF345" s="14" t="s">
        <v>79</v>
      </c>
      <c r="BG345" s="14" t="s">
        <v>84</v>
      </c>
      <c r="BH345" s="14" t="s">
        <v>81</v>
      </c>
      <c r="BI345" s="14" t="s">
        <v>82</v>
      </c>
    </row>
    <row r="346" spans="1:61" ht="13" customHeight="1">
      <c r="A346" s="33">
        <v>1980</v>
      </c>
      <c r="B346" s="33">
        <v>32494</v>
      </c>
      <c r="C346" s="14" t="s">
        <v>456</v>
      </c>
      <c r="D346" s="34" t="s">
        <v>457</v>
      </c>
      <c r="E346" s="14" t="s">
        <v>65</v>
      </c>
      <c r="F346" s="34" t="s">
        <v>92</v>
      </c>
      <c r="G346" s="34" t="s">
        <v>92</v>
      </c>
      <c r="H346" s="34" t="s">
        <v>68</v>
      </c>
      <c r="I346" s="24" t="s">
        <v>1107</v>
      </c>
      <c r="J346" s="20" t="s">
        <v>70</v>
      </c>
      <c r="K346" s="24" t="s">
        <v>71</v>
      </c>
      <c r="L346" s="24" t="s">
        <v>96</v>
      </c>
      <c r="M346" s="20" t="s">
        <v>96</v>
      </c>
      <c r="N346" s="57">
        <v>35</v>
      </c>
      <c r="O346" s="58">
        <v>40.1</v>
      </c>
      <c r="P346" s="37">
        <v>37608</v>
      </c>
      <c r="Q346" s="24">
        <v>2002</v>
      </c>
      <c r="R346" s="37">
        <v>37743</v>
      </c>
      <c r="S346" s="37">
        <v>37833</v>
      </c>
      <c r="T346" s="37">
        <v>37847</v>
      </c>
      <c r="U346" s="37">
        <v>40086</v>
      </c>
      <c r="V346" s="37">
        <v>40471</v>
      </c>
      <c r="W346" s="58"/>
      <c r="X346" s="58"/>
      <c r="Y346" s="58"/>
      <c r="Z346" s="58"/>
      <c r="AA346" s="24" t="s">
        <v>73</v>
      </c>
      <c r="AB346" s="24" t="s">
        <v>417</v>
      </c>
      <c r="AC346" s="24" t="s">
        <v>75</v>
      </c>
      <c r="AD346" s="15" t="str">
        <f>IF(AC346="Agriculture, natural resources and rural development","ANR",IF(AC346="Energy","ENE",IF(AC346="Information and communication technology","ICT",IF(AC346="Transport","TRA",IF(AC346="Water and other urban infrastructure services","WUS",IF(AC346="Education","EDU",IF(AC346="Finance","FIN",IF(AC346="Health","HLT",IF(AC346="Industry and trade","IND","PSM")))))))))</f>
        <v>ANR</v>
      </c>
      <c r="AE346" s="24" t="s">
        <v>229</v>
      </c>
      <c r="AF346" s="20" t="s">
        <v>77</v>
      </c>
      <c r="AH346" s="39">
        <v>37587</v>
      </c>
      <c r="AI346" s="39">
        <v>40534</v>
      </c>
      <c r="AJ346" s="24" t="s">
        <v>78</v>
      </c>
      <c r="AK346" s="24" t="s">
        <v>79</v>
      </c>
      <c r="AL346" s="24" t="s">
        <v>84</v>
      </c>
      <c r="AM346" s="24" t="s">
        <v>81</v>
      </c>
      <c r="AN346" s="24" t="s">
        <v>122</v>
      </c>
      <c r="AO346" s="34" t="s">
        <v>83</v>
      </c>
      <c r="AP346" s="39">
        <v>40842</v>
      </c>
      <c r="AQ346" s="24" t="s">
        <v>78</v>
      </c>
      <c r="AR346" s="24" t="s">
        <v>79</v>
      </c>
      <c r="AS346" s="24" t="s">
        <v>84</v>
      </c>
      <c r="AT346" s="24" t="s">
        <v>81</v>
      </c>
      <c r="AU346" s="24" t="s">
        <v>122</v>
      </c>
      <c r="AV346" s="20" t="s">
        <v>83</v>
      </c>
      <c r="AW346" s="60">
        <v>41954</v>
      </c>
      <c r="AX346" s="24" t="s">
        <v>78</v>
      </c>
      <c r="AY346" s="24" t="s">
        <v>79</v>
      </c>
      <c r="AZ346" s="24" t="s">
        <v>84</v>
      </c>
      <c r="BA346" s="24" t="s">
        <v>81</v>
      </c>
      <c r="BB346" s="24" t="s">
        <v>122</v>
      </c>
      <c r="BC346" s="20" t="s">
        <v>467</v>
      </c>
      <c r="BD346" s="34">
        <v>2011</v>
      </c>
      <c r="BE346" s="14" t="s">
        <v>78</v>
      </c>
      <c r="BF346" s="14" t="s">
        <v>79</v>
      </c>
      <c r="BG346" s="14" t="s">
        <v>84</v>
      </c>
      <c r="BH346" s="14" t="s">
        <v>81</v>
      </c>
      <c r="BI346" s="14" t="s">
        <v>122</v>
      </c>
    </row>
    <row r="347" spans="1:61" ht="13" customHeight="1">
      <c r="A347" s="33">
        <v>1968</v>
      </c>
      <c r="B347" s="33">
        <v>31324</v>
      </c>
      <c r="C347" s="14" t="s">
        <v>179</v>
      </c>
      <c r="D347" s="34" t="s">
        <v>180</v>
      </c>
      <c r="E347" s="14" t="s">
        <v>116</v>
      </c>
      <c r="F347" s="34" t="s">
        <v>66</v>
      </c>
      <c r="G347" s="34" t="s">
        <v>67</v>
      </c>
      <c r="H347" s="34" t="s">
        <v>117</v>
      </c>
      <c r="I347" s="24" t="s">
        <v>1108</v>
      </c>
      <c r="J347" s="20" t="s">
        <v>70</v>
      </c>
      <c r="K347" s="24" t="s">
        <v>321</v>
      </c>
      <c r="L347" s="24" t="s">
        <v>151</v>
      </c>
      <c r="M347" s="20" t="s">
        <v>151</v>
      </c>
      <c r="N347" s="57">
        <v>150</v>
      </c>
      <c r="O347" s="58">
        <v>21.47</v>
      </c>
      <c r="P347" s="37">
        <v>37602</v>
      </c>
      <c r="Q347" s="24">
        <v>2002</v>
      </c>
      <c r="R347" s="37">
        <v>37966</v>
      </c>
      <c r="S347" s="37">
        <v>38056</v>
      </c>
      <c r="T347" s="37">
        <v>38084</v>
      </c>
      <c r="U347" s="37">
        <v>39629</v>
      </c>
      <c r="V347" s="37">
        <v>39696</v>
      </c>
      <c r="W347" s="58"/>
      <c r="X347" s="58"/>
      <c r="Y347" s="58"/>
      <c r="Z347" s="58"/>
      <c r="AA347" s="20" t="s">
        <v>203</v>
      </c>
      <c r="AB347" s="20" t="s">
        <v>472</v>
      </c>
      <c r="AC347" s="24" t="s">
        <v>203</v>
      </c>
      <c r="AD347" s="15" t="str">
        <f>IF(AC347="Agriculture, natural resources and rural development","ANR",IF(AC347="Energy","ENE",IF(AC347="Information and communication technology","ICT",IF(AC347="Transport","TRA",IF(AC347="Water and other urban infrastructure services","WUS",IF(AC347="Education","EDU",IF(AC347="Finance","FIN",IF(AC347="Health","HLT",IF(AC347="Industry and trade","IND","PSM")))))))))</f>
        <v>ENE</v>
      </c>
      <c r="AE347" s="24" t="s">
        <v>599</v>
      </c>
      <c r="AF347" s="20" t="s">
        <v>77</v>
      </c>
      <c r="AH347" s="39">
        <v>37581</v>
      </c>
      <c r="AI347" s="39">
        <v>40522</v>
      </c>
      <c r="AJ347" s="24" t="s">
        <v>110</v>
      </c>
      <c r="AK347" s="24" t="s">
        <v>111</v>
      </c>
      <c r="AL347" s="24" t="s">
        <v>121</v>
      </c>
      <c r="AM347" s="24" t="s">
        <v>735</v>
      </c>
      <c r="AN347" s="24" t="s">
        <v>82</v>
      </c>
      <c r="AO347" s="34" t="s">
        <v>83</v>
      </c>
      <c r="AP347" s="39">
        <v>40925</v>
      </c>
      <c r="AQ347" s="24" t="s">
        <v>733</v>
      </c>
      <c r="AR347" s="24" t="s">
        <v>111</v>
      </c>
      <c r="AS347" s="24" t="s">
        <v>734</v>
      </c>
      <c r="AT347" s="24" t="s">
        <v>735</v>
      </c>
      <c r="AU347" s="24" t="s">
        <v>122</v>
      </c>
      <c r="AV347" s="20" t="s">
        <v>85</v>
      </c>
      <c r="AW347" s="60" t="s">
        <v>86</v>
      </c>
      <c r="AX347" s="24" t="s">
        <v>86</v>
      </c>
      <c r="AY347" s="24" t="s">
        <v>86</v>
      </c>
      <c r="AZ347" s="24" t="s">
        <v>86</v>
      </c>
      <c r="BA347" s="24" t="s">
        <v>86</v>
      </c>
      <c r="BB347" s="24" t="s">
        <v>86</v>
      </c>
      <c r="BC347" s="20" t="s">
        <v>410</v>
      </c>
      <c r="BD347" s="34">
        <v>2011</v>
      </c>
      <c r="BE347" s="14" t="s">
        <v>733</v>
      </c>
      <c r="BF347" s="14" t="s">
        <v>111</v>
      </c>
      <c r="BG347" s="14" t="s">
        <v>734</v>
      </c>
      <c r="BH347" s="14" t="s">
        <v>735</v>
      </c>
      <c r="BI347" s="14" t="s">
        <v>122</v>
      </c>
    </row>
    <row r="348" spans="1:61" ht="13" customHeight="1">
      <c r="A348" s="33">
        <v>1961</v>
      </c>
      <c r="B348" s="33">
        <v>34160</v>
      </c>
      <c r="C348" s="14" t="s">
        <v>63</v>
      </c>
      <c r="D348" s="34" t="s">
        <v>64</v>
      </c>
      <c r="E348" s="14" t="s">
        <v>65</v>
      </c>
      <c r="F348" s="34" t="s">
        <v>66</v>
      </c>
      <c r="G348" s="34" t="s">
        <v>149</v>
      </c>
      <c r="H348" s="34" t="s">
        <v>68</v>
      </c>
      <c r="I348" s="24" t="s">
        <v>1109</v>
      </c>
      <c r="J348" s="20" t="s">
        <v>70</v>
      </c>
      <c r="K348" s="24" t="s">
        <v>520</v>
      </c>
      <c r="L348" s="24" t="s">
        <v>151</v>
      </c>
      <c r="M348" s="20" t="s">
        <v>151</v>
      </c>
      <c r="N348" s="57">
        <v>38.5</v>
      </c>
      <c r="O348" s="58">
        <v>22.04</v>
      </c>
      <c r="P348" s="37">
        <v>37596</v>
      </c>
      <c r="Q348" s="24">
        <v>2002</v>
      </c>
      <c r="R348" s="37">
        <v>37630</v>
      </c>
      <c r="S348" s="37">
        <v>37720</v>
      </c>
      <c r="T348" s="37">
        <v>37916</v>
      </c>
      <c r="U348" s="37">
        <v>39629</v>
      </c>
      <c r="V348" s="37">
        <v>40386</v>
      </c>
      <c r="W348" s="58"/>
      <c r="X348" s="58"/>
      <c r="Y348" s="58"/>
      <c r="Z348" s="58"/>
      <c r="AA348" s="20" t="s">
        <v>97</v>
      </c>
      <c r="AB348" s="20" t="s">
        <v>521</v>
      </c>
      <c r="AC348" s="24" t="s">
        <v>97</v>
      </c>
      <c r="AD348" s="15" t="str">
        <f>IF(AC348="Agriculture, natural resources and rural development","ANR",IF(AC348="Energy","ENE",IF(AC348="Information and communication technology","ICT",IF(AC348="Transport","TRA",IF(AC348="Water and other urban infrastructure services","WUS",IF(AC348="Education","EDU",IF(AC348="Finance","FIN",IF(AC348="Health","HLT",IF(AC348="Industry and trade","IND","PSM")))))))))</f>
        <v>EDU</v>
      </c>
      <c r="AE348" s="24" t="s">
        <v>108</v>
      </c>
      <c r="AF348" s="20" t="s">
        <v>77</v>
      </c>
      <c r="AH348" s="39">
        <v>37582</v>
      </c>
      <c r="AI348" s="39">
        <v>40541</v>
      </c>
      <c r="AJ348" s="24" t="s">
        <v>110</v>
      </c>
      <c r="AK348" s="24" t="s">
        <v>79</v>
      </c>
      <c r="AL348" s="24" t="s">
        <v>84</v>
      </c>
      <c r="AM348" s="24" t="s">
        <v>109</v>
      </c>
      <c r="AN348" s="24" t="s">
        <v>122</v>
      </c>
      <c r="AO348" s="34" t="s">
        <v>83</v>
      </c>
      <c r="AP348" s="39">
        <v>40854</v>
      </c>
      <c r="AQ348" s="24" t="s">
        <v>110</v>
      </c>
      <c r="AR348" s="24" t="s">
        <v>79</v>
      </c>
      <c r="AS348" s="24" t="s">
        <v>121</v>
      </c>
      <c r="AT348" s="24" t="s">
        <v>109</v>
      </c>
      <c r="AU348" s="24" t="s">
        <v>82</v>
      </c>
      <c r="AV348" s="20" t="s">
        <v>85</v>
      </c>
      <c r="AW348" s="60" t="s">
        <v>86</v>
      </c>
      <c r="AX348" s="24" t="s">
        <v>86</v>
      </c>
      <c r="AY348" s="24" t="s">
        <v>86</v>
      </c>
      <c r="AZ348" s="24" t="s">
        <v>86</v>
      </c>
      <c r="BA348" s="24" t="s">
        <v>86</v>
      </c>
      <c r="BB348" s="24" t="s">
        <v>86</v>
      </c>
      <c r="BC348" s="20" t="s">
        <v>410</v>
      </c>
      <c r="BD348" s="34">
        <v>2011</v>
      </c>
      <c r="BE348" s="14" t="s">
        <v>110</v>
      </c>
      <c r="BF348" s="14" t="s">
        <v>79</v>
      </c>
      <c r="BG348" s="14" t="s">
        <v>121</v>
      </c>
      <c r="BH348" s="14" t="s">
        <v>109</v>
      </c>
      <c r="BI348" s="14" t="s">
        <v>82</v>
      </c>
    </row>
    <row r="349" spans="1:61" ht="13" customHeight="1">
      <c r="A349" s="33">
        <v>1954</v>
      </c>
      <c r="B349" s="33">
        <v>36231</v>
      </c>
      <c r="C349" s="14" t="s">
        <v>208</v>
      </c>
      <c r="D349" s="34" t="s">
        <v>209</v>
      </c>
      <c r="E349" s="14" t="s">
        <v>65</v>
      </c>
      <c r="F349" s="34" t="s">
        <v>92</v>
      </c>
      <c r="G349" s="34" t="s">
        <v>92</v>
      </c>
      <c r="H349" s="34" t="s">
        <v>68</v>
      </c>
      <c r="I349" s="24" t="s">
        <v>1110</v>
      </c>
      <c r="J349" s="20" t="s">
        <v>119</v>
      </c>
      <c r="K349" s="24" t="s">
        <v>120</v>
      </c>
      <c r="L349" s="24" t="s">
        <v>96</v>
      </c>
      <c r="M349" s="20" t="s">
        <v>96</v>
      </c>
      <c r="N349" s="57">
        <v>167.18</v>
      </c>
      <c r="O349" s="58">
        <v>170.35400000000001</v>
      </c>
      <c r="P349" s="37">
        <v>37594</v>
      </c>
      <c r="Q349" s="24">
        <v>2002</v>
      </c>
      <c r="R349" s="37">
        <v>37594</v>
      </c>
      <c r="S349" s="37">
        <v>37684</v>
      </c>
      <c r="T349" s="37">
        <v>37595</v>
      </c>
      <c r="U349" s="37">
        <v>41274</v>
      </c>
      <c r="V349" s="37">
        <v>37973</v>
      </c>
      <c r="W349" s="58"/>
      <c r="X349" s="58"/>
      <c r="Y349" s="58"/>
      <c r="Z349" s="58"/>
      <c r="AA349" s="20" t="s">
        <v>225</v>
      </c>
      <c r="AB349" s="20" t="s">
        <v>225</v>
      </c>
      <c r="AC349" s="24" t="s">
        <v>239</v>
      </c>
      <c r="AD349" s="15" t="str">
        <f t="shared" ref="AD349:AD358" si="11">IF(AC349="Agriculture, natural resources and rural development","ANR",IF(AC349="Energy","ENE",IF(AC349="Information and communication technology","ICT",IF(AC349="Transport","TRA",IF(AC349="Water and other urban infrastructure services","WUS",IF(AC349="Education","EDU",IF(AC349="Finance","FIN",IF(AC349="Health","HLT",IF(AC349="Industry and trade","IND","PSM")))))))))</f>
        <v>TRA</v>
      </c>
      <c r="AE349" s="24" t="s">
        <v>240</v>
      </c>
      <c r="AF349" s="20" t="s">
        <v>690</v>
      </c>
      <c r="AH349" s="39">
        <v>37578</v>
      </c>
      <c r="AI349" s="39">
        <v>40171</v>
      </c>
      <c r="AJ349" s="24" t="s">
        <v>78</v>
      </c>
      <c r="AK349" s="24" t="s">
        <v>100</v>
      </c>
      <c r="AL349" s="24" t="s">
        <v>84</v>
      </c>
      <c r="AM349" s="24" t="s">
        <v>81</v>
      </c>
      <c r="AN349" s="24" t="s">
        <v>82</v>
      </c>
      <c r="AO349" s="34" t="s">
        <v>83</v>
      </c>
      <c r="AP349" s="39">
        <v>40927</v>
      </c>
      <c r="AQ349" s="24" t="s">
        <v>78</v>
      </c>
      <c r="AR349" s="24" t="s">
        <v>79</v>
      </c>
      <c r="AS349" s="24" t="s">
        <v>84</v>
      </c>
      <c r="AT349" s="24" t="s">
        <v>81</v>
      </c>
      <c r="AU349" s="24" t="s">
        <v>82</v>
      </c>
      <c r="AV349" s="20" t="s">
        <v>85</v>
      </c>
      <c r="AW349" s="60" t="s">
        <v>86</v>
      </c>
      <c r="AX349" s="24" t="s">
        <v>86</v>
      </c>
      <c r="AY349" s="24" t="s">
        <v>86</v>
      </c>
      <c r="AZ349" s="24" t="s">
        <v>86</v>
      </c>
      <c r="BA349" s="24" t="s">
        <v>86</v>
      </c>
      <c r="BB349" s="24" t="s">
        <v>86</v>
      </c>
      <c r="BC349" s="20" t="s">
        <v>410</v>
      </c>
      <c r="BD349" s="34">
        <v>2010</v>
      </c>
      <c r="BE349" s="14" t="s">
        <v>78</v>
      </c>
      <c r="BF349" s="14" t="s">
        <v>79</v>
      </c>
      <c r="BG349" s="14" t="s">
        <v>84</v>
      </c>
      <c r="BH349" s="14" t="s">
        <v>81</v>
      </c>
      <c r="BI349" s="14" t="s">
        <v>82</v>
      </c>
    </row>
    <row r="350" spans="1:61" ht="13" customHeight="1">
      <c r="A350" s="33">
        <v>1946</v>
      </c>
      <c r="B350" s="33">
        <v>33359</v>
      </c>
      <c r="C350" s="14" t="s">
        <v>560</v>
      </c>
      <c r="D350" s="34" t="s">
        <v>561</v>
      </c>
      <c r="E350" s="14" t="s">
        <v>91</v>
      </c>
      <c r="F350" s="34" t="s">
        <v>92</v>
      </c>
      <c r="G350" s="34" t="s">
        <v>92</v>
      </c>
      <c r="H350" s="34" t="s">
        <v>93</v>
      </c>
      <c r="I350" s="24" t="s">
        <v>1111</v>
      </c>
      <c r="J350" s="20" t="s">
        <v>119</v>
      </c>
      <c r="K350" s="24" t="s">
        <v>120</v>
      </c>
      <c r="L350" s="24" t="s">
        <v>96</v>
      </c>
      <c r="M350" s="20" t="s">
        <v>96</v>
      </c>
      <c r="N350" s="57">
        <v>15</v>
      </c>
      <c r="O350" s="58">
        <v>17.04</v>
      </c>
      <c r="P350" s="37">
        <v>37588</v>
      </c>
      <c r="Q350" s="24">
        <v>2002</v>
      </c>
      <c r="R350" s="37">
        <v>37655</v>
      </c>
      <c r="S350" s="37">
        <v>37745</v>
      </c>
      <c r="T350" s="37">
        <v>37687</v>
      </c>
      <c r="U350" s="37">
        <v>39082</v>
      </c>
      <c r="V350" s="37">
        <v>39903</v>
      </c>
      <c r="W350" s="58"/>
      <c r="X350" s="58"/>
      <c r="Y350" s="58"/>
      <c r="Z350" s="58"/>
      <c r="AA350" s="20" t="s">
        <v>227</v>
      </c>
      <c r="AB350" s="20" t="s">
        <v>894</v>
      </c>
      <c r="AC350" s="24" t="s">
        <v>227</v>
      </c>
      <c r="AD350" s="15" t="str">
        <f t="shared" si="11"/>
        <v>FIN</v>
      </c>
      <c r="AE350" s="24" t="s">
        <v>895</v>
      </c>
      <c r="AF350" s="20" t="s">
        <v>77</v>
      </c>
      <c r="AH350" s="39">
        <v>37567</v>
      </c>
      <c r="AI350" s="39">
        <v>40541</v>
      </c>
      <c r="AJ350" s="24" t="s">
        <v>110</v>
      </c>
      <c r="AK350" s="24" t="s">
        <v>111</v>
      </c>
      <c r="AL350" s="24" t="s">
        <v>121</v>
      </c>
      <c r="AM350" s="24" t="s">
        <v>109</v>
      </c>
      <c r="AN350" s="24" t="s">
        <v>82</v>
      </c>
      <c r="AO350" s="34" t="s">
        <v>83</v>
      </c>
      <c r="AP350" s="39">
        <v>40830</v>
      </c>
      <c r="AQ350" s="24" t="s">
        <v>110</v>
      </c>
      <c r="AR350" s="24" t="s">
        <v>111</v>
      </c>
      <c r="AS350" s="24" t="s">
        <v>121</v>
      </c>
      <c r="AT350" s="24" t="s">
        <v>109</v>
      </c>
      <c r="AU350" s="24" t="s">
        <v>122</v>
      </c>
      <c r="AV350" s="20" t="s">
        <v>85</v>
      </c>
      <c r="AW350" s="60" t="s">
        <v>86</v>
      </c>
      <c r="AX350" s="24" t="s">
        <v>86</v>
      </c>
      <c r="AY350" s="24" t="s">
        <v>86</v>
      </c>
      <c r="AZ350" s="24" t="s">
        <v>86</v>
      </c>
      <c r="BA350" s="24" t="s">
        <v>86</v>
      </c>
      <c r="BB350" s="24" t="s">
        <v>86</v>
      </c>
      <c r="BC350" s="20" t="s">
        <v>410</v>
      </c>
      <c r="BD350" s="34">
        <v>2011</v>
      </c>
      <c r="BE350" s="14" t="s">
        <v>110</v>
      </c>
      <c r="BF350" s="14" t="s">
        <v>111</v>
      </c>
      <c r="BG350" s="14" t="s">
        <v>121</v>
      </c>
      <c r="BH350" s="14" t="s">
        <v>109</v>
      </c>
      <c r="BI350" s="14" t="s">
        <v>122</v>
      </c>
    </row>
    <row r="351" spans="1:61" ht="13" customHeight="1">
      <c r="A351" s="33">
        <v>1939</v>
      </c>
      <c r="B351" s="33">
        <v>33418</v>
      </c>
      <c r="C351" s="14" t="s">
        <v>89</v>
      </c>
      <c r="D351" s="34" t="s">
        <v>90</v>
      </c>
      <c r="E351" s="14" t="s">
        <v>91</v>
      </c>
      <c r="F351" s="34" t="s">
        <v>92</v>
      </c>
      <c r="G351" s="34" t="s">
        <v>92</v>
      </c>
      <c r="H351" s="34" t="s">
        <v>93</v>
      </c>
      <c r="I351" s="24" t="s">
        <v>1112</v>
      </c>
      <c r="J351" s="20" t="s">
        <v>70</v>
      </c>
      <c r="K351" s="24" t="s">
        <v>71</v>
      </c>
      <c r="L351" s="24" t="s">
        <v>96</v>
      </c>
      <c r="M351" s="20" t="s">
        <v>96</v>
      </c>
      <c r="N351" s="57">
        <v>10.91</v>
      </c>
      <c r="O351" s="58">
        <v>10.4</v>
      </c>
      <c r="P351" s="37">
        <v>37581</v>
      </c>
      <c r="Q351" s="24">
        <v>2002</v>
      </c>
      <c r="R351" s="37">
        <v>37659</v>
      </c>
      <c r="S351" s="37">
        <v>37749</v>
      </c>
      <c r="T351" s="37">
        <v>37707</v>
      </c>
      <c r="U351" s="37">
        <v>39629</v>
      </c>
      <c r="V351" s="37">
        <v>40058</v>
      </c>
      <c r="W351" s="58"/>
      <c r="X351" s="58"/>
      <c r="Y351" s="58"/>
      <c r="Z351" s="58"/>
      <c r="AA351" s="20" t="s">
        <v>73</v>
      </c>
      <c r="AB351" s="20" t="s">
        <v>563</v>
      </c>
      <c r="AC351" s="24" t="s">
        <v>75</v>
      </c>
      <c r="AD351" s="15" t="str">
        <f t="shared" si="11"/>
        <v>ANR</v>
      </c>
      <c r="AE351" s="24" t="s">
        <v>564</v>
      </c>
      <c r="AF351" s="20" t="s">
        <v>77</v>
      </c>
      <c r="AH351" s="39">
        <v>37550</v>
      </c>
      <c r="AI351" s="39">
        <v>40395</v>
      </c>
      <c r="AJ351" s="24" t="s">
        <v>78</v>
      </c>
      <c r="AK351" s="24" t="s">
        <v>100</v>
      </c>
      <c r="AL351" s="24" t="s">
        <v>84</v>
      </c>
      <c r="AM351" s="24" t="s">
        <v>81</v>
      </c>
      <c r="AN351" s="24" t="s">
        <v>414</v>
      </c>
      <c r="AO351" s="34" t="s">
        <v>83</v>
      </c>
      <c r="AP351" s="39">
        <v>40815</v>
      </c>
      <c r="AQ351" s="24" t="s">
        <v>78</v>
      </c>
      <c r="AR351" s="24" t="s">
        <v>79</v>
      </c>
      <c r="AS351" s="24" t="s">
        <v>84</v>
      </c>
      <c r="AT351" s="24" t="s">
        <v>81</v>
      </c>
      <c r="AU351" s="24" t="s">
        <v>82</v>
      </c>
      <c r="AV351" s="20" t="s">
        <v>85</v>
      </c>
      <c r="AW351" s="60" t="s">
        <v>86</v>
      </c>
      <c r="AX351" s="24" t="s">
        <v>86</v>
      </c>
      <c r="AY351" s="24" t="s">
        <v>86</v>
      </c>
      <c r="AZ351" s="24" t="s">
        <v>86</v>
      </c>
      <c r="BA351" s="24" t="s">
        <v>86</v>
      </c>
      <c r="BB351" s="24" t="s">
        <v>86</v>
      </c>
      <c r="BC351" s="20" t="s">
        <v>410</v>
      </c>
      <c r="BD351" s="34">
        <v>2011</v>
      </c>
      <c r="BE351" s="14" t="s">
        <v>78</v>
      </c>
      <c r="BF351" s="14" t="s">
        <v>79</v>
      </c>
      <c r="BG351" s="14" t="s">
        <v>84</v>
      </c>
      <c r="BH351" s="14" t="s">
        <v>81</v>
      </c>
      <c r="BI351" s="14" t="s">
        <v>82</v>
      </c>
    </row>
    <row r="352" spans="1:61" ht="13" customHeight="1">
      <c r="A352" s="33">
        <v>1907</v>
      </c>
      <c r="B352" s="33">
        <v>31243</v>
      </c>
      <c r="C352" s="14" t="s">
        <v>276</v>
      </c>
      <c r="D352" s="34" t="s">
        <v>277</v>
      </c>
      <c r="E352" s="14" t="s">
        <v>164</v>
      </c>
      <c r="F352" s="34" t="s">
        <v>66</v>
      </c>
      <c r="G352" s="34" t="s">
        <v>92</v>
      </c>
      <c r="H352" s="34" t="s">
        <v>165</v>
      </c>
      <c r="I352" s="24" t="s">
        <v>1113</v>
      </c>
      <c r="J352" s="20" t="s">
        <v>70</v>
      </c>
      <c r="K352" s="24" t="s">
        <v>71</v>
      </c>
      <c r="L352" s="24" t="s">
        <v>96</v>
      </c>
      <c r="M352" s="20" t="s">
        <v>96</v>
      </c>
      <c r="N352" s="57">
        <v>20.100000000000001</v>
      </c>
      <c r="O352" s="58">
        <v>16.54</v>
      </c>
      <c r="P352" s="37">
        <v>37474</v>
      </c>
      <c r="Q352" s="24">
        <v>2002</v>
      </c>
      <c r="R352" s="37">
        <v>37504</v>
      </c>
      <c r="S352" s="37">
        <v>37594</v>
      </c>
      <c r="T352" s="37">
        <v>37585</v>
      </c>
      <c r="U352" s="37">
        <v>39629</v>
      </c>
      <c r="V352" s="37">
        <v>40135</v>
      </c>
      <c r="W352" s="58"/>
      <c r="X352" s="58"/>
      <c r="Y352" s="58"/>
      <c r="Z352" s="58"/>
      <c r="AA352" s="20" t="s">
        <v>420</v>
      </c>
      <c r="AB352" s="20" t="s">
        <v>427</v>
      </c>
      <c r="AC352" s="24" t="s">
        <v>158</v>
      </c>
      <c r="AD352" s="15" t="str">
        <f t="shared" si="11"/>
        <v>WUS</v>
      </c>
      <c r="AE352" s="24" t="s">
        <v>159</v>
      </c>
      <c r="AF352" s="20" t="s">
        <v>441</v>
      </c>
      <c r="AH352" s="39">
        <v>37453</v>
      </c>
      <c r="AI352" s="39">
        <v>40490</v>
      </c>
      <c r="AJ352" s="24" t="s">
        <v>110</v>
      </c>
      <c r="AK352" s="24" t="s">
        <v>79</v>
      </c>
      <c r="AL352" s="24" t="s">
        <v>121</v>
      </c>
      <c r="AM352" s="24" t="s">
        <v>414</v>
      </c>
      <c r="AN352" s="24" t="s">
        <v>414</v>
      </c>
      <c r="AO352" s="34" t="s">
        <v>83</v>
      </c>
      <c r="AP352" s="39">
        <v>40940</v>
      </c>
      <c r="AQ352" s="24" t="s">
        <v>110</v>
      </c>
      <c r="AR352" s="24" t="s">
        <v>79</v>
      </c>
      <c r="AS352" s="24" t="s">
        <v>121</v>
      </c>
      <c r="AT352" s="24" t="s">
        <v>109</v>
      </c>
      <c r="AU352" s="24" t="s">
        <v>926</v>
      </c>
      <c r="AV352" s="20" t="s">
        <v>85</v>
      </c>
      <c r="AW352" s="60" t="s">
        <v>86</v>
      </c>
      <c r="AX352" s="24" t="s">
        <v>86</v>
      </c>
      <c r="AY352" s="24" t="s">
        <v>86</v>
      </c>
      <c r="AZ352" s="24" t="s">
        <v>86</v>
      </c>
      <c r="BA352" s="24" t="s">
        <v>86</v>
      </c>
      <c r="BB352" s="24" t="s">
        <v>86</v>
      </c>
      <c r="BC352" s="20" t="s">
        <v>410</v>
      </c>
      <c r="BD352" s="34">
        <v>2011</v>
      </c>
      <c r="BE352" s="14" t="s">
        <v>110</v>
      </c>
      <c r="BF352" s="14" t="s">
        <v>79</v>
      </c>
      <c r="BG352" s="14" t="s">
        <v>121</v>
      </c>
      <c r="BH352" s="14" t="s">
        <v>109</v>
      </c>
      <c r="BI352" s="14" t="s">
        <v>926</v>
      </c>
    </row>
    <row r="353" spans="1:61" ht="13" customHeight="1">
      <c r="A353" s="33">
        <v>1862</v>
      </c>
      <c r="B353" s="33">
        <v>34207</v>
      </c>
      <c r="C353" s="14" t="s">
        <v>89</v>
      </c>
      <c r="D353" s="34" t="s">
        <v>90</v>
      </c>
      <c r="E353" s="14" t="s">
        <v>91</v>
      </c>
      <c r="F353" s="34" t="s">
        <v>92</v>
      </c>
      <c r="G353" s="34" t="s">
        <v>92</v>
      </c>
      <c r="H353" s="34" t="s">
        <v>93</v>
      </c>
      <c r="I353" s="24" t="s">
        <v>1114</v>
      </c>
      <c r="J353" s="20" t="s">
        <v>70</v>
      </c>
      <c r="K353" s="24" t="s">
        <v>71</v>
      </c>
      <c r="L353" s="24" t="s">
        <v>96</v>
      </c>
      <c r="M353" s="20" t="s">
        <v>96</v>
      </c>
      <c r="N353" s="57">
        <v>27.2</v>
      </c>
      <c r="O353" s="58">
        <v>30.495999999999999</v>
      </c>
      <c r="P353" s="37">
        <v>37222</v>
      </c>
      <c r="Q353" s="24">
        <v>2001</v>
      </c>
      <c r="R353" s="37">
        <v>37314</v>
      </c>
      <c r="S353" s="37">
        <v>37404</v>
      </c>
      <c r="T353" s="37">
        <v>37502</v>
      </c>
      <c r="U353" s="37">
        <v>39447</v>
      </c>
      <c r="V353" s="37">
        <v>39834</v>
      </c>
      <c r="W353" s="58"/>
      <c r="X353" s="58"/>
      <c r="Y353" s="58"/>
      <c r="Z353" s="58"/>
      <c r="AA353" s="20" t="s">
        <v>73</v>
      </c>
      <c r="AB353" s="20" t="s">
        <v>417</v>
      </c>
      <c r="AC353" s="24" t="s">
        <v>75</v>
      </c>
      <c r="AD353" s="15" t="str">
        <f t="shared" si="11"/>
        <v>ANR</v>
      </c>
      <c r="AE353" s="24" t="s">
        <v>487</v>
      </c>
      <c r="AF353" s="20" t="s">
        <v>77</v>
      </c>
      <c r="AH353" s="39">
        <v>37201</v>
      </c>
      <c r="AI353" s="39">
        <v>40025</v>
      </c>
      <c r="AJ353" s="24" t="s">
        <v>78</v>
      </c>
      <c r="AK353" s="24" t="s">
        <v>414</v>
      </c>
      <c r="AL353" s="24" t="s">
        <v>414</v>
      </c>
      <c r="AM353" s="24" t="s">
        <v>414</v>
      </c>
      <c r="AN353" s="24" t="s">
        <v>414</v>
      </c>
      <c r="AO353" s="34" t="s">
        <v>83</v>
      </c>
      <c r="AP353" s="39">
        <v>40918</v>
      </c>
      <c r="AQ353" s="24" t="s">
        <v>110</v>
      </c>
      <c r="AR353" s="24" t="s">
        <v>79</v>
      </c>
      <c r="AS353" s="24" t="s">
        <v>84</v>
      </c>
      <c r="AT353" s="24" t="s">
        <v>109</v>
      </c>
      <c r="AU353" s="24" t="s">
        <v>122</v>
      </c>
      <c r="AV353" s="20" t="s">
        <v>85</v>
      </c>
      <c r="AW353" s="60" t="s">
        <v>86</v>
      </c>
      <c r="AX353" s="24" t="s">
        <v>86</v>
      </c>
      <c r="AY353" s="24" t="s">
        <v>86</v>
      </c>
      <c r="AZ353" s="24" t="s">
        <v>86</v>
      </c>
      <c r="BA353" s="24" t="s">
        <v>86</v>
      </c>
      <c r="BB353" s="24" t="s">
        <v>86</v>
      </c>
      <c r="BC353" s="20" t="s">
        <v>410</v>
      </c>
      <c r="BD353" s="34">
        <v>2010</v>
      </c>
      <c r="BE353" s="14" t="s">
        <v>110</v>
      </c>
      <c r="BF353" s="14" t="s">
        <v>79</v>
      </c>
      <c r="BG353" s="14" t="s">
        <v>84</v>
      </c>
      <c r="BH353" s="14" t="s">
        <v>109</v>
      </c>
      <c r="BI353" s="14" t="s">
        <v>122</v>
      </c>
    </row>
    <row r="354" spans="1:61" ht="13" customHeight="1">
      <c r="A354" s="33">
        <v>1843</v>
      </c>
      <c r="B354" s="33">
        <v>30551</v>
      </c>
      <c r="C354" s="14" t="s">
        <v>341</v>
      </c>
      <c r="D354" s="34" t="s">
        <v>342</v>
      </c>
      <c r="E354" s="14" t="s">
        <v>91</v>
      </c>
      <c r="F354" s="34" t="s">
        <v>149</v>
      </c>
      <c r="G354" s="34" t="s">
        <v>149</v>
      </c>
      <c r="H354" s="34" t="s">
        <v>93</v>
      </c>
      <c r="I354" s="24" t="s">
        <v>1115</v>
      </c>
      <c r="J354" s="20" t="s">
        <v>70</v>
      </c>
      <c r="K354" s="24" t="s">
        <v>321</v>
      </c>
      <c r="L354" s="24" t="s">
        <v>151</v>
      </c>
      <c r="M354" s="20" t="s">
        <v>151</v>
      </c>
      <c r="N354" s="57">
        <v>30</v>
      </c>
      <c r="O354" s="58">
        <v>19.53</v>
      </c>
      <c r="P354" s="37">
        <v>37161</v>
      </c>
      <c r="Q354" s="24">
        <v>2001</v>
      </c>
      <c r="R354" s="37">
        <v>37391</v>
      </c>
      <c r="S354" s="37">
        <v>37481</v>
      </c>
      <c r="T354" s="37">
        <v>37512</v>
      </c>
      <c r="U354" s="37">
        <v>39629</v>
      </c>
      <c r="V354" s="37">
        <v>39994</v>
      </c>
      <c r="W354" s="58"/>
      <c r="X354" s="58"/>
      <c r="Y354" s="58"/>
      <c r="Z354" s="58"/>
      <c r="AA354" s="20" t="s">
        <v>420</v>
      </c>
      <c r="AB354" s="20" t="s">
        <v>427</v>
      </c>
      <c r="AC354" s="24" t="s">
        <v>158</v>
      </c>
      <c r="AD354" s="15" t="str">
        <f t="shared" si="11"/>
        <v>WUS</v>
      </c>
      <c r="AE354" s="24" t="s">
        <v>1116</v>
      </c>
      <c r="AF354" s="20" t="s">
        <v>160</v>
      </c>
      <c r="AH354" s="39">
        <v>37140</v>
      </c>
      <c r="AI354" s="39">
        <v>40508</v>
      </c>
      <c r="AJ354" s="24" t="s">
        <v>110</v>
      </c>
      <c r="AK354" s="24" t="s">
        <v>79</v>
      </c>
      <c r="AL354" s="24" t="s">
        <v>121</v>
      </c>
      <c r="AM354" s="24" t="s">
        <v>109</v>
      </c>
      <c r="AN354" s="24" t="s">
        <v>82</v>
      </c>
      <c r="AO354" s="34" t="s">
        <v>83</v>
      </c>
      <c r="AP354" s="39">
        <v>40815</v>
      </c>
      <c r="AQ354" s="24" t="s">
        <v>110</v>
      </c>
      <c r="AR354" s="24" t="s">
        <v>79</v>
      </c>
      <c r="AS354" s="24" t="s">
        <v>121</v>
      </c>
      <c r="AT354" s="24" t="s">
        <v>109</v>
      </c>
      <c r="AU354" s="24" t="s">
        <v>122</v>
      </c>
      <c r="AV354" s="20" t="s">
        <v>85</v>
      </c>
      <c r="AW354" s="60" t="s">
        <v>86</v>
      </c>
      <c r="AX354" s="24" t="s">
        <v>86</v>
      </c>
      <c r="AY354" s="24" t="s">
        <v>86</v>
      </c>
      <c r="AZ354" s="24" t="s">
        <v>86</v>
      </c>
      <c r="BA354" s="24" t="s">
        <v>86</v>
      </c>
      <c r="BB354" s="24" t="s">
        <v>86</v>
      </c>
      <c r="BC354" s="20" t="s">
        <v>410</v>
      </c>
      <c r="BD354" s="34">
        <v>2011</v>
      </c>
      <c r="BE354" s="14" t="s">
        <v>110</v>
      </c>
      <c r="BF354" s="14" t="s">
        <v>79</v>
      </c>
      <c r="BG354" s="14" t="s">
        <v>121</v>
      </c>
      <c r="BH354" s="14" t="s">
        <v>109</v>
      </c>
      <c r="BI354" s="14" t="s">
        <v>122</v>
      </c>
    </row>
    <row r="355" spans="1:61" ht="13" customHeight="1">
      <c r="A355" s="33">
        <v>1838</v>
      </c>
      <c r="B355" s="33">
        <v>30424</v>
      </c>
      <c r="C355" s="14" t="s">
        <v>1492</v>
      </c>
      <c r="D355" s="34" t="s">
        <v>163</v>
      </c>
      <c r="E355" s="14" t="s">
        <v>164</v>
      </c>
      <c r="F355" s="34" t="s">
        <v>149</v>
      </c>
      <c r="G355" s="34" t="s">
        <v>67</v>
      </c>
      <c r="H355" s="34" t="s">
        <v>165</v>
      </c>
      <c r="I355" s="24" t="s">
        <v>1117</v>
      </c>
      <c r="J355" s="20" t="s">
        <v>70</v>
      </c>
      <c r="K355" s="24" t="s">
        <v>71</v>
      </c>
      <c r="L355" s="24" t="s">
        <v>151</v>
      </c>
      <c r="M355" s="20" t="s">
        <v>151</v>
      </c>
      <c r="N355" s="57">
        <v>250</v>
      </c>
      <c r="O355" s="58">
        <v>248.46</v>
      </c>
      <c r="P355" s="37">
        <v>37124</v>
      </c>
      <c r="Q355" s="24">
        <v>2001</v>
      </c>
      <c r="R355" s="37">
        <v>37417</v>
      </c>
      <c r="S355" s="37">
        <v>37507</v>
      </c>
      <c r="T355" s="37">
        <v>37568</v>
      </c>
      <c r="U355" s="37">
        <v>38807</v>
      </c>
      <c r="V355" s="37">
        <v>40185</v>
      </c>
      <c r="W355" s="58"/>
      <c r="X355" s="58"/>
      <c r="Y355" s="58"/>
      <c r="Z355" s="58"/>
      <c r="AA355" s="20" t="s">
        <v>237</v>
      </c>
      <c r="AB355" s="20" t="s">
        <v>435</v>
      </c>
      <c r="AC355" s="24" t="s">
        <v>239</v>
      </c>
      <c r="AD355" s="15" t="str">
        <f t="shared" si="11"/>
        <v>TRA</v>
      </c>
      <c r="AE355" s="24" t="s">
        <v>240</v>
      </c>
      <c r="AF355" s="20" t="s">
        <v>77</v>
      </c>
      <c r="AH355" s="39">
        <v>37112</v>
      </c>
      <c r="AI355" s="39">
        <v>40458</v>
      </c>
      <c r="AJ355" s="24" t="s">
        <v>78</v>
      </c>
      <c r="AK355" s="24" t="s">
        <v>100</v>
      </c>
      <c r="AL355" s="24" t="s">
        <v>84</v>
      </c>
      <c r="AM355" s="24" t="s">
        <v>81</v>
      </c>
      <c r="AN355" s="24" t="s">
        <v>82</v>
      </c>
      <c r="AO355" s="34" t="s">
        <v>83</v>
      </c>
      <c r="AP355" s="39">
        <v>40920</v>
      </c>
      <c r="AQ355" s="24" t="s">
        <v>78</v>
      </c>
      <c r="AR355" s="24" t="s">
        <v>79</v>
      </c>
      <c r="AS355" s="24" t="s">
        <v>84</v>
      </c>
      <c r="AT355" s="24" t="s">
        <v>81</v>
      </c>
      <c r="AU355" s="24" t="s">
        <v>82</v>
      </c>
      <c r="AV355" s="20" t="s">
        <v>85</v>
      </c>
      <c r="AW355" s="60" t="s">
        <v>86</v>
      </c>
      <c r="AX355" s="24" t="s">
        <v>86</v>
      </c>
      <c r="AY355" s="24" t="s">
        <v>86</v>
      </c>
      <c r="AZ355" s="24" t="s">
        <v>86</v>
      </c>
      <c r="BA355" s="24" t="s">
        <v>86</v>
      </c>
      <c r="BB355" s="24" t="s">
        <v>86</v>
      </c>
      <c r="BC355" s="20" t="s">
        <v>410</v>
      </c>
      <c r="BD355" s="34">
        <v>2011</v>
      </c>
      <c r="BE355" s="14" t="s">
        <v>78</v>
      </c>
      <c r="BF355" s="14" t="s">
        <v>79</v>
      </c>
      <c r="BG355" s="14" t="s">
        <v>84</v>
      </c>
      <c r="BH355" s="14" t="s">
        <v>81</v>
      </c>
      <c r="BI355" s="14" t="s">
        <v>82</v>
      </c>
    </row>
    <row r="356" spans="1:61" ht="13" customHeight="1">
      <c r="A356" s="33">
        <v>1833</v>
      </c>
      <c r="B356" s="33">
        <v>30458</v>
      </c>
      <c r="C356" s="14" t="s">
        <v>63</v>
      </c>
      <c r="D356" s="34" t="s">
        <v>64</v>
      </c>
      <c r="E356" s="14" t="s">
        <v>65</v>
      </c>
      <c r="F356" s="34" t="s">
        <v>66</v>
      </c>
      <c r="G356" s="34" t="s">
        <v>149</v>
      </c>
      <c r="H356" s="34" t="s">
        <v>68</v>
      </c>
      <c r="I356" s="24" t="s">
        <v>1118</v>
      </c>
      <c r="J356" s="20" t="s">
        <v>70</v>
      </c>
      <c r="K356" s="24" t="s">
        <v>71</v>
      </c>
      <c r="L356" s="24" t="s">
        <v>151</v>
      </c>
      <c r="M356" s="20" t="s">
        <v>151</v>
      </c>
      <c r="N356" s="57">
        <v>36</v>
      </c>
      <c r="O356" s="58">
        <v>25.21</v>
      </c>
      <c r="P356" s="37">
        <v>37126</v>
      </c>
      <c r="Q356" s="24">
        <v>2001</v>
      </c>
      <c r="R356" s="37">
        <v>37286</v>
      </c>
      <c r="S356" s="37">
        <v>37376</v>
      </c>
      <c r="T356" s="37">
        <v>37365</v>
      </c>
      <c r="U356" s="37">
        <v>39172</v>
      </c>
      <c r="V356" s="37">
        <v>40371</v>
      </c>
      <c r="W356" s="58"/>
      <c r="X356" s="58"/>
      <c r="Y356" s="58"/>
      <c r="Z356" s="58"/>
      <c r="AA356" s="20" t="s">
        <v>73</v>
      </c>
      <c r="AB356" s="20" t="s">
        <v>486</v>
      </c>
      <c r="AC356" s="24" t="s">
        <v>75</v>
      </c>
      <c r="AD356" s="15" t="str">
        <f t="shared" si="11"/>
        <v>ANR</v>
      </c>
      <c r="AE356" s="24" t="s">
        <v>590</v>
      </c>
      <c r="AF356" s="20" t="s">
        <v>77</v>
      </c>
      <c r="AH356" s="39">
        <v>37105</v>
      </c>
      <c r="AI356" s="39">
        <v>40535</v>
      </c>
      <c r="AJ356" s="24" t="s">
        <v>110</v>
      </c>
      <c r="AK356" s="24" t="s">
        <v>79</v>
      </c>
      <c r="AL356" s="24" t="s">
        <v>121</v>
      </c>
      <c r="AM356" s="24" t="s">
        <v>81</v>
      </c>
      <c r="AN356" s="24" t="s">
        <v>122</v>
      </c>
      <c r="AO356" s="34" t="s">
        <v>83</v>
      </c>
      <c r="AP356" s="39">
        <v>40899</v>
      </c>
      <c r="AQ356" s="24" t="s">
        <v>110</v>
      </c>
      <c r="AR356" s="24" t="s">
        <v>79</v>
      </c>
      <c r="AS356" s="24" t="s">
        <v>121</v>
      </c>
      <c r="AT356" s="24" t="s">
        <v>81</v>
      </c>
      <c r="AU356" s="24" t="s">
        <v>122</v>
      </c>
      <c r="AV356" s="20" t="s">
        <v>85</v>
      </c>
      <c r="AW356" s="60" t="s">
        <v>86</v>
      </c>
      <c r="AX356" s="24" t="s">
        <v>86</v>
      </c>
      <c r="AY356" s="24" t="s">
        <v>86</v>
      </c>
      <c r="AZ356" s="24" t="s">
        <v>86</v>
      </c>
      <c r="BA356" s="24" t="s">
        <v>86</v>
      </c>
      <c r="BB356" s="24" t="s">
        <v>86</v>
      </c>
      <c r="BC356" s="20" t="s">
        <v>410</v>
      </c>
      <c r="BD356" s="34">
        <v>2011</v>
      </c>
      <c r="BE356" s="14" t="s">
        <v>110</v>
      </c>
      <c r="BF356" s="14" t="s">
        <v>79</v>
      </c>
      <c r="BG356" s="14" t="s">
        <v>121</v>
      </c>
      <c r="BH356" s="14" t="s">
        <v>81</v>
      </c>
      <c r="BI356" s="14" t="s">
        <v>122</v>
      </c>
    </row>
    <row r="357" spans="1:61" ht="13" customHeight="1">
      <c r="A357" s="33">
        <v>1830</v>
      </c>
      <c r="B357" s="33">
        <v>30458</v>
      </c>
      <c r="C357" s="14" t="s">
        <v>551</v>
      </c>
      <c r="D357" s="34" t="s">
        <v>552</v>
      </c>
      <c r="E357" s="14" t="s">
        <v>116</v>
      </c>
      <c r="F357" s="34" t="s">
        <v>92</v>
      </c>
      <c r="G357" s="34" t="s">
        <v>92</v>
      </c>
      <c r="H357" s="34" t="s">
        <v>117</v>
      </c>
      <c r="I357" s="24" t="s">
        <v>1119</v>
      </c>
      <c r="J357" s="20" t="s">
        <v>70</v>
      </c>
      <c r="K357" s="24" t="s">
        <v>71</v>
      </c>
      <c r="L357" s="24" t="s">
        <v>96</v>
      </c>
      <c r="M357" s="20" t="s">
        <v>96</v>
      </c>
      <c r="N357" s="57">
        <v>7</v>
      </c>
      <c r="O357" s="58">
        <v>7.3</v>
      </c>
      <c r="P357" s="37">
        <v>37063</v>
      </c>
      <c r="Q357" s="24">
        <v>2001</v>
      </c>
      <c r="R357" s="37">
        <v>37123</v>
      </c>
      <c r="S357" s="37">
        <v>37213</v>
      </c>
      <c r="T357" s="37">
        <v>37211</v>
      </c>
      <c r="U357" s="37">
        <v>39172</v>
      </c>
      <c r="V357" s="37">
        <v>39538</v>
      </c>
      <c r="W357" s="58"/>
      <c r="X357" s="58"/>
      <c r="Y357" s="58"/>
      <c r="Z357" s="58"/>
      <c r="AA357" s="20" t="s">
        <v>97</v>
      </c>
      <c r="AB357" s="20" t="s">
        <v>610</v>
      </c>
      <c r="AC357" s="24" t="s">
        <v>97</v>
      </c>
      <c r="AD357" s="15" t="str">
        <f t="shared" si="11"/>
        <v>EDU</v>
      </c>
      <c r="AE357" s="24" t="s">
        <v>99</v>
      </c>
      <c r="AF357" s="20" t="s">
        <v>77</v>
      </c>
      <c r="AH357" s="39">
        <v>37042</v>
      </c>
      <c r="AI357" s="39">
        <v>40255</v>
      </c>
      <c r="AJ357" s="24" t="s">
        <v>78</v>
      </c>
      <c r="AK357" s="24" t="s">
        <v>100</v>
      </c>
      <c r="AL357" s="24" t="s">
        <v>84</v>
      </c>
      <c r="AM357" s="24" t="s">
        <v>109</v>
      </c>
      <c r="AN357" s="24" t="s">
        <v>82</v>
      </c>
      <c r="AO357" s="34" t="s">
        <v>83</v>
      </c>
      <c r="AP357" s="39">
        <v>40877</v>
      </c>
      <c r="AQ357" s="24" t="s">
        <v>110</v>
      </c>
      <c r="AR357" s="24" t="s">
        <v>79</v>
      </c>
      <c r="AS357" s="24" t="s">
        <v>121</v>
      </c>
      <c r="AT357" s="24" t="s">
        <v>109</v>
      </c>
      <c r="AU357" s="24" t="s">
        <v>82</v>
      </c>
      <c r="AV357" s="20" t="s">
        <v>85</v>
      </c>
      <c r="AW357" s="60" t="s">
        <v>86</v>
      </c>
      <c r="AX357" s="24" t="s">
        <v>86</v>
      </c>
      <c r="AY357" s="24" t="s">
        <v>86</v>
      </c>
      <c r="AZ357" s="24" t="s">
        <v>86</v>
      </c>
      <c r="BA357" s="24" t="s">
        <v>86</v>
      </c>
      <c r="BB357" s="24" t="s">
        <v>86</v>
      </c>
      <c r="BC357" s="20" t="s">
        <v>410</v>
      </c>
      <c r="BD357" s="34">
        <v>2010</v>
      </c>
      <c r="BE357" s="14" t="s">
        <v>110</v>
      </c>
      <c r="BF357" s="14" t="s">
        <v>79</v>
      </c>
      <c r="BG357" s="14" t="s">
        <v>121</v>
      </c>
      <c r="BH357" s="14" t="s">
        <v>109</v>
      </c>
      <c r="BI357" s="14" t="s">
        <v>82</v>
      </c>
    </row>
    <row r="358" spans="1:61" ht="13" customHeight="1">
      <c r="A358" s="33">
        <v>1817</v>
      </c>
      <c r="B358" s="33">
        <v>32513</v>
      </c>
      <c r="C358" s="14" t="s">
        <v>456</v>
      </c>
      <c r="D358" s="34" t="s">
        <v>457</v>
      </c>
      <c r="E358" s="14" t="s">
        <v>65</v>
      </c>
      <c r="F358" s="34" t="s">
        <v>92</v>
      </c>
      <c r="G358" s="34" t="s">
        <v>92</v>
      </c>
      <c r="H358" s="34" t="s">
        <v>68</v>
      </c>
      <c r="I358" s="24" t="s">
        <v>1120</v>
      </c>
      <c r="J358" s="20" t="s">
        <v>70</v>
      </c>
      <c r="K358" s="24" t="s">
        <v>71</v>
      </c>
      <c r="L358" s="24" t="s">
        <v>96</v>
      </c>
      <c r="M358" s="20" t="s">
        <v>96</v>
      </c>
      <c r="N358" s="57">
        <v>34</v>
      </c>
      <c r="O358" s="58">
        <v>39.947000000000003</v>
      </c>
      <c r="P358" s="37">
        <v>36880</v>
      </c>
      <c r="Q358" s="24">
        <v>2000</v>
      </c>
      <c r="R358" s="37">
        <v>36948</v>
      </c>
      <c r="S358" s="37">
        <v>37038</v>
      </c>
      <c r="T358" s="37">
        <v>37127</v>
      </c>
      <c r="U358" s="37">
        <v>38898</v>
      </c>
      <c r="V358" s="37">
        <v>39926</v>
      </c>
      <c r="W358" s="58"/>
      <c r="X358" s="58"/>
      <c r="Y358" s="58"/>
      <c r="Z358" s="58"/>
      <c r="AA358" s="20" t="s">
        <v>203</v>
      </c>
      <c r="AB358" s="20" t="s">
        <v>447</v>
      </c>
      <c r="AC358" s="24" t="s">
        <v>203</v>
      </c>
      <c r="AD358" s="15" t="str">
        <f t="shared" si="11"/>
        <v>ENE</v>
      </c>
      <c r="AE358" s="24" t="s">
        <v>204</v>
      </c>
      <c r="AF358" s="20" t="s">
        <v>77</v>
      </c>
      <c r="AH358" s="39">
        <v>36859</v>
      </c>
      <c r="AI358" s="39">
        <v>40175</v>
      </c>
      <c r="AJ358" s="24" t="s">
        <v>78</v>
      </c>
      <c r="AK358" s="24" t="s">
        <v>100</v>
      </c>
      <c r="AL358" s="24" t="s">
        <v>84</v>
      </c>
      <c r="AM358" s="24" t="s">
        <v>109</v>
      </c>
      <c r="AN358" s="24" t="s">
        <v>170</v>
      </c>
      <c r="AO358" s="34" t="s">
        <v>83</v>
      </c>
      <c r="AP358" s="39">
        <v>40659</v>
      </c>
      <c r="AQ358" s="24" t="s">
        <v>110</v>
      </c>
      <c r="AR358" s="24" t="s">
        <v>79</v>
      </c>
      <c r="AS358" s="24" t="s">
        <v>121</v>
      </c>
      <c r="AT358" s="24" t="s">
        <v>109</v>
      </c>
      <c r="AU358" s="24" t="s">
        <v>122</v>
      </c>
      <c r="AV358" s="20" t="s">
        <v>85</v>
      </c>
      <c r="AW358" s="60" t="s">
        <v>86</v>
      </c>
      <c r="AX358" s="24" t="s">
        <v>86</v>
      </c>
      <c r="AY358" s="24" t="s">
        <v>86</v>
      </c>
      <c r="AZ358" s="24" t="s">
        <v>86</v>
      </c>
      <c r="BA358" s="24" t="s">
        <v>86</v>
      </c>
      <c r="BB358" s="24" t="s">
        <v>86</v>
      </c>
      <c r="BC358" s="20" t="s">
        <v>410</v>
      </c>
      <c r="BD358" s="34">
        <v>2010</v>
      </c>
      <c r="BE358" s="14" t="s">
        <v>110</v>
      </c>
      <c r="BF358" s="14" t="s">
        <v>79</v>
      </c>
      <c r="BG358" s="14" t="s">
        <v>121</v>
      </c>
      <c r="BH358" s="14" t="s">
        <v>109</v>
      </c>
      <c r="BI358" s="14" t="s">
        <v>122</v>
      </c>
    </row>
    <row r="359" spans="1:61" ht="13" customHeight="1">
      <c r="A359" s="33">
        <v>1785</v>
      </c>
      <c r="B359" s="33">
        <v>33167</v>
      </c>
      <c r="C359" s="14" t="s">
        <v>103</v>
      </c>
      <c r="D359" s="34" t="s">
        <v>104</v>
      </c>
      <c r="E359" s="14" t="s">
        <v>105</v>
      </c>
      <c r="F359" s="34" t="s">
        <v>92</v>
      </c>
      <c r="G359" s="34" t="s">
        <v>92</v>
      </c>
      <c r="H359" s="34" t="s">
        <v>106</v>
      </c>
      <c r="I359" s="24" t="s">
        <v>1121</v>
      </c>
      <c r="J359" s="20" t="s">
        <v>70</v>
      </c>
      <c r="K359" s="24" t="s">
        <v>71</v>
      </c>
      <c r="L359" s="24" t="s">
        <v>96</v>
      </c>
      <c r="M359" s="20" t="s">
        <v>96</v>
      </c>
      <c r="N359" s="57">
        <v>3.5</v>
      </c>
      <c r="O359" s="58">
        <v>3.2629999999999999</v>
      </c>
      <c r="P359" s="37">
        <v>36851</v>
      </c>
      <c r="Q359" s="24">
        <v>2000</v>
      </c>
      <c r="R359" s="37">
        <v>36956</v>
      </c>
      <c r="S359" s="37">
        <v>37046</v>
      </c>
      <c r="T359" s="37">
        <v>37050</v>
      </c>
      <c r="U359" s="37">
        <v>38960</v>
      </c>
      <c r="V359" s="37">
        <v>39721</v>
      </c>
      <c r="W359" s="58"/>
      <c r="X359" s="58"/>
      <c r="Y359" s="58"/>
      <c r="Z359" s="58"/>
      <c r="AA359" s="24" t="s">
        <v>461</v>
      </c>
      <c r="AB359" s="24" t="s">
        <v>462</v>
      </c>
      <c r="AC359" s="24" t="s">
        <v>309</v>
      </c>
      <c r="AD359" s="15" t="str">
        <f t="shared" ref="AD359:AD364" si="12">IF(AC359="Agriculture, natural resources and rural development","ANR",IF(AC359="Energy","ENE",IF(AC359="Information and communication technology","ICT",IF(AC359="Transport","TRA",IF(AC359="Water and other urban infrastructure services","WUS",IF(AC359="Education","EDU",IF(AC359="Finance","FIN",IF(AC359="Health","HLT",IF(AC359="Industry and trade","IND","PSM")))))))))</f>
        <v>IND</v>
      </c>
      <c r="AE359" s="24" t="s">
        <v>740</v>
      </c>
      <c r="AF359" s="20" t="s">
        <v>77</v>
      </c>
      <c r="AG359" s="20" t="s">
        <v>77</v>
      </c>
      <c r="AH359" s="39">
        <v>36830</v>
      </c>
      <c r="AI359" s="39">
        <v>40170</v>
      </c>
      <c r="AJ359" s="24" t="s">
        <v>78</v>
      </c>
      <c r="AK359" s="24" t="s">
        <v>79</v>
      </c>
      <c r="AL359" s="24" t="s">
        <v>121</v>
      </c>
      <c r="AM359" s="24" t="s">
        <v>109</v>
      </c>
      <c r="AN359" s="24" t="s">
        <v>122</v>
      </c>
      <c r="AO359" s="34" t="s">
        <v>83</v>
      </c>
      <c r="AP359" s="39">
        <v>40562</v>
      </c>
      <c r="AQ359" s="24" t="s">
        <v>110</v>
      </c>
      <c r="AR359" s="24" t="s">
        <v>111</v>
      </c>
      <c r="AS359" s="24" t="s">
        <v>121</v>
      </c>
      <c r="AT359" s="24" t="s">
        <v>109</v>
      </c>
      <c r="AU359" s="24" t="s">
        <v>122</v>
      </c>
      <c r="AV359" s="20" t="s">
        <v>83</v>
      </c>
      <c r="AW359" s="60">
        <v>40732</v>
      </c>
      <c r="AX359" s="24" t="s">
        <v>110</v>
      </c>
      <c r="AY359" s="24" t="s">
        <v>111</v>
      </c>
      <c r="AZ359" s="24" t="s">
        <v>121</v>
      </c>
      <c r="BA359" s="24" t="s">
        <v>109</v>
      </c>
      <c r="BB359" s="24" t="s">
        <v>122</v>
      </c>
      <c r="BC359" s="20" t="s">
        <v>467</v>
      </c>
      <c r="BD359" s="34">
        <v>2010</v>
      </c>
      <c r="BE359" s="14" t="s">
        <v>110</v>
      </c>
      <c r="BF359" s="14" t="s">
        <v>111</v>
      </c>
      <c r="BG359" s="14" t="s">
        <v>121</v>
      </c>
      <c r="BH359" s="14" t="s">
        <v>109</v>
      </c>
      <c r="BI359" s="14" t="s">
        <v>122</v>
      </c>
    </row>
    <row r="360" spans="1:61" ht="13" customHeight="1">
      <c r="A360" s="33">
        <v>1754</v>
      </c>
      <c r="B360" s="33">
        <v>32184</v>
      </c>
      <c r="C360" s="14" t="s">
        <v>283</v>
      </c>
      <c r="D360" s="34" t="s">
        <v>284</v>
      </c>
      <c r="E360" s="14" t="s">
        <v>105</v>
      </c>
      <c r="F360" s="34" t="s">
        <v>66</v>
      </c>
      <c r="G360" s="34" t="s">
        <v>67</v>
      </c>
      <c r="H360" s="34" t="s">
        <v>106</v>
      </c>
      <c r="I360" s="24" t="s">
        <v>1122</v>
      </c>
      <c r="J360" s="20" t="s">
        <v>70</v>
      </c>
      <c r="K360" s="24" t="s">
        <v>71</v>
      </c>
      <c r="L360" s="24" t="s">
        <v>151</v>
      </c>
      <c r="M360" s="20" t="s">
        <v>151</v>
      </c>
      <c r="N360" s="57">
        <v>19.8</v>
      </c>
      <c r="O360" s="58">
        <v>17.649999999999999</v>
      </c>
      <c r="P360" s="37">
        <v>36781</v>
      </c>
      <c r="Q360" s="24">
        <v>2000</v>
      </c>
      <c r="R360" s="37">
        <v>36801</v>
      </c>
      <c r="S360" s="37">
        <v>36891</v>
      </c>
      <c r="T360" s="37">
        <v>37027</v>
      </c>
      <c r="U360" s="37">
        <v>38837</v>
      </c>
      <c r="V360" s="37">
        <v>39744</v>
      </c>
      <c r="W360" s="58"/>
      <c r="X360" s="58"/>
      <c r="Y360" s="58"/>
      <c r="Z360" s="58"/>
      <c r="AA360" s="20" t="s">
        <v>237</v>
      </c>
      <c r="AB360" s="20" t="s">
        <v>532</v>
      </c>
      <c r="AC360" s="24" t="s">
        <v>239</v>
      </c>
      <c r="AD360" s="15" t="str">
        <f t="shared" si="12"/>
        <v>TRA</v>
      </c>
      <c r="AE360" s="24" t="s">
        <v>363</v>
      </c>
      <c r="AF360" s="20" t="s">
        <v>77</v>
      </c>
      <c r="AH360" s="39">
        <v>36760</v>
      </c>
      <c r="AI360" s="39">
        <v>40105</v>
      </c>
      <c r="AJ360" s="24" t="s">
        <v>78</v>
      </c>
      <c r="AK360" s="24" t="s">
        <v>79</v>
      </c>
      <c r="AL360" s="24" t="s">
        <v>84</v>
      </c>
      <c r="AM360" s="24" t="s">
        <v>109</v>
      </c>
      <c r="AN360" s="24" t="s">
        <v>82</v>
      </c>
      <c r="AO360" s="34" t="s">
        <v>83</v>
      </c>
      <c r="AP360" s="39">
        <v>40738</v>
      </c>
      <c r="AQ360" s="24" t="s">
        <v>78</v>
      </c>
      <c r="AR360" s="24" t="s">
        <v>79</v>
      </c>
      <c r="AS360" s="24" t="s">
        <v>84</v>
      </c>
      <c r="AT360" s="24" t="s">
        <v>109</v>
      </c>
      <c r="AU360" s="24" t="s">
        <v>82</v>
      </c>
      <c r="AV360" s="20" t="s">
        <v>85</v>
      </c>
      <c r="AW360" s="60" t="s">
        <v>86</v>
      </c>
      <c r="AX360" s="24" t="s">
        <v>86</v>
      </c>
      <c r="AY360" s="24" t="s">
        <v>86</v>
      </c>
      <c r="AZ360" s="24" t="s">
        <v>86</v>
      </c>
      <c r="BA360" s="24" t="s">
        <v>86</v>
      </c>
      <c r="BB360" s="24" t="s">
        <v>86</v>
      </c>
      <c r="BC360" s="20" t="s">
        <v>410</v>
      </c>
      <c r="BD360" s="34">
        <v>2010</v>
      </c>
      <c r="BE360" s="14" t="s">
        <v>78</v>
      </c>
      <c r="BF360" s="14" t="s">
        <v>79</v>
      </c>
      <c r="BG360" s="14" t="s">
        <v>84</v>
      </c>
      <c r="BH360" s="14" t="s">
        <v>109</v>
      </c>
      <c r="BI360" s="14" t="s">
        <v>82</v>
      </c>
    </row>
    <row r="361" spans="1:61" ht="13" customHeight="1">
      <c r="A361" s="33">
        <v>1744</v>
      </c>
      <c r="B361" s="33">
        <v>30215</v>
      </c>
      <c r="C361" s="14" t="s">
        <v>125</v>
      </c>
      <c r="D361" s="34" t="s">
        <v>126</v>
      </c>
      <c r="E361" s="14" t="s">
        <v>116</v>
      </c>
      <c r="F361" s="34" t="s">
        <v>66</v>
      </c>
      <c r="G361" s="34" t="s">
        <v>127</v>
      </c>
      <c r="H361" s="34" t="s">
        <v>117</v>
      </c>
      <c r="I361" s="24" t="s">
        <v>1123</v>
      </c>
      <c r="J361" s="20" t="s">
        <v>70</v>
      </c>
      <c r="K361" s="24" t="s">
        <v>71</v>
      </c>
      <c r="L361" s="24" t="s">
        <v>96</v>
      </c>
      <c r="M361" s="20" t="s">
        <v>96</v>
      </c>
      <c r="N361" s="57">
        <v>27</v>
      </c>
      <c r="O361" s="58">
        <v>24.91</v>
      </c>
      <c r="P361" s="37">
        <v>36705</v>
      </c>
      <c r="Q361" s="24">
        <v>2000</v>
      </c>
      <c r="R361" s="37">
        <v>36731</v>
      </c>
      <c r="S361" s="37">
        <v>36821</v>
      </c>
      <c r="T361" s="37">
        <v>36822</v>
      </c>
      <c r="U361" s="37">
        <v>39629</v>
      </c>
      <c r="V361" s="37">
        <v>40381</v>
      </c>
      <c r="W361" s="58"/>
      <c r="X361" s="58"/>
      <c r="Y361" s="58"/>
      <c r="Z361" s="58"/>
      <c r="AA361" s="20" t="s">
        <v>73</v>
      </c>
      <c r="AB361" s="20" t="s">
        <v>799</v>
      </c>
      <c r="AC361" s="24" t="s">
        <v>75</v>
      </c>
      <c r="AD361" s="15" t="str">
        <f t="shared" si="12"/>
        <v>ANR</v>
      </c>
      <c r="AE361" s="24" t="s">
        <v>799</v>
      </c>
      <c r="AF361" s="20" t="s">
        <v>77</v>
      </c>
      <c r="AH361" s="39">
        <v>36685</v>
      </c>
      <c r="AI361" s="39">
        <v>40431</v>
      </c>
      <c r="AJ361" s="24" t="s">
        <v>78</v>
      </c>
      <c r="AK361" s="24" t="s">
        <v>79</v>
      </c>
      <c r="AL361" s="24" t="s">
        <v>121</v>
      </c>
      <c r="AM361" s="24" t="s">
        <v>81</v>
      </c>
      <c r="AN361" s="24" t="s">
        <v>82</v>
      </c>
      <c r="AO361" s="34" t="s">
        <v>83</v>
      </c>
      <c r="AP361" s="39">
        <v>40885</v>
      </c>
      <c r="AQ361" s="24" t="s">
        <v>78</v>
      </c>
      <c r="AR361" s="24" t="s">
        <v>79</v>
      </c>
      <c r="AS361" s="24" t="s">
        <v>121</v>
      </c>
      <c r="AT361" s="24" t="s">
        <v>81</v>
      </c>
      <c r="AU361" s="24" t="s">
        <v>82</v>
      </c>
      <c r="AV361" s="20" t="s">
        <v>85</v>
      </c>
      <c r="AW361" s="60" t="s">
        <v>86</v>
      </c>
      <c r="AX361" s="24" t="s">
        <v>86</v>
      </c>
      <c r="AY361" s="24" t="s">
        <v>86</v>
      </c>
      <c r="AZ361" s="24" t="s">
        <v>86</v>
      </c>
      <c r="BA361" s="24" t="s">
        <v>86</v>
      </c>
      <c r="BB361" s="24" t="s">
        <v>86</v>
      </c>
      <c r="BC361" s="20" t="s">
        <v>410</v>
      </c>
      <c r="BD361" s="34">
        <v>2011</v>
      </c>
      <c r="BE361" s="14" t="s">
        <v>78</v>
      </c>
      <c r="BF361" s="14" t="s">
        <v>79</v>
      </c>
      <c r="BG361" s="14" t="s">
        <v>121</v>
      </c>
      <c r="BH361" s="14" t="s">
        <v>81</v>
      </c>
      <c r="BI361" s="14" t="s">
        <v>82</v>
      </c>
    </row>
    <row r="362" spans="1:61" ht="13" customHeight="1">
      <c r="A362" s="33">
        <v>1742</v>
      </c>
      <c r="B362" s="33">
        <v>31197</v>
      </c>
      <c r="C362" s="14" t="s">
        <v>535</v>
      </c>
      <c r="D362" s="34" t="s">
        <v>536</v>
      </c>
      <c r="E362" s="14" t="s">
        <v>65</v>
      </c>
      <c r="F362" s="34" t="s">
        <v>92</v>
      </c>
      <c r="G362" s="34" t="s">
        <v>92</v>
      </c>
      <c r="H362" s="34" t="s">
        <v>68</v>
      </c>
      <c r="I362" s="24" t="s">
        <v>1124</v>
      </c>
      <c r="J362" s="20" t="s">
        <v>70</v>
      </c>
      <c r="K362" s="24" t="s">
        <v>71</v>
      </c>
      <c r="L362" s="24" t="s">
        <v>96</v>
      </c>
      <c r="M362" s="20" t="s">
        <v>96</v>
      </c>
      <c r="N362" s="57">
        <v>36</v>
      </c>
      <c r="O362" s="58">
        <v>39.14</v>
      </c>
      <c r="P362" s="37">
        <v>36685</v>
      </c>
      <c r="Q362" s="24">
        <v>2000</v>
      </c>
      <c r="R362" s="37">
        <v>36770</v>
      </c>
      <c r="S362" s="37">
        <v>36860</v>
      </c>
      <c r="T362" s="37">
        <v>36858</v>
      </c>
      <c r="U362" s="37">
        <v>39082</v>
      </c>
      <c r="V362" s="37">
        <v>40205</v>
      </c>
      <c r="W362" s="58"/>
      <c r="X362" s="58"/>
      <c r="Y362" s="58"/>
      <c r="Z362" s="58"/>
      <c r="AA362" s="20" t="s">
        <v>225</v>
      </c>
      <c r="AB362" s="20" t="s">
        <v>225</v>
      </c>
      <c r="AC362" s="24" t="s">
        <v>75</v>
      </c>
      <c r="AD362" s="15" t="str">
        <f t="shared" si="12"/>
        <v>ANR</v>
      </c>
      <c r="AE362" s="24" t="s">
        <v>176</v>
      </c>
      <c r="AF362" s="20" t="s">
        <v>137</v>
      </c>
      <c r="AH362" s="39">
        <v>36664</v>
      </c>
      <c r="AI362" s="39">
        <v>40535</v>
      </c>
      <c r="AJ362" s="24" t="s">
        <v>110</v>
      </c>
      <c r="AK362" s="24" t="s">
        <v>79</v>
      </c>
      <c r="AL362" s="24" t="s">
        <v>121</v>
      </c>
      <c r="AM362" s="24" t="s">
        <v>109</v>
      </c>
      <c r="AN362" s="24" t="s">
        <v>82</v>
      </c>
      <c r="AO362" s="34" t="s">
        <v>83</v>
      </c>
      <c r="AP362" s="39">
        <v>40877</v>
      </c>
      <c r="AQ362" s="24" t="s">
        <v>110</v>
      </c>
      <c r="AR362" s="24" t="s">
        <v>79</v>
      </c>
      <c r="AS362" s="24" t="s">
        <v>121</v>
      </c>
      <c r="AT362" s="24" t="s">
        <v>109</v>
      </c>
      <c r="AU362" s="24" t="s">
        <v>82</v>
      </c>
      <c r="AV362" s="20" t="s">
        <v>85</v>
      </c>
      <c r="AW362" s="60" t="s">
        <v>86</v>
      </c>
      <c r="AX362" s="24" t="s">
        <v>86</v>
      </c>
      <c r="AY362" s="24" t="s">
        <v>86</v>
      </c>
      <c r="AZ362" s="24" t="s">
        <v>86</v>
      </c>
      <c r="BA362" s="24" t="s">
        <v>86</v>
      </c>
      <c r="BB362" s="24" t="s">
        <v>86</v>
      </c>
      <c r="BC362" s="20" t="s">
        <v>410</v>
      </c>
      <c r="BD362" s="34">
        <v>2011</v>
      </c>
      <c r="BE362" s="14" t="s">
        <v>110</v>
      </c>
      <c r="BF362" s="14" t="s">
        <v>79</v>
      </c>
      <c r="BG362" s="14" t="s">
        <v>121</v>
      </c>
      <c r="BH362" s="14" t="s">
        <v>109</v>
      </c>
      <c r="BI362" s="14" t="s">
        <v>82</v>
      </c>
    </row>
    <row r="363" spans="1:61" ht="13" customHeight="1">
      <c r="A363" s="33">
        <v>1703</v>
      </c>
      <c r="B363" s="33">
        <v>30535</v>
      </c>
      <c r="C363" s="14" t="s">
        <v>283</v>
      </c>
      <c r="D363" s="34" t="s">
        <v>284</v>
      </c>
      <c r="E363" s="14" t="s">
        <v>105</v>
      </c>
      <c r="F363" s="34" t="s">
        <v>66</v>
      </c>
      <c r="G363" s="34" t="s">
        <v>67</v>
      </c>
      <c r="H363" s="34" t="s">
        <v>106</v>
      </c>
      <c r="I363" s="24" t="s">
        <v>1125</v>
      </c>
      <c r="J363" s="20" t="s">
        <v>70</v>
      </c>
      <c r="K363" s="24" t="s">
        <v>71</v>
      </c>
      <c r="L363" s="24" t="s">
        <v>151</v>
      </c>
      <c r="M363" s="20" t="s">
        <v>151</v>
      </c>
      <c r="N363" s="57">
        <v>25.8</v>
      </c>
      <c r="O363" s="58">
        <v>25.03</v>
      </c>
      <c r="P363" s="37">
        <v>36454</v>
      </c>
      <c r="Q363" s="24">
        <v>1999</v>
      </c>
      <c r="R363" s="37">
        <v>36454</v>
      </c>
      <c r="S363" s="37">
        <v>36544</v>
      </c>
      <c r="T363" s="37">
        <v>36460</v>
      </c>
      <c r="U363" s="37">
        <v>38533</v>
      </c>
      <c r="V363" s="37">
        <v>39721</v>
      </c>
      <c r="W363" s="58"/>
      <c r="X363" s="58"/>
      <c r="Y363" s="58"/>
      <c r="Z363" s="58"/>
      <c r="AA363" s="20" t="s">
        <v>133</v>
      </c>
      <c r="AB363" s="20" t="s">
        <v>475</v>
      </c>
      <c r="AC363" s="24" t="s">
        <v>135</v>
      </c>
      <c r="AD363" s="15" t="str">
        <f t="shared" si="12"/>
        <v>PSM</v>
      </c>
      <c r="AE363" s="24" t="s">
        <v>153</v>
      </c>
      <c r="AF363" s="20" t="s">
        <v>77</v>
      </c>
      <c r="AG363" s="20" t="s">
        <v>77</v>
      </c>
      <c r="AH363" s="39">
        <v>36433</v>
      </c>
      <c r="AI363" s="39">
        <v>40450</v>
      </c>
      <c r="AJ363" s="24" t="s">
        <v>733</v>
      </c>
      <c r="AK363" s="24" t="s">
        <v>111</v>
      </c>
      <c r="AL363" s="24" t="s">
        <v>734</v>
      </c>
      <c r="AM363" s="24" t="s">
        <v>735</v>
      </c>
      <c r="AN363" s="24" t="s">
        <v>122</v>
      </c>
      <c r="AO363" s="34" t="s">
        <v>83</v>
      </c>
      <c r="AP363" s="39">
        <v>40830</v>
      </c>
      <c r="AQ363" s="24" t="s">
        <v>733</v>
      </c>
      <c r="AR363" s="24" t="s">
        <v>111</v>
      </c>
      <c r="AS363" s="24" t="s">
        <v>734</v>
      </c>
      <c r="AT363" s="24" t="s">
        <v>735</v>
      </c>
      <c r="AU363" s="24" t="s">
        <v>926</v>
      </c>
      <c r="AV363" s="20" t="s">
        <v>85</v>
      </c>
      <c r="AW363" s="60" t="s">
        <v>86</v>
      </c>
      <c r="AX363" s="24" t="s">
        <v>86</v>
      </c>
      <c r="AY363" s="24" t="s">
        <v>86</v>
      </c>
      <c r="AZ363" s="24" t="s">
        <v>86</v>
      </c>
      <c r="BA363" s="24" t="s">
        <v>86</v>
      </c>
      <c r="BB363" s="24" t="s">
        <v>86</v>
      </c>
      <c r="BC363" s="20" t="s">
        <v>410</v>
      </c>
      <c r="BD363" s="34">
        <v>2011</v>
      </c>
      <c r="BE363" s="14" t="s">
        <v>733</v>
      </c>
      <c r="BF363" s="14" t="s">
        <v>111</v>
      </c>
      <c r="BG363" s="14" t="s">
        <v>734</v>
      </c>
      <c r="BH363" s="14" t="s">
        <v>735</v>
      </c>
      <c r="BI363" s="14" t="s">
        <v>926</v>
      </c>
    </row>
    <row r="364" spans="1:61" ht="13" customHeight="1">
      <c r="A364" s="33">
        <v>1672</v>
      </c>
      <c r="B364" s="33">
        <v>29603</v>
      </c>
      <c r="C364" s="14" t="s">
        <v>258</v>
      </c>
      <c r="D364" s="34" t="s">
        <v>259</v>
      </c>
      <c r="E364" s="14" t="s">
        <v>65</v>
      </c>
      <c r="F364" s="34" t="s">
        <v>66</v>
      </c>
      <c r="G364" s="34" t="s">
        <v>127</v>
      </c>
      <c r="H364" s="34" t="s">
        <v>68</v>
      </c>
      <c r="I364" s="24" t="s">
        <v>1126</v>
      </c>
      <c r="J364" s="20" t="s">
        <v>70</v>
      </c>
      <c r="K364" s="24" t="s">
        <v>71</v>
      </c>
      <c r="L364" s="24" t="s">
        <v>96</v>
      </c>
      <c r="M364" s="20" t="s">
        <v>96</v>
      </c>
      <c r="N364" s="57">
        <v>41</v>
      </c>
      <c r="O364" s="58">
        <v>25.7</v>
      </c>
      <c r="P364" s="37">
        <v>36237</v>
      </c>
      <c r="Q364" s="24">
        <v>1999</v>
      </c>
      <c r="R364" s="37">
        <v>36273</v>
      </c>
      <c r="S364" s="37">
        <v>36363</v>
      </c>
      <c r="T364" s="37">
        <v>36361</v>
      </c>
      <c r="U364" s="37">
        <v>39082</v>
      </c>
      <c r="V364" s="37">
        <v>39630</v>
      </c>
      <c r="W364" s="58"/>
      <c r="X364" s="58"/>
      <c r="Y364" s="58"/>
      <c r="Z364" s="58"/>
      <c r="AA364" s="20" t="s">
        <v>73</v>
      </c>
      <c r="AB364" s="20" t="s">
        <v>417</v>
      </c>
      <c r="AC364" s="24" t="s">
        <v>75</v>
      </c>
      <c r="AD364" s="15" t="str">
        <f t="shared" si="12"/>
        <v>ANR</v>
      </c>
      <c r="AE364" s="24" t="s">
        <v>526</v>
      </c>
      <c r="AF364" s="20" t="s">
        <v>77</v>
      </c>
      <c r="AG364" s="20" t="s">
        <v>77</v>
      </c>
      <c r="AH364" s="39">
        <v>36216</v>
      </c>
      <c r="AI364" s="39">
        <v>40532</v>
      </c>
      <c r="AJ364" s="24" t="s">
        <v>733</v>
      </c>
      <c r="AK364" s="24" t="s">
        <v>111</v>
      </c>
      <c r="AL364" s="24" t="s">
        <v>734</v>
      </c>
      <c r="AM364" s="24" t="s">
        <v>735</v>
      </c>
      <c r="AN364" s="24" t="s">
        <v>926</v>
      </c>
      <c r="AO364" s="34" t="s">
        <v>83</v>
      </c>
      <c r="AP364" s="39">
        <v>40877</v>
      </c>
      <c r="AQ364" s="24" t="s">
        <v>733</v>
      </c>
      <c r="AR364" s="24" t="s">
        <v>111</v>
      </c>
      <c r="AS364" s="24" t="s">
        <v>734</v>
      </c>
      <c r="AT364" s="24" t="s">
        <v>735</v>
      </c>
      <c r="AU364" s="24" t="s">
        <v>926</v>
      </c>
      <c r="AV364" s="20" t="s">
        <v>85</v>
      </c>
      <c r="AW364" s="60" t="s">
        <v>86</v>
      </c>
      <c r="AX364" s="24" t="s">
        <v>86</v>
      </c>
      <c r="AY364" s="24" t="s">
        <v>86</v>
      </c>
      <c r="AZ364" s="24" t="s">
        <v>86</v>
      </c>
      <c r="BA364" s="24" t="s">
        <v>86</v>
      </c>
      <c r="BB364" s="24" t="s">
        <v>86</v>
      </c>
      <c r="BC364" s="20" t="s">
        <v>410</v>
      </c>
      <c r="BD364" s="34">
        <v>2011</v>
      </c>
      <c r="BE364" s="14" t="s">
        <v>733</v>
      </c>
      <c r="BF364" s="14" t="s">
        <v>111</v>
      </c>
      <c r="BG364" s="14" t="s">
        <v>734</v>
      </c>
      <c r="BH364" s="14" t="s">
        <v>735</v>
      </c>
      <c r="BI364" s="14" t="s">
        <v>926</v>
      </c>
    </row>
    <row r="365" spans="1:61" ht="13" customHeight="1">
      <c r="A365" s="33">
        <v>1575</v>
      </c>
      <c r="B365" s="33">
        <v>28153</v>
      </c>
      <c r="C365" s="14" t="s">
        <v>125</v>
      </c>
      <c r="D365" s="34" t="s">
        <v>126</v>
      </c>
      <c r="E365" s="14" t="s">
        <v>116</v>
      </c>
      <c r="F365" s="34" t="s">
        <v>66</v>
      </c>
      <c r="G365" s="34" t="s">
        <v>92</v>
      </c>
      <c r="H365" s="34" t="s">
        <v>117</v>
      </c>
      <c r="I365" s="24" t="s">
        <v>1127</v>
      </c>
      <c r="J365" s="20" t="s">
        <v>70</v>
      </c>
      <c r="K365" s="24" t="s">
        <v>71</v>
      </c>
      <c r="L365" s="24" t="s">
        <v>96</v>
      </c>
      <c r="M365" s="20" t="s">
        <v>96</v>
      </c>
      <c r="N365" s="57">
        <v>75</v>
      </c>
      <c r="O365" s="58">
        <v>83.149000000000001</v>
      </c>
      <c r="P365" s="37">
        <v>35740</v>
      </c>
      <c r="Q365" s="24">
        <v>1997</v>
      </c>
      <c r="R365" s="37">
        <v>35814</v>
      </c>
      <c r="S365" s="37">
        <v>35904</v>
      </c>
      <c r="T365" s="37">
        <v>35993</v>
      </c>
      <c r="U365" s="37">
        <v>38533</v>
      </c>
      <c r="V365" s="37">
        <v>39679</v>
      </c>
      <c r="W365" s="58"/>
      <c r="X365" s="58"/>
      <c r="Y365" s="58"/>
      <c r="Z365" s="58"/>
      <c r="AA365" s="20" t="s">
        <v>420</v>
      </c>
      <c r="AB365" s="20" t="s">
        <v>431</v>
      </c>
      <c r="AC365" s="24" t="s">
        <v>158</v>
      </c>
      <c r="AD365" s="15" t="str">
        <f t="shared" ref="AD365:AD366" si="13">IF(AC365="Agriculture, natural resources and rural development","ANR",IF(AC365="Energy","ENE",IF(AC365="Information and communication technology","ICT",IF(AC365="Transport","TRA",IF(AC365="Water and other urban infrastructure services","WUS",IF(AC365="Education","EDU",IF(AC365="Finance","FIN",IF(AC365="Health","HLT",IF(AC365="Industry and trade","IND","PSM")))))))))</f>
        <v>WUS</v>
      </c>
      <c r="AE365" s="24" t="s">
        <v>159</v>
      </c>
      <c r="AF365" s="20" t="s">
        <v>77</v>
      </c>
      <c r="AG365" s="20" t="s">
        <v>77</v>
      </c>
      <c r="AH365" s="39">
        <v>35719</v>
      </c>
      <c r="AI365" s="39">
        <v>40155</v>
      </c>
      <c r="AJ365" s="24" t="s">
        <v>78</v>
      </c>
      <c r="AK365" s="24" t="s">
        <v>100</v>
      </c>
      <c r="AL365" s="24" t="s">
        <v>84</v>
      </c>
      <c r="AM365" s="24" t="s">
        <v>81</v>
      </c>
      <c r="AN365" s="24" t="s">
        <v>82</v>
      </c>
      <c r="AO365" s="34" t="s">
        <v>83</v>
      </c>
      <c r="AP365" s="39">
        <v>40854</v>
      </c>
      <c r="AQ365" s="24" t="s">
        <v>78</v>
      </c>
      <c r="AR365" s="24" t="s">
        <v>100</v>
      </c>
      <c r="AS365" s="24" t="s">
        <v>84</v>
      </c>
      <c r="AT365" s="24" t="s">
        <v>81</v>
      </c>
      <c r="AU365" s="24" t="s">
        <v>82</v>
      </c>
      <c r="AV365" s="20" t="s">
        <v>85</v>
      </c>
      <c r="AW365" s="60" t="s">
        <v>86</v>
      </c>
      <c r="AX365" s="24" t="s">
        <v>86</v>
      </c>
      <c r="AY365" s="24" t="s">
        <v>86</v>
      </c>
      <c r="AZ365" s="24" t="s">
        <v>86</v>
      </c>
      <c r="BA365" s="24" t="s">
        <v>86</v>
      </c>
      <c r="BB365" s="24" t="s">
        <v>86</v>
      </c>
      <c r="BC365" s="20" t="s">
        <v>410</v>
      </c>
      <c r="BD365" s="34">
        <v>2010</v>
      </c>
      <c r="BE365" s="14" t="s">
        <v>78</v>
      </c>
      <c r="BF365" s="14" t="s">
        <v>100</v>
      </c>
      <c r="BG365" s="14" t="s">
        <v>84</v>
      </c>
      <c r="BH365" s="14" t="s">
        <v>81</v>
      </c>
      <c r="BI365" s="14" t="s">
        <v>82</v>
      </c>
    </row>
    <row r="366" spans="1:61" ht="13" customHeight="1">
      <c r="A366" s="33">
        <v>1453</v>
      </c>
      <c r="B366" s="33">
        <v>24076</v>
      </c>
      <c r="C366" s="14" t="s">
        <v>341</v>
      </c>
      <c r="D366" s="34" t="s">
        <v>342</v>
      </c>
      <c r="E366" s="14" t="s">
        <v>91</v>
      </c>
      <c r="F366" s="34" t="s">
        <v>149</v>
      </c>
      <c r="G366" s="34" t="s">
        <v>66</v>
      </c>
      <c r="H366" s="34" t="s">
        <v>93</v>
      </c>
      <c r="I366" s="24" t="s">
        <v>1128</v>
      </c>
      <c r="J366" s="20" t="s">
        <v>70</v>
      </c>
      <c r="K366" s="20" t="s">
        <v>71</v>
      </c>
      <c r="L366" s="24" t="s">
        <v>96</v>
      </c>
      <c r="M366" s="20" t="s">
        <v>96</v>
      </c>
      <c r="N366" s="57">
        <v>20</v>
      </c>
      <c r="O366" s="58">
        <v>2.58</v>
      </c>
      <c r="P366" s="37">
        <v>35269</v>
      </c>
      <c r="Q366" s="24">
        <v>1996</v>
      </c>
      <c r="R366" s="37">
        <v>35584</v>
      </c>
      <c r="S366" s="37">
        <v>35674</v>
      </c>
      <c r="T366" s="37">
        <v>35710</v>
      </c>
      <c r="U366" s="37">
        <v>38168</v>
      </c>
      <c r="V366" s="37">
        <v>38078</v>
      </c>
      <c r="W366" s="58"/>
      <c r="X366" s="58"/>
      <c r="Y366" s="58"/>
      <c r="Z366" s="58"/>
      <c r="AA366" s="20" t="s">
        <v>73</v>
      </c>
      <c r="AB366" s="20" t="s">
        <v>417</v>
      </c>
      <c r="AC366" s="24" t="s">
        <v>75</v>
      </c>
      <c r="AD366" s="15" t="str">
        <f t="shared" si="13"/>
        <v>ANR</v>
      </c>
      <c r="AE366" s="24" t="s">
        <v>487</v>
      </c>
      <c r="AF366" s="20" t="s">
        <v>77</v>
      </c>
      <c r="AG366" s="20" t="s">
        <v>77</v>
      </c>
      <c r="AH366" s="39">
        <v>35248</v>
      </c>
      <c r="AI366" s="39">
        <v>40318</v>
      </c>
      <c r="AJ366" s="24" t="s">
        <v>110</v>
      </c>
      <c r="AK366" s="24" t="s">
        <v>111</v>
      </c>
      <c r="AL366" s="24" t="s">
        <v>121</v>
      </c>
      <c r="AM366" s="24" t="s">
        <v>109</v>
      </c>
      <c r="AN366" s="24" t="s">
        <v>82</v>
      </c>
      <c r="AO366" s="34" t="s">
        <v>83</v>
      </c>
      <c r="AP366" s="39">
        <v>40940</v>
      </c>
      <c r="AQ366" s="24" t="s">
        <v>110</v>
      </c>
      <c r="AR366" s="24" t="s">
        <v>111</v>
      </c>
      <c r="AS366" s="24" t="s">
        <v>121</v>
      </c>
      <c r="AT366" s="24" t="s">
        <v>109</v>
      </c>
      <c r="AU366" s="24" t="s">
        <v>122</v>
      </c>
      <c r="AV366" s="20" t="s">
        <v>85</v>
      </c>
      <c r="AW366" s="60" t="s">
        <v>86</v>
      </c>
      <c r="AX366" s="24" t="s">
        <v>86</v>
      </c>
      <c r="AY366" s="24" t="s">
        <v>86</v>
      </c>
      <c r="AZ366" s="24" t="s">
        <v>86</v>
      </c>
      <c r="BA366" s="24" t="s">
        <v>86</v>
      </c>
      <c r="BB366" s="24" t="s">
        <v>86</v>
      </c>
      <c r="BC366" s="20" t="s">
        <v>410</v>
      </c>
      <c r="BD366" s="34">
        <v>2010</v>
      </c>
      <c r="BE366" s="14" t="s">
        <v>110</v>
      </c>
      <c r="BF366" s="14" t="s">
        <v>111</v>
      </c>
      <c r="BG366" s="14" t="s">
        <v>121</v>
      </c>
      <c r="BH366" s="14" t="s">
        <v>109</v>
      </c>
      <c r="BI366" s="14" t="s">
        <v>122</v>
      </c>
    </row>
    <row r="367" spans="1:61" ht="13" customHeight="1">
      <c r="A367" s="33" t="s">
        <v>1131</v>
      </c>
      <c r="B367" s="33">
        <v>39492</v>
      </c>
      <c r="C367" s="14" t="s">
        <v>258</v>
      </c>
      <c r="D367" s="34" t="s">
        <v>259</v>
      </c>
      <c r="E367" s="14" t="s">
        <v>65</v>
      </c>
      <c r="F367" s="34" t="s">
        <v>66</v>
      </c>
      <c r="G367" s="34" t="s">
        <v>127</v>
      </c>
      <c r="H367" s="34" t="s">
        <v>68</v>
      </c>
      <c r="I367" s="24" t="s">
        <v>1132</v>
      </c>
      <c r="J367" s="20" t="s">
        <v>119</v>
      </c>
      <c r="K367" s="24" t="s">
        <v>120</v>
      </c>
      <c r="L367" s="24" t="s">
        <v>96</v>
      </c>
      <c r="M367" s="20" t="s">
        <v>1077</v>
      </c>
      <c r="N367" s="57">
        <v>320</v>
      </c>
      <c r="O367" s="58">
        <v>320.08100000000002</v>
      </c>
      <c r="P367" s="37">
        <v>39065</v>
      </c>
      <c r="Q367" s="24">
        <v>2006</v>
      </c>
      <c r="R367" s="37">
        <v>39071</v>
      </c>
      <c r="S367" s="37">
        <v>39161</v>
      </c>
      <c r="T367" s="37">
        <v>39092</v>
      </c>
      <c r="U367" s="37">
        <v>39813</v>
      </c>
      <c r="V367" s="37">
        <v>39626</v>
      </c>
      <c r="W367" s="58"/>
      <c r="X367" s="58"/>
      <c r="Y367" s="58"/>
      <c r="Z367" s="58"/>
      <c r="AA367" s="20" t="s">
        <v>227</v>
      </c>
      <c r="AB367" s="20" t="s">
        <v>630</v>
      </c>
      <c r="AC367" s="24" t="s">
        <v>227</v>
      </c>
      <c r="AD367" s="15" t="str">
        <f>IF(AC367="Agriculture, natural resources and rural development","ANR",IF(AC367="Energy","ENE",IF(AC367="Information and communication technology","ICT",IF(AC367="Transport","TRA",IF(AC367="Water and other urban infrastructure services","WUS",IF(AC367="Education","EDU",IF(AC367="Finance","FIN",IF(AC367="Health","HLT",IF(AC367="Industry and trade","IND","PSM")))))))))</f>
        <v>FIN</v>
      </c>
      <c r="AE367" s="24" t="s">
        <v>234</v>
      </c>
      <c r="AF367" s="20" t="s">
        <v>77</v>
      </c>
      <c r="AH367" s="39">
        <v>39044</v>
      </c>
      <c r="AI367" s="39">
        <v>40170</v>
      </c>
      <c r="AJ367" s="24" t="s">
        <v>78</v>
      </c>
      <c r="AK367" s="24" t="s">
        <v>79</v>
      </c>
      <c r="AL367" s="24" t="s">
        <v>84</v>
      </c>
      <c r="AM367" s="24" t="s">
        <v>109</v>
      </c>
      <c r="AN367" s="24" t="s">
        <v>82</v>
      </c>
      <c r="AO367" s="34" t="s">
        <v>83</v>
      </c>
      <c r="AP367" s="39">
        <v>40514</v>
      </c>
      <c r="AQ367" s="24" t="s">
        <v>110</v>
      </c>
      <c r="AR367" s="24" t="s">
        <v>79</v>
      </c>
      <c r="AS367" s="24" t="s">
        <v>121</v>
      </c>
      <c r="AT367" s="24" t="s">
        <v>109</v>
      </c>
      <c r="AU367" s="24" t="s">
        <v>82</v>
      </c>
      <c r="AV367" s="20" t="s">
        <v>85</v>
      </c>
      <c r="AW367" s="60" t="s">
        <v>86</v>
      </c>
      <c r="AX367" s="24" t="s">
        <v>86</v>
      </c>
      <c r="AY367" s="24" t="s">
        <v>86</v>
      </c>
      <c r="AZ367" s="24" t="s">
        <v>86</v>
      </c>
      <c r="BA367" s="24" t="s">
        <v>86</v>
      </c>
      <c r="BB367" s="24" t="s">
        <v>86</v>
      </c>
      <c r="BC367" s="20" t="s">
        <v>410</v>
      </c>
      <c r="BD367" s="34">
        <v>2010</v>
      </c>
      <c r="BE367" s="14" t="s">
        <v>110</v>
      </c>
      <c r="BF367" s="14" t="s">
        <v>79</v>
      </c>
      <c r="BG367" s="14" t="s">
        <v>121</v>
      </c>
      <c r="BH367" s="14" t="s">
        <v>109</v>
      </c>
      <c r="BI367" s="14" t="s">
        <v>82</v>
      </c>
    </row>
    <row r="368" spans="1:61" ht="13" customHeight="1">
      <c r="A368" s="33" t="s">
        <v>1133</v>
      </c>
      <c r="B368" s="33">
        <v>34327</v>
      </c>
      <c r="C368" s="14" t="s">
        <v>258</v>
      </c>
      <c r="D368" s="34" t="s">
        <v>259</v>
      </c>
      <c r="E368" s="14" t="s">
        <v>65</v>
      </c>
      <c r="F368" s="34" t="s">
        <v>66</v>
      </c>
      <c r="G368" s="34" t="s">
        <v>127</v>
      </c>
      <c r="H368" s="34" t="s">
        <v>68</v>
      </c>
      <c r="I368" s="24" t="s">
        <v>879</v>
      </c>
      <c r="J368" s="20" t="s">
        <v>215</v>
      </c>
      <c r="K368" s="24" t="s">
        <v>233</v>
      </c>
      <c r="L368" s="24" t="s">
        <v>96</v>
      </c>
      <c r="M368" s="20" t="s">
        <v>1077</v>
      </c>
      <c r="N368" s="57">
        <v>170</v>
      </c>
      <c r="O368" s="58">
        <v>155.024</v>
      </c>
      <c r="P368" s="37">
        <v>37974</v>
      </c>
      <c r="Q368" s="24">
        <v>2003</v>
      </c>
      <c r="R368" s="37">
        <v>38027</v>
      </c>
      <c r="S368" s="37">
        <v>38117</v>
      </c>
      <c r="T368" s="37">
        <v>38173</v>
      </c>
      <c r="U368" s="37">
        <v>39994</v>
      </c>
      <c r="V368" s="37">
        <v>39629</v>
      </c>
      <c r="W368" s="58"/>
      <c r="X368" s="58"/>
      <c r="Y368" s="58"/>
      <c r="Z368" s="58"/>
      <c r="AA368" s="20" t="s">
        <v>461</v>
      </c>
      <c r="AB368" s="20" t="s">
        <v>462</v>
      </c>
      <c r="AC368" s="24" t="s">
        <v>309</v>
      </c>
      <c r="AD368" s="15" t="str">
        <f>IF(AC368="Agriculture, natural resources and rural development","ANR",IF(AC368="Energy","ENE",IF(AC368="Information and communication technology","ICT",IF(AC368="Transport","TRA",IF(AC368="Water and other urban infrastructure services","WUS",IF(AC368="Education","EDU",IF(AC368="Finance","FIN",IF(AC368="Health","HLT",IF(AC368="Industry and trade","IND","PSM")))))))))</f>
        <v>IND</v>
      </c>
      <c r="AE368" s="24" t="s">
        <v>740</v>
      </c>
      <c r="AF368" s="20" t="s">
        <v>77</v>
      </c>
      <c r="AG368" s="20" t="s">
        <v>77</v>
      </c>
      <c r="AH368" s="64" t="s">
        <v>836</v>
      </c>
      <c r="AI368" s="39">
        <v>40176</v>
      </c>
      <c r="AJ368" s="24" t="s">
        <v>110</v>
      </c>
      <c r="AK368" s="24" t="s">
        <v>79</v>
      </c>
      <c r="AL368" s="24" t="s">
        <v>121</v>
      </c>
      <c r="AM368" s="24" t="s">
        <v>109</v>
      </c>
      <c r="AN368" s="24" t="s">
        <v>82</v>
      </c>
      <c r="AO368" s="34" t="s">
        <v>83</v>
      </c>
      <c r="AP368" s="39">
        <v>40518</v>
      </c>
      <c r="AQ368" s="24" t="s">
        <v>110</v>
      </c>
      <c r="AR368" s="24" t="s">
        <v>79</v>
      </c>
      <c r="AS368" s="24" t="s">
        <v>121</v>
      </c>
      <c r="AT368" s="24" t="s">
        <v>109</v>
      </c>
      <c r="AU368" s="24" t="s">
        <v>122</v>
      </c>
      <c r="AV368" s="20" t="s">
        <v>85</v>
      </c>
      <c r="AW368" s="60" t="s">
        <v>86</v>
      </c>
      <c r="AX368" s="24" t="s">
        <v>86</v>
      </c>
      <c r="AY368" s="24" t="s">
        <v>86</v>
      </c>
      <c r="AZ368" s="24" t="s">
        <v>86</v>
      </c>
      <c r="BA368" s="24" t="s">
        <v>86</v>
      </c>
      <c r="BB368" s="24" t="s">
        <v>86</v>
      </c>
      <c r="BC368" s="20" t="s">
        <v>410</v>
      </c>
      <c r="BD368" s="34">
        <v>2010</v>
      </c>
      <c r="BE368" s="14" t="s">
        <v>110</v>
      </c>
      <c r="BF368" s="14" t="s">
        <v>79</v>
      </c>
      <c r="BG368" s="14" t="s">
        <v>121</v>
      </c>
      <c r="BH368" s="14" t="s">
        <v>109</v>
      </c>
      <c r="BI368" s="14" t="s">
        <v>122</v>
      </c>
    </row>
    <row r="369" spans="1:61" ht="13" customHeight="1">
      <c r="A369" s="33">
        <v>2049</v>
      </c>
      <c r="B369" s="33">
        <v>34337</v>
      </c>
      <c r="C369" s="14" t="s">
        <v>258</v>
      </c>
      <c r="D369" s="34" t="s">
        <v>259</v>
      </c>
      <c r="E369" s="14" t="s">
        <v>65</v>
      </c>
      <c r="F369" s="34" t="s">
        <v>66</v>
      </c>
      <c r="G369" s="34" t="s">
        <v>127</v>
      </c>
      <c r="H369" s="34" t="s">
        <v>68</v>
      </c>
      <c r="I369" s="24" t="s">
        <v>1134</v>
      </c>
      <c r="J369" s="20" t="s">
        <v>119</v>
      </c>
      <c r="K369" s="24" t="s">
        <v>120</v>
      </c>
      <c r="L369" s="24" t="s">
        <v>96</v>
      </c>
      <c r="M369" s="20" t="s">
        <v>1135</v>
      </c>
      <c r="N369" s="57">
        <v>10</v>
      </c>
      <c r="O369" s="58">
        <v>1.94</v>
      </c>
      <c r="P369" s="37">
        <v>37967</v>
      </c>
      <c r="Q369" s="24">
        <v>2003</v>
      </c>
      <c r="R369" s="37">
        <v>38034</v>
      </c>
      <c r="S369" s="37">
        <v>38124</v>
      </c>
      <c r="T369" s="37">
        <v>38106</v>
      </c>
      <c r="U369" s="37">
        <v>39661</v>
      </c>
      <c r="V369" s="37">
        <v>40004</v>
      </c>
      <c r="W369" s="58"/>
      <c r="X369" s="58"/>
      <c r="Y369" s="58"/>
      <c r="Z369" s="58"/>
      <c r="AA369" s="24" t="s">
        <v>225</v>
      </c>
      <c r="AB369" s="24" t="s">
        <v>225</v>
      </c>
      <c r="AC369" s="24" t="s">
        <v>346</v>
      </c>
      <c r="AD369" s="15" t="str">
        <f t="shared" ref="AD369:AD382" si="14">IF(AC369="Agriculture, natural resources and rural development","ANR",IF(AC369="Energy","ENE",IF(AC369="Information and communication technology","ICT",IF(AC369="Transport","TRA",IF(AC369="Water and other urban infrastructure services","WUS",IF(AC369="Education","EDU",IF(AC369="Finance","FIN",IF(AC369="Health","HLT",IF(AC369="Industry and trade","IND","PSM")))))))))</f>
        <v>HLT</v>
      </c>
      <c r="AE369" s="24" t="s">
        <v>703</v>
      </c>
      <c r="AF369" s="20" t="s">
        <v>77</v>
      </c>
      <c r="AG369" s="20" t="s">
        <v>77</v>
      </c>
      <c r="AH369" s="39">
        <v>37946</v>
      </c>
      <c r="AI369" s="39">
        <v>40171</v>
      </c>
      <c r="AJ369" s="24" t="s">
        <v>110</v>
      </c>
      <c r="AK369" s="24" t="s">
        <v>111</v>
      </c>
      <c r="AL369" s="24" t="s">
        <v>121</v>
      </c>
      <c r="AM369" s="24" t="s">
        <v>81</v>
      </c>
      <c r="AN369" s="24" t="s">
        <v>122</v>
      </c>
      <c r="AO369" s="34" t="s">
        <v>83</v>
      </c>
      <c r="AP369" s="39">
        <v>40455</v>
      </c>
      <c r="AQ369" s="24" t="s">
        <v>110</v>
      </c>
      <c r="AR369" s="24" t="s">
        <v>1136</v>
      </c>
      <c r="AS369" s="24" t="s">
        <v>121</v>
      </c>
      <c r="AT369" s="24" t="s">
        <v>109</v>
      </c>
      <c r="AU369" s="24" t="s">
        <v>122</v>
      </c>
      <c r="AV369" s="20" t="s">
        <v>83</v>
      </c>
      <c r="AW369" s="60">
        <v>41124</v>
      </c>
      <c r="AX369" s="24" t="s">
        <v>733</v>
      </c>
      <c r="AY369" s="24" t="s">
        <v>111</v>
      </c>
      <c r="AZ369" s="24" t="s">
        <v>121</v>
      </c>
      <c r="BA369" s="24" t="s">
        <v>735</v>
      </c>
      <c r="BB369" s="24" t="s">
        <v>926</v>
      </c>
      <c r="BC369" s="20" t="s">
        <v>467</v>
      </c>
      <c r="BD369" s="34">
        <v>2010</v>
      </c>
      <c r="BE369" s="14" t="s">
        <v>733</v>
      </c>
      <c r="BF369" s="14" t="s">
        <v>111</v>
      </c>
      <c r="BG369" s="14" t="s">
        <v>121</v>
      </c>
      <c r="BH369" s="14" t="s">
        <v>735</v>
      </c>
      <c r="BI369" s="14" t="s">
        <v>926</v>
      </c>
    </row>
    <row r="370" spans="1:61" ht="13" customHeight="1">
      <c r="A370" s="33" t="s">
        <v>1137</v>
      </c>
      <c r="B370" s="33">
        <v>33040</v>
      </c>
      <c r="C370" s="14" t="s">
        <v>456</v>
      </c>
      <c r="D370" s="34" t="s">
        <v>457</v>
      </c>
      <c r="E370" s="14" t="s">
        <v>65</v>
      </c>
      <c r="F370" s="34" t="s">
        <v>92</v>
      </c>
      <c r="G370" s="34" t="s">
        <v>92</v>
      </c>
      <c r="H370" s="34" t="s">
        <v>68</v>
      </c>
      <c r="I370" s="24" t="s">
        <v>1138</v>
      </c>
      <c r="J370" s="20" t="s">
        <v>215</v>
      </c>
      <c r="K370" s="24" t="s">
        <v>233</v>
      </c>
      <c r="L370" s="24" t="s">
        <v>96</v>
      </c>
      <c r="M370" s="20" t="s">
        <v>913</v>
      </c>
      <c r="N370" s="57">
        <v>8</v>
      </c>
      <c r="O370" s="58">
        <v>7.85</v>
      </c>
      <c r="P370" s="37">
        <v>37798</v>
      </c>
      <c r="Q370" s="24">
        <v>2003</v>
      </c>
      <c r="R370" s="37">
        <v>37935</v>
      </c>
      <c r="S370" s="37">
        <v>38025</v>
      </c>
      <c r="T370" s="37">
        <v>38189</v>
      </c>
      <c r="U370" s="37">
        <v>39629</v>
      </c>
      <c r="V370" s="37">
        <v>39738</v>
      </c>
      <c r="W370" s="58"/>
      <c r="X370" s="58"/>
      <c r="Y370" s="58"/>
      <c r="Z370" s="58"/>
      <c r="AA370" s="20" t="s">
        <v>227</v>
      </c>
      <c r="AB370" s="20" t="s">
        <v>465</v>
      </c>
      <c r="AC370" s="24" t="s">
        <v>227</v>
      </c>
      <c r="AD370" s="15" t="str">
        <f t="shared" si="14"/>
        <v>FIN</v>
      </c>
      <c r="AE370" s="24" t="s">
        <v>466</v>
      </c>
      <c r="AF370" s="20" t="s">
        <v>77</v>
      </c>
      <c r="AH370" s="39">
        <v>37775</v>
      </c>
      <c r="AI370" s="39">
        <v>40170</v>
      </c>
      <c r="AJ370" s="24" t="s">
        <v>250</v>
      </c>
      <c r="AK370" s="24" t="s">
        <v>100</v>
      </c>
      <c r="AL370" s="24" t="s">
        <v>80</v>
      </c>
      <c r="AM370" s="24" t="s">
        <v>261</v>
      </c>
      <c r="AN370" s="24" t="s">
        <v>170</v>
      </c>
      <c r="AO370" s="34" t="s">
        <v>83</v>
      </c>
      <c r="AP370" s="39">
        <v>40518</v>
      </c>
      <c r="AQ370" s="24" t="s">
        <v>250</v>
      </c>
      <c r="AR370" s="24" t="s">
        <v>100</v>
      </c>
      <c r="AS370" s="24" t="s">
        <v>80</v>
      </c>
      <c r="AT370" s="24" t="s">
        <v>81</v>
      </c>
      <c r="AU370" s="24" t="s">
        <v>170</v>
      </c>
      <c r="AV370" s="20" t="s">
        <v>85</v>
      </c>
      <c r="AW370" s="60" t="s">
        <v>86</v>
      </c>
      <c r="AX370" s="24" t="s">
        <v>86</v>
      </c>
      <c r="AY370" s="24" t="s">
        <v>86</v>
      </c>
      <c r="AZ370" s="24" t="s">
        <v>86</v>
      </c>
      <c r="BA370" s="24" t="s">
        <v>86</v>
      </c>
      <c r="BB370" s="24" t="s">
        <v>86</v>
      </c>
      <c r="BC370" s="20" t="s">
        <v>410</v>
      </c>
      <c r="BD370" s="34">
        <v>2010</v>
      </c>
      <c r="BE370" s="14" t="s">
        <v>250</v>
      </c>
      <c r="BF370" s="14" t="s">
        <v>100</v>
      </c>
      <c r="BG370" s="14" t="s">
        <v>80</v>
      </c>
      <c r="BH370" s="14" t="s">
        <v>81</v>
      </c>
      <c r="BI370" s="14" t="s">
        <v>170</v>
      </c>
    </row>
    <row r="371" spans="1:61" ht="13" customHeight="1">
      <c r="A371" s="33" t="s">
        <v>1139</v>
      </c>
      <c r="B371" s="33">
        <v>36075</v>
      </c>
      <c r="C371" s="14" t="s">
        <v>258</v>
      </c>
      <c r="D371" s="34" t="s">
        <v>259</v>
      </c>
      <c r="E371" s="14" t="s">
        <v>65</v>
      </c>
      <c r="F371" s="34" t="s">
        <v>66</v>
      </c>
      <c r="G371" s="34" t="s">
        <v>127</v>
      </c>
      <c r="H371" s="34" t="s">
        <v>68</v>
      </c>
      <c r="I371" s="24" t="s">
        <v>686</v>
      </c>
      <c r="J371" s="20" t="s">
        <v>215</v>
      </c>
      <c r="K371" s="24" t="s">
        <v>233</v>
      </c>
      <c r="L371" s="24" t="s">
        <v>151</v>
      </c>
      <c r="M371" s="20" t="s">
        <v>1006</v>
      </c>
      <c r="N371" s="57">
        <v>250</v>
      </c>
      <c r="O371" s="58">
        <v>156.81200000000001</v>
      </c>
      <c r="P371" s="37">
        <v>37610</v>
      </c>
      <c r="Q371" s="24">
        <v>2002</v>
      </c>
      <c r="R371" s="37">
        <v>37613</v>
      </c>
      <c r="S371" s="37">
        <v>37703</v>
      </c>
      <c r="T371" s="37">
        <v>37616</v>
      </c>
      <c r="U371" s="37">
        <v>38898</v>
      </c>
      <c r="V371" s="37">
        <v>39219</v>
      </c>
      <c r="W371" s="58"/>
      <c r="X371" s="58"/>
      <c r="Y371" s="58"/>
      <c r="Z371" s="58"/>
      <c r="AA371" s="20" t="s">
        <v>227</v>
      </c>
      <c r="AB371" s="20" t="s">
        <v>630</v>
      </c>
      <c r="AC371" s="24" t="s">
        <v>227</v>
      </c>
      <c r="AD371" s="15" t="str">
        <f t="shared" si="14"/>
        <v>FIN</v>
      </c>
      <c r="AE371" s="24" t="s">
        <v>234</v>
      </c>
      <c r="AF371" s="20" t="s">
        <v>77</v>
      </c>
      <c r="AH371" s="39">
        <v>37588</v>
      </c>
      <c r="AI371" s="39">
        <v>40094</v>
      </c>
      <c r="AJ371" s="24" t="s">
        <v>733</v>
      </c>
      <c r="AK371" s="24" t="s">
        <v>927</v>
      </c>
      <c r="AL371" s="24" t="s">
        <v>121</v>
      </c>
      <c r="AM371" s="24" t="s">
        <v>109</v>
      </c>
      <c r="AN371" s="24" t="s">
        <v>926</v>
      </c>
      <c r="AO371" s="34" t="s">
        <v>83</v>
      </c>
      <c r="AP371" s="39">
        <v>40514</v>
      </c>
      <c r="AQ371" s="24" t="s">
        <v>733</v>
      </c>
      <c r="AR371" s="24" t="s">
        <v>111</v>
      </c>
      <c r="AS371" s="24" t="s">
        <v>734</v>
      </c>
      <c r="AT371" s="24" t="s">
        <v>735</v>
      </c>
      <c r="AU371" s="24" t="s">
        <v>926</v>
      </c>
      <c r="AV371" s="20" t="s">
        <v>85</v>
      </c>
      <c r="AW371" s="60" t="s">
        <v>86</v>
      </c>
      <c r="AX371" s="24" t="s">
        <v>86</v>
      </c>
      <c r="AY371" s="24" t="s">
        <v>86</v>
      </c>
      <c r="AZ371" s="24" t="s">
        <v>86</v>
      </c>
      <c r="BA371" s="24" t="s">
        <v>86</v>
      </c>
      <c r="BB371" s="24" t="s">
        <v>86</v>
      </c>
      <c r="BC371" s="20" t="s">
        <v>410</v>
      </c>
      <c r="BD371" s="34">
        <v>2010</v>
      </c>
      <c r="BE371" s="14" t="s">
        <v>733</v>
      </c>
      <c r="BF371" s="14" t="s">
        <v>111</v>
      </c>
      <c r="BG371" s="14" t="s">
        <v>734</v>
      </c>
      <c r="BH371" s="14" t="s">
        <v>735</v>
      </c>
      <c r="BI371" s="14" t="s">
        <v>926</v>
      </c>
    </row>
    <row r="372" spans="1:61" ht="13" customHeight="1">
      <c r="A372" s="33" t="s">
        <v>1140</v>
      </c>
      <c r="B372" s="33">
        <v>33173</v>
      </c>
      <c r="C372" s="14" t="s">
        <v>258</v>
      </c>
      <c r="D372" s="34" t="s">
        <v>259</v>
      </c>
      <c r="E372" s="14" t="s">
        <v>65</v>
      </c>
      <c r="F372" s="34" t="s">
        <v>66</v>
      </c>
      <c r="G372" s="34" t="s">
        <v>127</v>
      </c>
      <c r="H372" s="34" t="s">
        <v>68</v>
      </c>
      <c r="I372" s="24" t="s">
        <v>1141</v>
      </c>
      <c r="J372" s="20" t="s">
        <v>119</v>
      </c>
      <c r="K372" s="24" t="s">
        <v>120</v>
      </c>
      <c r="L372" s="24" t="s">
        <v>96</v>
      </c>
      <c r="M372" s="20" t="s">
        <v>1135</v>
      </c>
      <c r="N372" s="57">
        <v>350</v>
      </c>
      <c r="O372" s="58">
        <v>366.27600000000001</v>
      </c>
      <c r="P372" s="37">
        <v>37238</v>
      </c>
      <c r="Q372" s="24">
        <v>2001</v>
      </c>
      <c r="R372" s="37">
        <v>37347</v>
      </c>
      <c r="S372" s="37">
        <v>37437</v>
      </c>
      <c r="T372" s="37">
        <v>37523</v>
      </c>
      <c r="U372" s="37">
        <v>39263</v>
      </c>
      <c r="V372" s="37">
        <v>39266</v>
      </c>
      <c r="W372" s="58"/>
      <c r="X372" s="58"/>
      <c r="Y372" s="58"/>
      <c r="Z372" s="58"/>
      <c r="AA372" s="20" t="s">
        <v>73</v>
      </c>
      <c r="AB372" s="20" t="s">
        <v>486</v>
      </c>
      <c r="AC372" s="24" t="s">
        <v>75</v>
      </c>
      <c r="AD372" s="15" t="str">
        <f t="shared" si="14"/>
        <v>ANR</v>
      </c>
      <c r="AE372" s="24" t="s">
        <v>526</v>
      </c>
      <c r="AF372" s="20" t="s">
        <v>77</v>
      </c>
      <c r="AH372" s="39">
        <v>37217</v>
      </c>
      <c r="AI372" s="39">
        <v>40129</v>
      </c>
      <c r="AJ372" s="24" t="s">
        <v>110</v>
      </c>
      <c r="AK372" s="24" t="s">
        <v>111</v>
      </c>
      <c r="AL372" s="24" t="s">
        <v>121</v>
      </c>
      <c r="AM372" s="24" t="s">
        <v>109</v>
      </c>
      <c r="AN372" s="24" t="s">
        <v>122</v>
      </c>
      <c r="AO372" s="34" t="s">
        <v>83</v>
      </c>
      <c r="AP372" s="39">
        <v>40420</v>
      </c>
      <c r="AQ372" s="24" t="s">
        <v>733</v>
      </c>
      <c r="AR372" s="24" t="s">
        <v>111</v>
      </c>
      <c r="AS372" s="24" t="s">
        <v>734</v>
      </c>
      <c r="AT372" s="24" t="s">
        <v>109</v>
      </c>
      <c r="AU372" s="24" t="s">
        <v>122</v>
      </c>
      <c r="AV372" s="20" t="s">
        <v>85</v>
      </c>
      <c r="AW372" s="60" t="s">
        <v>86</v>
      </c>
      <c r="AX372" s="24" t="s">
        <v>86</v>
      </c>
      <c r="AY372" s="24" t="s">
        <v>86</v>
      </c>
      <c r="AZ372" s="24" t="s">
        <v>86</v>
      </c>
      <c r="BA372" s="24" t="s">
        <v>86</v>
      </c>
      <c r="BB372" s="24" t="s">
        <v>86</v>
      </c>
      <c r="BC372" s="20" t="s">
        <v>410</v>
      </c>
      <c r="BD372" s="34">
        <v>2010</v>
      </c>
      <c r="BE372" s="14" t="s">
        <v>733</v>
      </c>
      <c r="BF372" s="14" t="s">
        <v>111</v>
      </c>
      <c r="BG372" s="14" t="s">
        <v>734</v>
      </c>
      <c r="BH372" s="14" t="s">
        <v>109</v>
      </c>
      <c r="BI372" s="14" t="s">
        <v>122</v>
      </c>
    </row>
    <row r="373" spans="1:61" ht="13" customHeight="1">
      <c r="A373" s="33" t="s">
        <v>1142</v>
      </c>
      <c r="B373" s="33">
        <v>34442</v>
      </c>
      <c r="C373" s="14" t="s">
        <v>125</v>
      </c>
      <c r="D373" s="34" t="s">
        <v>126</v>
      </c>
      <c r="E373" s="14" t="s">
        <v>116</v>
      </c>
      <c r="F373" s="34" t="s">
        <v>66</v>
      </c>
      <c r="G373" s="34" t="s">
        <v>127</v>
      </c>
      <c r="H373" s="34" t="s">
        <v>117</v>
      </c>
      <c r="I373" s="24" t="s">
        <v>1143</v>
      </c>
      <c r="J373" s="20" t="s">
        <v>70</v>
      </c>
      <c r="K373" s="24" t="s">
        <v>71</v>
      </c>
      <c r="L373" s="24" t="s">
        <v>96</v>
      </c>
      <c r="M373" s="20" t="s">
        <v>96</v>
      </c>
      <c r="N373" s="57">
        <v>26.5</v>
      </c>
      <c r="O373" s="58">
        <v>25.841000000000001</v>
      </c>
      <c r="P373" s="37">
        <v>37180</v>
      </c>
      <c r="Q373" s="24">
        <v>2001</v>
      </c>
      <c r="R373" s="37">
        <v>37202</v>
      </c>
      <c r="S373" s="37">
        <v>37292</v>
      </c>
      <c r="T373" s="37">
        <v>37265</v>
      </c>
      <c r="U373" s="37">
        <v>39263</v>
      </c>
      <c r="V373" s="37">
        <v>39836</v>
      </c>
      <c r="W373" s="58"/>
      <c r="X373" s="58"/>
      <c r="Y373" s="58"/>
      <c r="Z373" s="58"/>
      <c r="AA373" s="20" t="s">
        <v>73</v>
      </c>
      <c r="AB373" s="20" t="s">
        <v>417</v>
      </c>
      <c r="AC373" s="24" t="s">
        <v>135</v>
      </c>
      <c r="AD373" s="15" t="str">
        <f t="shared" si="14"/>
        <v>PSM</v>
      </c>
      <c r="AE373" s="24" t="s">
        <v>502</v>
      </c>
      <c r="AF373" s="20" t="s">
        <v>77</v>
      </c>
      <c r="AH373" s="39">
        <v>37159</v>
      </c>
      <c r="AI373" s="39">
        <v>40176</v>
      </c>
      <c r="AJ373" s="24" t="s">
        <v>250</v>
      </c>
      <c r="AK373" s="24" t="s">
        <v>100</v>
      </c>
      <c r="AL373" s="24" t="s">
        <v>84</v>
      </c>
      <c r="AM373" s="24" t="s">
        <v>414</v>
      </c>
      <c r="AN373" s="24" t="s">
        <v>82</v>
      </c>
      <c r="AO373" s="34" t="s">
        <v>83</v>
      </c>
      <c r="AP373" s="39">
        <v>40444</v>
      </c>
      <c r="AQ373" s="24" t="s">
        <v>78</v>
      </c>
      <c r="AR373" s="24" t="s">
        <v>100</v>
      </c>
      <c r="AS373" s="24" t="s">
        <v>84</v>
      </c>
      <c r="AT373" s="24" t="s">
        <v>81</v>
      </c>
      <c r="AU373" s="24" t="s">
        <v>82</v>
      </c>
      <c r="AV373" s="20" t="s">
        <v>85</v>
      </c>
      <c r="AW373" s="60" t="s">
        <v>86</v>
      </c>
      <c r="AX373" s="24" t="s">
        <v>86</v>
      </c>
      <c r="AY373" s="24" t="s">
        <v>86</v>
      </c>
      <c r="AZ373" s="24" t="s">
        <v>86</v>
      </c>
      <c r="BA373" s="24" t="s">
        <v>86</v>
      </c>
      <c r="BB373" s="24" t="s">
        <v>86</v>
      </c>
      <c r="BC373" s="20" t="s">
        <v>410</v>
      </c>
      <c r="BD373" s="34">
        <v>2010</v>
      </c>
      <c r="BE373" s="14" t="s">
        <v>78</v>
      </c>
      <c r="BF373" s="14" t="s">
        <v>100</v>
      </c>
      <c r="BG373" s="14" t="s">
        <v>84</v>
      </c>
      <c r="BH373" s="14" t="s">
        <v>81</v>
      </c>
      <c r="BI373" s="14" t="s">
        <v>82</v>
      </c>
    </row>
    <row r="374" spans="1:61" ht="13" customHeight="1">
      <c r="A374" s="33" t="s">
        <v>1144</v>
      </c>
      <c r="B374" s="33">
        <v>33243</v>
      </c>
      <c r="C374" s="14" t="s">
        <v>184</v>
      </c>
      <c r="D374" s="34" t="s">
        <v>185</v>
      </c>
      <c r="E374" s="14" t="s">
        <v>116</v>
      </c>
      <c r="F374" s="34" t="s">
        <v>66</v>
      </c>
      <c r="G374" s="34" t="s">
        <v>127</v>
      </c>
      <c r="H374" s="34" t="s">
        <v>117</v>
      </c>
      <c r="I374" s="24" t="s">
        <v>1145</v>
      </c>
      <c r="J374" s="20" t="s">
        <v>70</v>
      </c>
      <c r="K374" s="24" t="s">
        <v>71</v>
      </c>
      <c r="L374" s="24" t="s">
        <v>96</v>
      </c>
      <c r="M374" s="20" t="s">
        <v>72</v>
      </c>
      <c r="N374" s="57">
        <v>94</v>
      </c>
      <c r="O374" s="58">
        <v>67.608999999999995</v>
      </c>
      <c r="P374" s="37">
        <v>36859</v>
      </c>
      <c r="Q374" s="24">
        <v>2000</v>
      </c>
      <c r="R374" s="37">
        <v>36878</v>
      </c>
      <c r="S374" s="37">
        <v>36968</v>
      </c>
      <c r="T374" s="37">
        <v>37144</v>
      </c>
      <c r="U374" s="37">
        <v>38533</v>
      </c>
      <c r="V374" s="37">
        <v>39918</v>
      </c>
      <c r="W374" s="58"/>
      <c r="X374" s="58"/>
      <c r="Y374" s="58"/>
      <c r="Z374" s="58"/>
      <c r="AA374" s="24" t="s">
        <v>237</v>
      </c>
      <c r="AB374" s="24" t="s">
        <v>435</v>
      </c>
      <c r="AC374" s="24" t="s">
        <v>239</v>
      </c>
      <c r="AD374" s="15" t="str">
        <f t="shared" si="14"/>
        <v>TRA</v>
      </c>
      <c r="AE374" s="24" t="s">
        <v>240</v>
      </c>
      <c r="AF374" s="20" t="s">
        <v>77</v>
      </c>
      <c r="AG374" s="20" t="s">
        <v>77</v>
      </c>
      <c r="AH374" s="39">
        <v>36838</v>
      </c>
      <c r="AI374" s="39">
        <v>40158</v>
      </c>
      <c r="AJ374" s="24" t="s">
        <v>78</v>
      </c>
      <c r="AK374" s="24" t="s">
        <v>100</v>
      </c>
      <c r="AL374" s="24" t="s">
        <v>84</v>
      </c>
      <c r="AM374" s="24" t="s">
        <v>81</v>
      </c>
      <c r="AN374" s="24" t="s">
        <v>122</v>
      </c>
      <c r="AO374" s="34" t="s">
        <v>83</v>
      </c>
      <c r="AP374" s="39">
        <v>40393</v>
      </c>
      <c r="AQ374" s="24" t="s">
        <v>78</v>
      </c>
      <c r="AR374" s="24" t="s">
        <v>100</v>
      </c>
      <c r="AS374" s="24" t="s">
        <v>121</v>
      </c>
      <c r="AT374" s="24" t="s">
        <v>81</v>
      </c>
      <c r="AU374" s="24" t="s">
        <v>122</v>
      </c>
      <c r="AV374" s="20" t="s">
        <v>83</v>
      </c>
      <c r="AW374" s="60">
        <v>41984</v>
      </c>
      <c r="AX374" s="24" t="s">
        <v>110</v>
      </c>
      <c r="AY374" s="24" t="s">
        <v>79</v>
      </c>
      <c r="AZ374" s="24" t="s">
        <v>121</v>
      </c>
      <c r="BA374" s="24" t="s">
        <v>81</v>
      </c>
      <c r="BB374" s="24" t="s">
        <v>122</v>
      </c>
      <c r="BC374" s="20" t="s">
        <v>467</v>
      </c>
      <c r="BD374" s="34">
        <v>2010</v>
      </c>
      <c r="BE374" s="14" t="s">
        <v>110</v>
      </c>
      <c r="BF374" s="14" t="s">
        <v>79</v>
      </c>
      <c r="BG374" s="14" t="s">
        <v>121</v>
      </c>
      <c r="BH374" s="14" t="s">
        <v>81</v>
      </c>
      <c r="BI374" s="14" t="s">
        <v>122</v>
      </c>
    </row>
    <row r="375" spans="1:61" ht="13" customHeight="1">
      <c r="A375" s="33">
        <v>2216</v>
      </c>
      <c r="B375" s="33">
        <v>37202</v>
      </c>
      <c r="C375" s="14" t="s">
        <v>258</v>
      </c>
      <c r="D375" s="34" t="s">
        <v>259</v>
      </c>
      <c r="E375" s="14" t="s">
        <v>65</v>
      </c>
      <c r="F375" s="34" t="s">
        <v>66</v>
      </c>
      <c r="G375" s="34" t="s">
        <v>127</v>
      </c>
      <c r="H375" s="34" t="s">
        <v>68</v>
      </c>
      <c r="I375" s="24" t="s">
        <v>1146</v>
      </c>
      <c r="J375" s="20" t="s">
        <v>119</v>
      </c>
      <c r="K375" s="24" t="s">
        <v>120</v>
      </c>
      <c r="L375" s="24" t="s">
        <v>151</v>
      </c>
      <c r="M375" s="20" t="s">
        <v>151</v>
      </c>
      <c r="N375" s="57">
        <v>200</v>
      </c>
      <c r="O375" s="58">
        <v>200</v>
      </c>
      <c r="P375" s="37">
        <v>38700</v>
      </c>
      <c r="Q375" s="24">
        <v>2005</v>
      </c>
      <c r="R375" s="37">
        <v>38708</v>
      </c>
      <c r="S375" s="37">
        <v>38798</v>
      </c>
      <c r="T375" s="37">
        <v>38812</v>
      </c>
      <c r="U375" s="37">
        <v>39447</v>
      </c>
      <c r="V375" s="37">
        <v>39310</v>
      </c>
      <c r="W375" s="58"/>
      <c r="X375" s="58"/>
      <c r="Y375" s="58"/>
      <c r="Z375" s="58"/>
      <c r="AA375" s="20" t="s">
        <v>133</v>
      </c>
      <c r="AB375" s="20" t="s">
        <v>668</v>
      </c>
      <c r="AC375" s="24" t="s">
        <v>135</v>
      </c>
      <c r="AD375" s="15" t="str">
        <f t="shared" si="14"/>
        <v>PSM</v>
      </c>
      <c r="AE375" s="24" t="s">
        <v>668</v>
      </c>
      <c r="AF375" s="20" t="s">
        <v>77</v>
      </c>
      <c r="AH375" s="39">
        <v>38680</v>
      </c>
      <c r="AI375" s="39">
        <v>40169</v>
      </c>
      <c r="AJ375" s="24" t="s">
        <v>110</v>
      </c>
      <c r="AK375" s="24" t="s">
        <v>79</v>
      </c>
      <c r="AL375" s="24" t="s">
        <v>121</v>
      </c>
      <c r="AM375" s="24" t="s">
        <v>109</v>
      </c>
      <c r="AN375" s="24" t="s">
        <v>82</v>
      </c>
      <c r="AO375" s="34" t="s">
        <v>83</v>
      </c>
      <c r="AP375" s="39">
        <v>40455</v>
      </c>
      <c r="AQ375" s="24" t="s">
        <v>110</v>
      </c>
      <c r="AR375" s="24" t="s">
        <v>111</v>
      </c>
      <c r="AS375" s="24" t="s">
        <v>121</v>
      </c>
      <c r="AT375" s="24" t="s">
        <v>109</v>
      </c>
      <c r="AU375" s="24" t="s">
        <v>122</v>
      </c>
      <c r="AV375" s="20" t="s">
        <v>85</v>
      </c>
      <c r="AW375" s="60" t="s">
        <v>86</v>
      </c>
      <c r="AX375" s="24" t="s">
        <v>86</v>
      </c>
      <c r="AY375" s="24" t="s">
        <v>86</v>
      </c>
      <c r="AZ375" s="24" t="s">
        <v>86</v>
      </c>
      <c r="BA375" s="24" t="s">
        <v>86</v>
      </c>
      <c r="BB375" s="24" t="s">
        <v>86</v>
      </c>
      <c r="BC375" s="20" t="s">
        <v>410</v>
      </c>
      <c r="BD375" s="34">
        <v>2010</v>
      </c>
      <c r="BE375" s="14" t="s">
        <v>110</v>
      </c>
      <c r="BF375" s="14" t="s">
        <v>111</v>
      </c>
      <c r="BG375" s="14" t="s">
        <v>121</v>
      </c>
      <c r="BH375" s="14" t="s">
        <v>109</v>
      </c>
      <c r="BI375" s="14" t="s">
        <v>122</v>
      </c>
    </row>
    <row r="376" spans="1:61" ht="13" customHeight="1">
      <c r="A376" s="33">
        <v>2199</v>
      </c>
      <c r="B376" s="33">
        <v>38579</v>
      </c>
      <c r="C376" s="14" t="s">
        <v>341</v>
      </c>
      <c r="D376" s="34" t="s">
        <v>342</v>
      </c>
      <c r="E376" s="14" t="s">
        <v>91</v>
      </c>
      <c r="F376" s="34" t="s">
        <v>149</v>
      </c>
      <c r="G376" s="34" t="s">
        <v>149</v>
      </c>
      <c r="H376" s="34" t="s">
        <v>93</v>
      </c>
      <c r="I376" s="24" t="s">
        <v>1147</v>
      </c>
      <c r="J376" s="20" t="s">
        <v>119</v>
      </c>
      <c r="K376" s="24" t="s">
        <v>120</v>
      </c>
      <c r="L376" s="24" t="s">
        <v>151</v>
      </c>
      <c r="M376" s="20" t="s">
        <v>151</v>
      </c>
      <c r="N376" s="57">
        <v>150</v>
      </c>
      <c r="O376" s="58">
        <v>150</v>
      </c>
      <c r="P376" s="37">
        <v>38678</v>
      </c>
      <c r="Q376" s="24">
        <v>2005</v>
      </c>
      <c r="R376" s="37">
        <v>38678</v>
      </c>
      <c r="S376" s="37">
        <v>38768</v>
      </c>
      <c r="T376" s="37">
        <v>38700</v>
      </c>
      <c r="U376" s="37">
        <v>39416</v>
      </c>
      <c r="V376" s="37">
        <v>39442</v>
      </c>
      <c r="W376" s="58"/>
      <c r="X376" s="58"/>
      <c r="Y376" s="58"/>
      <c r="Z376" s="58"/>
      <c r="AA376" s="24" t="s">
        <v>227</v>
      </c>
      <c r="AB376" s="24" t="s">
        <v>465</v>
      </c>
      <c r="AC376" s="24" t="s">
        <v>227</v>
      </c>
      <c r="AD376" s="15" t="str">
        <f t="shared" si="14"/>
        <v>FIN</v>
      </c>
      <c r="AE376" s="24" t="s">
        <v>466</v>
      </c>
      <c r="AF376" s="20" t="s">
        <v>77</v>
      </c>
      <c r="AG376" s="20" t="s">
        <v>77</v>
      </c>
      <c r="AH376" s="39">
        <v>38656</v>
      </c>
      <c r="AI376" s="39">
        <v>40116</v>
      </c>
      <c r="AJ376" s="24" t="s">
        <v>250</v>
      </c>
      <c r="AK376" s="24" t="s">
        <v>100</v>
      </c>
      <c r="AL376" s="24" t="s">
        <v>80</v>
      </c>
      <c r="AM376" s="24" t="s">
        <v>261</v>
      </c>
      <c r="AN376" s="24" t="s">
        <v>170</v>
      </c>
      <c r="AO376" s="34" t="s">
        <v>83</v>
      </c>
      <c r="AP376" s="39">
        <v>40535</v>
      </c>
      <c r="AQ376" s="24" t="s">
        <v>78</v>
      </c>
      <c r="AR376" s="24" t="s">
        <v>79</v>
      </c>
      <c r="AS376" s="24" t="s">
        <v>84</v>
      </c>
      <c r="AT376" s="24" t="s">
        <v>261</v>
      </c>
      <c r="AU376" s="24" t="s">
        <v>170</v>
      </c>
      <c r="AV376" s="20" t="s">
        <v>83</v>
      </c>
      <c r="AW376" s="60">
        <v>41285</v>
      </c>
      <c r="AX376" s="24" t="s">
        <v>78</v>
      </c>
      <c r="AY376" s="24" t="s">
        <v>79</v>
      </c>
      <c r="AZ376" s="24" t="s">
        <v>84</v>
      </c>
      <c r="BA376" s="24" t="s">
        <v>81</v>
      </c>
      <c r="BB376" s="24" t="s">
        <v>170</v>
      </c>
      <c r="BC376" s="20" t="s">
        <v>467</v>
      </c>
      <c r="BD376" s="34">
        <v>2010</v>
      </c>
      <c r="BE376" s="14" t="s">
        <v>78</v>
      </c>
      <c r="BF376" s="14" t="s">
        <v>79</v>
      </c>
      <c r="BG376" s="14" t="s">
        <v>84</v>
      </c>
      <c r="BH376" s="14" t="s">
        <v>81</v>
      </c>
      <c r="BI376" s="14" t="s">
        <v>170</v>
      </c>
    </row>
    <row r="377" spans="1:61" ht="13" customHeight="1">
      <c r="A377" s="33">
        <v>2174</v>
      </c>
      <c r="B377" s="33">
        <v>39118</v>
      </c>
      <c r="C377" s="14" t="s">
        <v>540</v>
      </c>
      <c r="D377" s="34" t="s">
        <v>541</v>
      </c>
      <c r="E377" s="14" t="s">
        <v>105</v>
      </c>
      <c r="F377" s="34" t="s">
        <v>149</v>
      </c>
      <c r="G377" s="34" t="s">
        <v>127</v>
      </c>
      <c r="H377" s="34" t="s">
        <v>106</v>
      </c>
      <c r="I377" s="24" t="s">
        <v>1148</v>
      </c>
      <c r="J377" s="20" t="s">
        <v>70</v>
      </c>
      <c r="K377" s="24" t="s">
        <v>71</v>
      </c>
      <c r="L377" s="24" t="s">
        <v>96</v>
      </c>
      <c r="M377" s="20" t="s">
        <v>96</v>
      </c>
      <c r="N377" s="57">
        <v>2.83</v>
      </c>
      <c r="O377" s="58">
        <v>2.5</v>
      </c>
      <c r="P377" s="37">
        <v>38533</v>
      </c>
      <c r="Q377" s="24">
        <v>2005</v>
      </c>
      <c r="R377" s="37">
        <v>38533</v>
      </c>
      <c r="S377" s="37">
        <v>38623</v>
      </c>
      <c r="T377" s="37">
        <v>38547</v>
      </c>
      <c r="U377" s="37">
        <v>39386</v>
      </c>
      <c r="V377" s="37">
        <v>40311</v>
      </c>
      <c r="W377" s="58"/>
      <c r="X377" s="58"/>
      <c r="Y377" s="58"/>
      <c r="Z377" s="58"/>
      <c r="AA377" s="20" t="s">
        <v>225</v>
      </c>
      <c r="AB377" s="20" t="s">
        <v>225</v>
      </c>
      <c r="AC377" s="24" t="s">
        <v>158</v>
      </c>
      <c r="AD377" s="15" t="str">
        <f t="shared" si="14"/>
        <v>WUS</v>
      </c>
      <c r="AE377" s="24" t="s">
        <v>1116</v>
      </c>
      <c r="AF377" s="20" t="s">
        <v>160</v>
      </c>
      <c r="AH377" s="39">
        <v>38523</v>
      </c>
      <c r="AI377" s="39">
        <v>40394</v>
      </c>
      <c r="AJ377" s="24" t="s">
        <v>78</v>
      </c>
      <c r="AK377" s="24" t="s">
        <v>79</v>
      </c>
      <c r="AL377" s="24" t="s">
        <v>84</v>
      </c>
      <c r="AM377" s="24" t="s">
        <v>81</v>
      </c>
      <c r="AN377" s="24" t="s">
        <v>82</v>
      </c>
      <c r="AO377" s="34" t="s">
        <v>83</v>
      </c>
      <c r="AP377" s="39">
        <v>40550</v>
      </c>
      <c r="AQ377" s="24" t="s">
        <v>78</v>
      </c>
      <c r="AR377" s="24" t="s">
        <v>79</v>
      </c>
      <c r="AS377" s="24" t="s">
        <v>84</v>
      </c>
      <c r="AT377" s="24" t="s">
        <v>109</v>
      </c>
      <c r="AU377" s="24" t="s">
        <v>82</v>
      </c>
      <c r="AV377" s="20" t="s">
        <v>85</v>
      </c>
      <c r="AW377" s="60" t="s">
        <v>86</v>
      </c>
      <c r="AX377" s="24" t="s">
        <v>86</v>
      </c>
      <c r="AY377" s="24" t="s">
        <v>86</v>
      </c>
      <c r="AZ377" s="24" t="s">
        <v>86</v>
      </c>
      <c r="BA377" s="24" t="s">
        <v>86</v>
      </c>
      <c r="BB377" s="24" t="s">
        <v>86</v>
      </c>
      <c r="BC377" s="20" t="s">
        <v>410</v>
      </c>
      <c r="BD377" s="34">
        <v>2011</v>
      </c>
      <c r="BE377" s="14" t="s">
        <v>78</v>
      </c>
      <c r="BF377" s="14" t="s">
        <v>79</v>
      </c>
      <c r="BG377" s="14" t="s">
        <v>84</v>
      </c>
      <c r="BH377" s="14" t="s">
        <v>109</v>
      </c>
      <c r="BI377" s="14" t="s">
        <v>82</v>
      </c>
    </row>
    <row r="378" spans="1:61" ht="13" customHeight="1">
      <c r="A378" s="33">
        <v>2153</v>
      </c>
      <c r="B378" s="33">
        <v>38135</v>
      </c>
      <c r="C378" s="14" t="s">
        <v>258</v>
      </c>
      <c r="D378" s="34" t="s">
        <v>259</v>
      </c>
      <c r="E378" s="14" t="s">
        <v>65</v>
      </c>
      <c r="F378" s="34" t="s">
        <v>66</v>
      </c>
      <c r="G378" s="34" t="s">
        <v>127</v>
      </c>
      <c r="H378" s="34" t="s">
        <v>68</v>
      </c>
      <c r="I378" s="24" t="s">
        <v>1149</v>
      </c>
      <c r="J378" s="20" t="s">
        <v>70</v>
      </c>
      <c r="K378" s="24" t="s">
        <v>167</v>
      </c>
      <c r="L378" s="24" t="s">
        <v>96</v>
      </c>
      <c r="M378" s="20" t="s">
        <v>96</v>
      </c>
      <c r="N378" s="57">
        <v>57</v>
      </c>
      <c r="O378" s="58">
        <v>13.366</v>
      </c>
      <c r="P378" s="37">
        <v>38342</v>
      </c>
      <c r="Q378" s="24">
        <v>2004</v>
      </c>
      <c r="R378" s="37">
        <v>38365</v>
      </c>
      <c r="S378" s="37">
        <v>38455</v>
      </c>
      <c r="T378" s="37">
        <v>38447</v>
      </c>
      <c r="U378" s="37">
        <v>39994</v>
      </c>
      <c r="V378" s="37">
        <v>39846</v>
      </c>
      <c r="W378" s="58"/>
      <c r="X378" s="58"/>
      <c r="Y378" s="58"/>
      <c r="Z378" s="58"/>
      <c r="AA378" s="20" t="s">
        <v>225</v>
      </c>
      <c r="AB378" s="20" t="s">
        <v>225</v>
      </c>
      <c r="AC378" s="24" t="s">
        <v>203</v>
      </c>
      <c r="AD378" s="15" t="str">
        <f t="shared" si="14"/>
        <v>ENE</v>
      </c>
      <c r="AE378" s="24" t="s">
        <v>204</v>
      </c>
      <c r="AF378" s="20" t="s">
        <v>77</v>
      </c>
      <c r="AH378" s="39">
        <v>38320</v>
      </c>
      <c r="AI378" s="39">
        <v>40163</v>
      </c>
      <c r="AJ378" s="24" t="s">
        <v>110</v>
      </c>
      <c r="AK378" s="24" t="s">
        <v>79</v>
      </c>
      <c r="AL378" s="24" t="s">
        <v>121</v>
      </c>
      <c r="AM378" s="24" t="s">
        <v>109</v>
      </c>
      <c r="AN378" s="24" t="s">
        <v>926</v>
      </c>
      <c r="AO378" s="34" t="s">
        <v>83</v>
      </c>
      <c r="AP378" s="39">
        <v>40420</v>
      </c>
      <c r="AQ378" s="24" t="s">
        <v>110</v>
      </c>
      <c r="AR378" s="24" t="s">
        <v>79</v>
      </c>
      <c r="AS378" s="24" t="s">
        <v>121</v>
      </c>
      <c r="AT378" s="24" t="s">
        <v>109</v>
      </c>
      <c r="AU378" s="24" t="s">
        <v>926</v>
      </c>
      <c r="AV378" s="20" t="s">
        <v>85</v>
      </c>
      <c r="AW378" s="60" t="s">
        <v>86</v>
      </c>
      <c r="AX378" s="24" t="s">
        <v>86</v>
      </c>
      <c r="AY378" s="24" t="s">
        <v>86</v>
      </c>
      <c r="AZ378" s="24" t="s">
        <v>86</v>
      </c>
      <c r="BA378" s="24" t="s">
        <v>86</v>
      </c>
      <c r="BB378" s="24" t="s">
        <v>86</v>
      </c>
      <c r="BC378" s="20" t="s">
        <v>410</v>
      </c>
      <c r="BD378" s="34">
        <v>2010</v>
      </c>
      <c r="BE378" s="14" t="s">
        <v>110</v>
      </c>
      <c r="BF378" s="14" t="s">
        <v>79</v>
      </c>
      <c r="BG378" s="14" t="s">
        <v>121</v>
      </c>
      <c r="BH378" s="14" t="s">
        <v>109</v>
      </c>
      <c r="BI378" s="14" t="s">
        <v>926</v>
      </c>
    </row>
    <row r="379" spans="1:61" ht="13" customHeight="1">
      <c r="A379" s="33">
        <v>2129</v>
      </c>
      <c r="B379" s="33">
        <v>36383</v>
      </c>
      <c r="C379" s="14" t="s">
        <v>89</v>
      </c>
      <c r="D379" s="34" t="s">
        <v>90</v>
      </c>
      <c r="E379" s="14" t="s">
        <v>91</v>
      </c>
      <c r="F379" s="34" t="s">
        <v>92</v>
      </c>
      <c r="G379" s="34" t="s">
        <v>92</v>
      </c>
      <c r="H379" s="34" t="s">
        <v>93</v>
      </c>
      <c r="I379" s="24" t="s">
        <v>1150</v>
      </c>
      <c r="J379" s="20" t="s">
        <v>119</v>
      </c>
      <c r="K379" s="24" t="s">
        <v>120</v>
      </c>
      <c r="L379" s="24" t="s">
        <v>96</v>
      </c>
      <c r="M379" s="20" t="s">
        <v>96</v>
      </c>
      <c r="N379" s="57">
        <v>20</v>
      </c>
      <c r="O379" s="58">
        <v>20.155000000000001</v>
      </c>
      <c r="P379" s="37">
        <v>38335</v>
      </c>
      <c r="Q379" s="24">
        <v>2004</v>
      </c>
      <c r="R379" s="37">
        <v>38386</v>
      </c>
      <c r="S379" s="37">
        <v>38476</v>
      </c>
      <c r="T379" s="37">
        <v>38448</v>
      </c>
      <c r="U379" s="37">
        <v>39447</v>
      </c>
      <c r="V379" s="37">
        <v>39691</v>
      </c>
      <c r="W379" s="58"/>
      <c r="X379" s="58"/>
      <c r="Y379" s="58"/>
      <c r="Z379" s="58"/>
      <c r="AA379" s="20" t="s">
        <v>461</v>
      </c>
      <c r="AB379" s="20" t="s">
        <v>462</v>
      </c>
      <c r="AC379" s="24" t="s">
        <v>309</v>
      </c>
      <c r="AD379" s="15" t="str">
        <f t="shared" si="14"/>
        <v>IND</v>
      </c>
      <c r="AE379" s="24" t="s">
        <v>740</v>
      </c>
      <c r="AF379" s="20" t="s">
        <v>77</v>
      </c>
      <c r="AG379" s="20" t="s">
        <v>77</v>
      </c>
      <c r="AH379" s="39">
        <v>38314</v>
      </c>
      <c r="AI379" s="39">
        <v>40165</v>
      </c>
      <c r="AJ379" s="24" t="s">
        <v>78</v>
      </c>
      <c r="AK379" s="24" t="s">
        <v>79</v>
      </c>
      <c r="AL379" s="24" t="s">
        <v>84</v>
      </c>
      <c r="AM379" s="24" t="s">
        <v>81</v>
      </c>
      <c r="AN379" s="24" t="s">
        <v>82</v>
      </c>
      <c r="AO379" s="34" t="s">
        <v>83</v>
      </c>
      <c r="AP379" s="39">
        <v>40533</v>
      </c>
      <c r="AQ379" s="24" t="s">
        <v>78</v>
      </c>
      <c r="AR379" s="24" t="s">
        <v>79</v>
      </c>
      <c r="AS379" s="24" t="s">
        <v>84</v>
      </c>
      <c r="AT379" s="24" t="s">
        <v>81</v>
      </c>
      <c r="AU379" s="24" t="s">
        <v>82</v>
      </c>
      <c r="AV379" s="20" t="s">
        <v>85</v>
      </c>
      <c r="AW379" s="60" t="s">
        <v>86</v>
      </c>
      <c r="AX379" s="24" t="s">
        <v>86</v>
      </c>
      <c r="AY379" s="24" t="s">
        <v>86</v>
      </c>
      <c r="AZ379" s="24" t="s">
        <v>86</v>
      </c>
      <c r="BA379" s="24" t="s">
        <v>86</v>
      </c>
      <c r="BB379" s="24" t="s">
        <v>86</v>
      </c>
      <c r="BC379" s="20" t="s">
        <v>410</v>
      </c>
      <c r="BD379" s="34">
        <v>2010</v>
      </c>
      <c r="BE379" s="14" t="s">
        <v>78</v>
      </c>
      <c r="BF379" s="14" t="s">
        <v>79</v>
      </c>
      <c r="BG379" s="14" t="s">
        <v>84</v>
      </c>
      <c r="BH379" s="14" t="s">
        <v>81</v>
      </c>
      <c r="BI379" s="14" t="s">
        <v>82</v>
      </c>
    </row>
    <row r="380" spans="1:61" ht="13" customHeight="1">
      <c r="A380" s="33">
        <v>2109</v>
      </c>
      <c r="B380" s="33">
        <v>37135</v>
      </c>
      <c r="C380" s="14" t="s">
        <v>258</v>
      </c>
      <c r="D380" s="34" t="s">
        <v>259</v>
      </c>
      <c r="E380" s="14" t="s">
        <v>65</v>
      </c>
      <c r="F380" s="34" t="s">
        <v>66</v>
      </c>
      <c r="G380" s="34" t="s">
        <v>127</v>
      </c>
      <c r="H380" s="34" t="s">
        <v>68</v>
      </c>
      <c r="I380" s="24" t="s">
        <v>1151</v>
      </c>
      <c r="J380" s="20" t="s">
        <v>119</v>
      </c>
      <c r="K380" s="24" t="s">
        <v>120</v>
      </c>
      <c r="L380" s="24" t="s">
        <v>96</v>
      </c>
      <c r="M380" s="20" t="s">
        <v>96</v>
      </c>
      <c r="N380" s="57">
        <v>4.6399999999999997</v>
      </c>
      <c r="O380" s="58">
        <v>0.71</v>
      </c>
      <c r="P380" s="37">
        <v>38316</v>
      </c>
      <c r="Q380" s="24">
        <v>2004</v>
      </c>
      <c r="R380" s="37">
        <v>38335</v>
      </c>
      <c r="S380" s="37">
        <v>38425</v>
      </c>
      <c r="T380" s="37">
        <v>38344</v>
      </c>
      <c r="U380" s="37">
        <v>39629</v>
      </c>
      <c r="V380" s="37">
        <v>40015</v>
      </c>
      <c r="W380" s="58"/>
      <c r="X380" s="58"/>
      <c r="Y380" s="58"/>
      <c r="Z380" s="58"/>
      <c r="AA380" s="20" t="s">
        <v>133</v>
      </c>
      <c r="AB380" s="20" t="s">
        <v>475</v>
      </c>
      <c r="AC380" s="24" t="s">
        <v>135</v>
      </c>
      <c r="AD380" s="15" t="str">
        <f t="shared" si="14"/>
        <v>PSM</v>
      </c>
      <c r="AE380" s="24" t="s">
        <v>153</v>
      </c>
      <c r="AF380" s="20" t="s">
        <v>77</v>
      </c>
      <c r="AH380" s="39">
        <v>38295</v>
      </c>
      <c r="AI380" s="39">
        <v>40175</v>
      </c>
      <c r="AJ380" s="24" t="s">
        <v>733</v>
      </c>
      <c r="AK380" s="24" t="s">
        <v>111</v>
      </c>
      <c r="AL380" s="24" t="s">
        <v>734</v>
      </c>
      <c r="AM380" s="24" t="s">
        <v>735</v>
      </c>
      <c r="AN380" s="24" t="s">
        <v>926</v>
      </c>
      <c r="AO380" s="34" t="s">
        <v>83</v>
      </c>
      <c r="AP380" s="39">
        <v>40420</v>
      </c>
      <c r="AQ380" s="24" t="s">
        <v>733</v>
      </c>
      <c r="AR380" s="24" t="s">
        <v>111</v>
      </c>
      <c r="AS380" s="24" t="s">
        <v>734</v>
      </c>
      <c r="AT380" s="24" t="s">
        <v>735</v>
      </c>
      <c r="AU380" s="24" t="s">
        <v>926</v>
      </c>
      <c r="AV380" s="20" t="s">
        <v>85</v>
      </c>
      <c r="AW380" s="60" t="s">
        <v>86</v>
      </c>
      <c r="AX380" s="24" t="s">
        <v>86</v>
      </c>
      <c r="AY380" s="24" t="s">
        <v>86</v>
      </c>
      <c r="AZ380" s="24" t="s">
        <v>86</v>
      </c>
      <c r="BA380" s="24" t="s">
        <v>86</v>
      </c>
      <c r="BB380" s="24" t="s">
        <v>86</v>
      </c>
      <c r="BC380" s="20" t="s">
        <v>410</v>
      </c>
      <c r="BD380" s="34">
        <v>2010</v>
      </c>
      <c r="BE380" s="14" t="s">
        <v>733</v>
      </c>
      <c r="BF380" s="14" t="s">
        <v>111</v>
      </c>
      <c r="BG380" s="14" t="s">
        <v>734</v>
      </c>
      <c r="BH380" s="14" t="s">
        <v>735</v>
      </c>
      <c r="BI380" s="14" t="s">
        <v>926</v>
      </c>
    </row>
    <row r="381" spans="1:61" ht="13" customHeight="1">
      <c r="A381" s="33">
        <v>2083</v>
      </c>
      <c r="B381" s="33">
        <v>37046</v>
      </c>
      <c r="C381" s="14" t="s">
        <v>208</v>
      </c>
      <c r="D381" s="34" t="s">
        <v>209</v>
      </c>
      <c r="E381" s="14" t="s">
        <v>65</v>
      </c>
      <c r="F381" s="34" t="s">
        <v>92</v>
      </c>
      <c r="G381" s="34" t="s">
        <v>92</v>
      </c>
      <c r="H381" s="34" t="s">
        <v>68</v>
      </c>
      <c r="I381" s="24" t="s">
        <v>1152</v>
      </c>
      <c r="J381" s="20" t="s">
        <v>119</v>
      </c>
      <c r="K381" s="24" t="s">
        <v>120</v>
      </c>
      <c r="L381" s="24" t="s">
        <v>96</v>
      </c>
      <c r="M381" s="20" t="s">
        <v>96</v>
      </c>
      <c r="N381" s="57">
        <v>55</v>
      </c>
      <c r="O381" s="58">
        <v>54.561999999999998</v>
      </c>
      <c r="P381" s="37">
        <v>38111</v>
      </c>
      <c r="Q381" s="24">
        <v>2004</v>
      </c>
      <c r="R381" s="37">
        <v>38112</v>
      </c>
      <c r="S381" s="37">
        <v>38202</v>
      </c>
      <c r="T381" s="37">
        <v>38112</v>
      </c>
      <c r="U381" s="37">
        <v>41759</v>
      </c>
      <c r="V381" s="37">
        <v>41745</v>
      </c>
      <c r="W381" s="58"/>
      <c r="X381" s="58"/>
      <c r="Y381" s="58"/>
      <c r="Z381" s="58"/>
      <c r="AA381" s="20" t="s">
        <v>73</v>
      </c>
      <c r="AB381" s="20" t="s">
        <v>486</v>
      </c>
      <c r="AC381" s="24" t="s">
        <v>75</v>
      </c>
      <c r="AD381" s="15" t="str">
        <f t="shared" si="14"/>
        <v>ANR</v>
      </c>
      <c r="AE381" s="24" t="s">
        <v>229</v>
      </c>
      <c r="AF381" s="20" t="s">
        <v>77</v>
      </c>
      <c r="AH381" s="39">
        <v>38090</v>
      </c>
      <c r="AI381" s="39">
        <v>40171</v>
      </c>
      <c r="AJ381" s="24" t="s">
        <v>78</v>
      </c>
      <c r="AK381" s="24" t="s">
        <v>79</v>
      </c>
      <c r="AL381" s="24" t="s">
        <v>121</v>
      </c>
      <c r="AM381" s="24" t="s">
        <v>109</v>
      </c>
      <c r="AN381" s="24" t="s">
        <v>82</v>
      </c>
      <c r="AO381" s="34" t="s">
        <v>83</v>
      </c>
      <c r="AP381" s="39">
        <v>40500</v>
      </c>
      <c r="AQ381" s="24" t="s">
        <v>110</v>
      </c>
      <c r="AR381" s="24" t="s">
        <v>79</v>
      </c>
      <c r="AS381" s="24" t="s">
        <v>121</v>
      </c>
      <c r="AT381" s="24" t="s">
        <v>109</v>
      </c>
      <c r="AU381" s="24" t="s">
        <v>82</v>
      </c>
      <c r="AV381" s="20" t="s">
        <v>85</v>
      </c>
      <c r="AW381" s="60" t="s">
        <v>86</v>
      </c>
      <c r="AX381" s="24" t="s">
        <v>86</v>
      </c>
      <c r="AY381" s="24" t="s">
        <v>86</v>
      </c>
      <c r="AZ381" s="24" t="s">
        <v>86</v>
      </c>
      <c r="BA381" s="24" t="s">
        <v>86</v>
      </c>
      <c r="BB381" s="24" t="s">
        <v>86</v>
      </c>
      <c r="BC381" s="20" t="s">
        <v>410</v>
      </c>
      <c r="BD381" s="34">
        <v>2010</v>
      </c>
      <c r="BE381" s="14" t="s">
        <v>110</v>
      </c>
      <c r="BF381" s="14" t="s">
        <v>79</v>
      </c>
      <c r="BG381" s="14" t="s">
        <v>121</v>
      </c>
      <c r="BH381" s="14" t="s">
        <v>109</v>
      </c>
      <c r="BI381" s="14" t="s">
        <v>82</v>
      </c>
    </row>
    <row r="382" spans="1:61" ht="13" customHeight="1">
      <c r="A382" s="33">
        <v>2068</v>
      </c>
      <c r="B382" s="33">
        <v>35081</v>
      </c>
      <c r="C382" s="14" t="s">
        <v>444</v>
      </c>
      <c r="D382" s="34" t="s">
        <v>445</v>
      </c>
      <c r="E382" s="14" t="s">
        <v>65</v>
      </c>
      <c r="F382" s="34" t="s">
        <v>149</v>
      </c>
      <c r="G382" s="34" t="s">
        <v>127</v>
      </c>
      <c r="H382" s="34" t="s">
        <v>68</v>
      </c>
      <c r="I382" s="24" t="s">
        <v>1153</v>
      </c>
      <c r="J382" s="20" t="s">
        <v>70</v>
      </c>
      <c r="K382" s="24" t="s">
        <v>71</v>
      </c>
      <c r="L382" s="24" t="s">
        <v>96</v>
      </c>
      <c r="M382" s="20" t="s">
        <v>96</v>
      </c>
      <c r="N382" s="57">
        <v>22</v>
      </c>
      <c r="O382" s="58">
        <v>23.076000000000001</v>
      </c>
      <c r="P382" s="37">
        <v>37974</v>
      </c>
      <c r="Q382" s="24">
        <v>2003</v>
      </c>
      <c r="R382" s="37">
        <v>38190</v>
      </c>
      <c r="S382" s="37">
        <v>38280</v>
      </c>
      <c r="T382" s="37">
        <v>38329</v>
      </c>
      <c r="U382" s="37">
        <v>39721</v>
      </c>
      <c r="V382" s="37">
        <v>39839</v>
      </c>
      <c r="W382" s="58"/>
      <c r="X382" s="58"/>
      <c r="Y382" s="58"/>
      <c r="Z382" s="58"/>
      <c r="AA382" s="20" t="s">
        <v>73</v>
      </c>
      <c r="AB382" s="20" t="s">
        <v>563</v>
      </c>
      <c r="AC382" s="24" t="s">
        <v>75</v>
      </c>
      <c r="AD382" s="15" t="str">
        <f t="shared" si="14"/>
        <v>ANR</v>
      </c>
      <c r="AE382" s="24" t="s">
        <v>564</v>
      </c>
      <c r="AF382" s="20" t="s">
        <v>77</v>
      </c>
      <c r="AH382" s="39">
        <v>37953</v>
      </c>
      <c r="AI382" s="39">
        <v>40168</v>
      </c>
      <c r="AJ382" s="24" t="s">
        <v>78</v>
      </c>
      <c r="AK382" s="24" t="s">
        <v>79</v>
      </c>
      <c r="AL382" s="24" t="s">
        <v>84</v>
      </c>
      <c r="AM382" s="24" t="s">
        <v>414</v>
      </c>
      <c r="AN382" s="24" t="s">
        <v>122</v>
      </c>
      <c r="AO382" s="34" t="s">
        <v>83</v>
      </c>
      <c r="AP382" s="39">
        <v>40444</v>
      </c>
      <c r="AQ382" s="24" t="s">
        <v>78</v>
      </c>
      <c r="AR382" s="24" t="s">
        <v>79</v>
      </c>
      <c r="AS382" s="24" t="s">
        <v>84</v>
      </c>
      <c r="AT382" s="24" t="s">
        <v>81</v>
      </c>
      <c r="AU382" s="24" t="s">
        <v>122</v>
      </c>
      <c r="AV382" s="20" t="s">
        <v>85</v>
      </c>
      <c r="AW382" s="60" t="s">
        <v>86</v>
      </c>
      <c r="AX382" s="24" t="s">
        <v>86</v>
      </c>
      <c r="AY382" s="24" t="s">
        <v>86</v>
      </c>
      <c r="AZ382" s="24" t="s">
        <v>86</v>
      </c>
      <c r="BA382" s="24" t="s">
        <v>86</v>
      </c>
      <c r="BB382" s="24" t="s">
        <v>86</v>
      </c>
      <c r="BC382" s="20" t="s">
        <v>410</v>
      </c>
      <c r="BD382" s="34">
        <v>2010</v>
      </c>
      <c r="BE382" s="14" t="s">
        <v>78</v>
      </c>
      <c r="BF382" s="14" t="s">
        <v>79</v>
      </c>
      <c r="BG382" s="14" t="s">
        <v>84</v>
      </c>
      <c r="BH382" s="14" t="s">
        <v>81</v>
      </c>
      <c r="BI382" s="14" t="s">
        <v>122</v>
      </c>
    </row>
    <row r="383" spans="1:61" ht="13" customHeight="1">
      <c r="A383" s="33">
        <v>2032</v>
      </c>
      <c r="B383" s="33">
        <v>34476</v>
      </c>
      <c r="C383" s="14" t="s">
        <v>1492</v>
      </c>
      <c r="D383" s="34" t="s">
        <v>163</v>
      </c>
      <c r="E383" s="14" t="s">
        <v>164</v>
      </c>
      <c r="F383" s="34" t="s">
        <v>149</v>
      </c>
      <c r="G383" s="34" t="s">
        <v>67</v>
      </c>
      <c r="H383" s="34" t="s">
        <v>165</v>
      </c>
      <c r="I383" s="24" t="s">
        <v>1154</v>
      </c>
      <c r="J383" s="20" t="s">
        <v>70</v>
      </c>
      <c r="K383" s="24" t="s">
        <v>71</v>
      </c>
      <c r="L383" s="24" t="s">
        <v>151</v>
      </c>
      <c r="M383" s="20" t="s">
        <v>151</v>
      </c>
      <c r="N383" s="57">
        <v>35</v>
      </c>
      <c r="O383" s="58">
        <v>34.036000000000001</v>
      </c>
      <c r="P383" s="37">
        <v>37960</v>
      </c>
      <c r="Q383" s="24">
        <v>2003</v>
      </c>
      <c r="R383" s="37">
        <v>38104</v>
      </c>
      <c r="S383" s="37">
        <v>38194</v>
      </c>
      <c r="T383" s="37">
        <v>38203</v>
      </c>
      <c r="U383" s="37">
        <v>39568</v>
      </c>
      <c r="V383" s="37">
        <v>39693</v>
      </c>
      <c r="W383" s="58"/>
      <c r="X383" s="58"/>
      <c r="Y383" s="58"/>
      <c r="Z383" s="58"/>
      <c r="AA383" s="24" t="s">
        <v>203</v>
      </c>
      <c r="AB383" s="24" t="s">
        <v>771</v>
      </c>
      <c r="AC383" s="24" t="s">
        <v>203</v>
      </c>
      <c r="AD383" s="15" t="str">
        <f t="shared" ref="AD383:AD390" si="15">IF(AC383="Agriculture, natural resources and rural development","ANR",IF(AC383="Energy","ENE",IF(AC383="Information and communication technology","ICT",IF(AC383="Transport","TRA",IF(AC383="Water and other urban infrastructure services","WUS",IF(AC383="Education","EDU",IF(AC383="Finance","FIN",IF(AC383="Health","HLT",IF(AC383="Industry and trade","IND","PSM")))))))))</f>
        <v>ENE</v>
      </c>
      <c r="AE383" s="24" t="s">
        <v>218</v>
      </c>
      <c r="AF383" s="20" t="s">
        <v>77</v>
      </c>
      <c r="AG383" s="20" t="s">
        <v>77</v>
      </c>
      <c r="AH383" s="39">
        <v>37939</v>
      </c>
      <c r="AI383" s="39">
        <v>40072</v>
      </c>
      <c r="AJ383" s="24" t="s">
        <v>250</v>
      </c>
      <c r="AK383" s="24" t="s">
        <v>100</v>
      </c>
      <c r="AL383" s="24" t="s">
        <v>80</v>
      </c>
      <c r="AM383" s="24" t="s">
        <v>81</v>
      </c>
      <c r="AN383" s="24" t="s">
        <v>170</v>
      </c>
      <c r="AO383" s="34" t="s">
        <v>83</v>
      </c>
      <c r="AP383" s="39">
        <v>40550</v>
      </c>
      <c r="AQ383" s="24" t="s">
        <v>250</v>
      </c>
      <c r="AR383" s="24" t="s">
        <v>100</v>
      </c>
      <c r="AS383" s="24" t="s">
        <v>80</v>
      </c>
      <c r="AT383" s="24" t="s">
        <v>81</v>
      </c>
      <c r="AU383" s="24" t="s">
        <v>170</v>
      </c>
      <c r="AV383" s="20" t="s">
        <v>83</v>
      </c>
      <c r="AW383" s="60">
        <v>41635</v>
      </c>
      <c r="AX383" s="24" t="s">
        <v>250</v>
      </c>
      <c r="AY383" s="24" t="s">
        <v>100</v>
      </c>
      <c r="AZ383" s="24" t="s">
        <v>80</v>
      </c>
      <c r="BA383" s="24" t="s">
        <v>261</v>
      </c>
      <c r="BB383" s="24" t="s">
        <v>170</v>
      </c>
      <c r="BC383" s="20" t="s">
        <v>467</v>
      </c>
      <c r="BD383" s="34">
        <v>2010</v>
      </c>
      <c r="BE383" s="14" t="s">
        <v>250</v>
      </c>
      <c r="BF383" s="14" t="s">
        <v>100</v>
      </c>
      <c r="BG383" s="14" t="s">
        <v>80</v>
      </c>
      <c r="BH383" s="14" t="s">
        <v>261</v>
      </c>
      <c r="BI383" s="14" t="s">
        <v>170</v>
      </c>
    </row>
    <row r="384" spans="1:61" ht="13" customHeight="1">
      <c r="A384" s="33">
        <v>2017</v>
      </c>
      <c r="B384" s="33">
        <v>31577</v>
      </c>
      <c r="C384" s="14" t="s">
        <v>63</v>
      </c>
      <c r="D384" s="34" t="s">
        <v>64</v>
      </c>
      <c r="E384" s="14" t="s">
        <v>65</v>
      </c>
      <c r="F384" s="34" t="s">
        <v>66</v>
      </c>
      <c r="G384" s="34" t="s">
        <v>149</v>
      </c>
      <c r="H384" s="34" t="s">
        <v>68</v>
      </c>
      <c r="I384" s="24" t="s">
        <v>1155</v>
      </c>
      <c r="J384" s="20" t="s">
        <v>70</v>
      </c>
      <c r="K384" s="24" t="s">
        <v>71</v>
      </c>
      <c r="L384" s="24" t="s">
        <v>151</v>
      </c>
      <c r="M384" s="20" t="s">
        <v>151</v>
      </c>
      <c r="N384" s="57">
        <v>26</v>
      </c>
      <c r="O384" s="58">
        <v>15.05</v>
      </c>
      <c r="P384" s="37">
        <v>37939</v>
      </c>
      <c r="Q384" s="24">
        <v>2003</v>
      </c>
      <c r="R384" s="37">
        <v>38293</v>
      </c>
      <c r="S384" s="37">
        <v>38383</v>
      </c>
      <c r="T384" s="37">
        <v>38330</v>
      </c>
      <c r="U384" s="37">
        <v>39903</v>
      </c>
      <c r="V384" s="37">
        <v>39903</v>
      </c>
      <c r="W384" s="58"/>
      <c r="X384" s="58"/>
      <c r="Y384" s="58"/>
      <c r="Z384" s="58"/>
      <c r="AA384" s="20" t="s">
        <v>73</v>
      </c>
      <c r="AB384" s="20" t="s">
        <v>486</v>
      </c>
      <c r="AC384" s="24" t="s">
        <v>75</v>
      </c>
      <c r="AD384" s="15" t="str">
        <f t="shared" si="15"/>
        <v>ANR</v>
      </c>
      <c r="AE384" s="24" t="s">
        <v>526</v>
      </c>
      <c r="AF384" s="20" t="s">
        <v>527</v>
      </c>
      <c r="AH384" s="39">
        <v>37918</v>
      </c>
      <c r="AI384" s="39">
        <v>40267</v>
      </c>
      <c r="AJ384" s="24" t="s">
        <v>78</v>
      </c>
      <c r="AK384" s="24" t="s">
        <v>100</v>
      </c>
      <c r="AL384" s="24" t="s">
        <v>84</v>
      </c>
      <c r="AM384" s="24" t="s">
        <v>81</v>
      </c>
      <c r="AN384" s="24" t="s">
        <v>82</v>
      </c>
      <c r="AO384" s="34" t="s">
        <v>83</v>
      </c>
      <c r="AP384" s="39">
        <v>40444</v>
      </c>
      <c r="AQ384" s="24" t="s">
        <v>78</v>
      </c>
      <c r="AR384" s="24" t="s">
        <v>79</v>
      </c>
      <c r="AS384" s="24" t="s">
        <v>84</v>
      </c>
      <c r="AT384" s="24" t="s">
        <v>81</v>
      </c>
      <c r="AU384" s="24" t="s">
        <v>82</v>
      </c>
      <c r="AV384" s="20" t="s">
        <v>85</v>
      </c>
      <c r="AW384" s="60" t="s">
        <v>86</v>
      </c>
      <c r="AX384" s="24" t="s">
        <v>86</v>
      </c>
      <c r="AY384" s="24" t="s">
        <v>86</v>
      </c>
      <c r="AZ384" s="24" t="s">
        <v>86</v>
      </c>
      <c r="BA384" s="24" t="s">
        <v>86</v>
      </c>
      <c r="BB384" s="24" t="s">
        <v>86</v>
      </c>
      <c r="BC384" s="20" t="s">
        <v>410</v>
      </c>
      <c r="BD384" s="34">
        <v>2010</v>
      </c>
      <c r="BE384" s="14" t="s">
        <v>78</v>
      </c>
      <c r="BF384" s="14" t="s">
        <v>79</v>
      </c>
      <c r="BG384" s="14" t="s">
        <v>84</v>
      </c>
      <c r="BH384" s="14" t="s">
        <v>81</v>
      </c>
      <c r="BI384" s="14" t="s">
        <v>82</v>
      </c>
    </row>
    <row r="385" spans="1:61" ht="13" customHeight="1">
      <c r="A385" s="33">
        <v>1986</v>
      </c>
      <c r="B385" s="33">
        <v>31280</v>
      </c>
      <c r="C385" s="14" t="s">
        <v>125</v>
      </c>
      <c r="D385" s="34" t="s">
        <v>126</v>
      </c>
      <c r="E385" s="14" t="s">
        <v>116</v>
      </c>
      <c r="F385" s="34" t="s">
        <v>66</v>
      </c>
      <c r="G385" s="34" t="s">
        <v>127</v>
      </c>
      <c r="H385" s="34" t="s">
        <v>117</v>
      </c>
      <c r="I385" s="24" t="s">
        <v>1156</v>
      </c>
      <c r="J385" s="20" t="s">
        <v>70</v>
      </c>
      <c r="K385" s="24" t="s">
        <v>71</v>
      </c>
      <c r="L385" s="24" t="s">
        <v>96</v>
      </c>
      <c r="M385" s="20" t="s">
        <v>96</v>
      </c>
      <c r="N385" s="57">
        <v>56.5</v>
      </c>
      <c r="O385" s="58">
        <v>60.287999999999997</v>
      </c>
      <c r="P385" s="37">
        <v>37609</v>
      </c>
      <c r="Q385" s="24">
        <v>2002</v>
      </c>
      <c r="R385" s="37">
        <v>37662</v>
      </c>
      <c r="S385" s="37">
        <v>37752</v>
      </c>
      <c r="T385" s="37">
        <v>37763</v>
      </c>
      <c r="U385" s="37">
        <v>39629</v>
      </c>
      <c r="V385" s="37">
        <v>39947</v>
      </c>
      <c r="W385" s="58"/>
      <c r="X385" s="58"/>
      <c r="Y385" s="58"/>
      <c r="Z385" s="58"/>
      <c r="AA385" s="24" t="s">
        <v>237</v>
      </c>
      <c r="AB385" s="24" t="s">
        <v>435</v>
      </c>
      <c r="AC385" s="24" t="s">
        <v>239</v>
      </c>
      <c r="AD385" s="15" t="str">
        <f t="shared" si="15"/>
        <v>TRA</v>
      </c>
      <c r="AE385" s="24" t="s">
        <v>240</v>
      </c>
      <c r="AF385" s="20" t="s">
        <v>77</v>
      </c>
      <c r="AG385" s="20" t="s">
        <v>77</v>
      </c>
      <c r="AH385" s="39">
        <v>37588</v>
      </c>
      <c r="AI385" s="39">
        <v>40165</v>
      </c>
      <c r="AJ385" s="24" t="s">
        <v>78</v>
      </c>
      <c r="AK385" s="24" t="s">
        <v>100</v>
      </c>
      <c r="AL385" s="24" t="s">
        <v>84</v>
      </c>
      <c r="AM385" s="24" t="s">
        <v>261</v>
      </c>
      <c r="AN385" s="24" t="s">
        <v>122</v>
      </c>
      <c r="AO385" s="34" t="s">
        <v>83</v>
      </c>
      <c r="AP385" s="39">
        <v>40464</v>
      </c>
      <c r="AQ385" s="24" t="s">
        <v>110</v>
      </c>
      <c r="AR385" s="24" t="s">
        <v>79</v>
      </c>
      <c r="AS385" s="24" t="s">
        <v>121</v>
      </c>
      <c r="AT385" s="24" t="s">
        <v>109</v>
      </c>
      <c r="AU385" s="24" t="s">
        <v>122</v>
      </c>
      <c r="AV385" s="20" t="s">
        <v>83</v>
      </c>
      <c r="AW385" s="60">
        <v>40878</v>
      </c>
      <c r="AX385" s="24" t="s">
        <v>110</v>
      </c>
      <c r="AY385" s="24" t="s">
        <v>79</v>
      </c>
      <c r="AZ385" s="24" t="s">
        <v>121</v>
      </c>
      <c r="BA385" s="24" t="s">
        <v>81</v>
      </c>
      <c r="BB385" s="24" t="s">
        <v>122</v>
      </c>
      <c r="BC385" s="20" t="s">
        <v>467</v>
      </c>
      <c r="BD385" s="34">
        <v>2010</v>
      </c>
      <c r="BE385" s="14" t="s">
        <v>110</v>
      </c>
      <c r="BF385" s="14" t="s">
        <v>79</v>
      </c>
      <c r="BG385" s="14" t="s">
        <v>121</v>
      </c>
      <c r="BH385" s="14" t="s">
        <v>81</v>
      </c>
      <c r="BI385" s="14" t="s">
        <v>122</v>
      </c>
    </row>
    <row r="386" spans="1:61" ht="13" customHeight="1">
      <c r="A386" s="33">
        <v>1934</v>
      </c>
      <c r="B386" s="33">
        <v>32024</v>
      </c>
      <c r="C386" s="14" t="s">
        <v>258</v>
      </c>
      <c r="D386" s="34" t="s">
        <v>259</v>
      </c>
      <c r="E386" s="14" t="s">
        <v>65</v>
      </c>
      <c r="F386" s="34" t="s">
        <v>66</v>
      </c>
      <c r="G386" s="34" t="s">
        <v>127</v>
      </c>
      <c r="H386" s="34" t="s">
        <v>68</v>
      </c>
      <c r="I386" s="24" t="s">
        <v>1157</v>
      </c>
      <c r="J386" s="20" t="s">
        <v>70</v>
      </c>
      <c r="K386" s="24" t="s">
        <v>71</v>
      </c>
      <c r="L386" s="24" t="s">
        <v>96</v>
      </c>
      <c r="M386" s="20" t="s">
        <v>96</v>
      </c>
      <c r="N386" s="57">
        <v>50</v>
      </c>
      <c r="O386" s="58">
        <v>2.08</v>
      </c>
      <c r="P386" s="37">
        <v>37580</v>
      </c>
      <c r="Q386" s="24">
        <v>2002</v>
      </c>
      <c r="R386" s="37">
        <v>37683</v>
      </c>
      <c r="S386" s="37">
        <v>37773</v>
      </c>
      <c r="T386" s="37">
        <v>38134</v>
      </c>
      <c r="U386" s="37">
        <v>40359</v>
      </c>
      <c r="V386" s="37">
        <v>39538</v>
      </c>
      <c r="W386" s="58"/>
      <c r="X386" s="58"/>
      <c r="Y386" s="58"/>
      <c r="Z386" s="58"/>
      <c r="AA386" s="20" t="s">
        <v>73</v>
      </c>
      <c r="AB386" s="20" t="s">
        <v>417</v>
      </c>
      <c r="AC386" s="24" t="s">
        <v>75</v>
      </c>
      <c r="AD386" s="15" t="str">
        <f t="shared" si="15"/>
        <v>ANR</v>
      </c>
      <c r="AE386" s="24" t="s">
        <v>297</v>
      </c>
      <c r="AF386" s="20" t="s">
        <v>160</v>
      </c>
      <c r="AH386" s="39">
        <v>37558</v>
      </c>
      <c r="AI386" s="39">
        <v>40267</v>
      </c>
      <c r="AJ386" s="24" t="s">
        <v>733</v>
      </c>
      <c r="AK386" s="24" t="s">
        <v>111</v>
      </c>
      <c r="AL386" s="24" t="s">
        <v>734</v>
      </c>
      <c r="AM386" s="24" t="s">
        <v>109</v>
      </c>
      <c r="AN386" s="24" t="s">
        <v>926</v>
      </c>
      <c r="AO386" s="34" t="s">
        <v>83</v>
      </c>
      <c r="AP386" s="39">
        <v>40500</v>
      </c>
      <c r="AQ386" s="24" t="s">
        <v>733</v>
      </c>
      <c r="AR386" s="24" t="s">
        <v>111</v>
      </c>
      <c r="AS386" s="24" t="s">
        <v>734</v>
      </c>
      <c r="AT386" s="24" t="s">
        <v>735</v>
      </c>
      <c r="AU386" s="24" t="s">
        <v>926</v>
      </c>
      <c r="AV386" s="20" t="s">
        <v>85</v>
      </c>
      <c r="AW386" s="60" t="s">
        <v>86</v>
      </c>
      <c r="AX386" s="24" t="s">
        <v>86</v>
      </c>
      <c r="AY386" s="24" t="s">
        <v>86</v>
      </c>
      <c r="AZ386" s="24" t="s">
        <v>86</v>
      </c>
      <c r="BA386" s="24" t="s">
        <v>86</v>
      </c>
      <c r="BB386" s="24" t="s">
        <v>86</v>
      </c>
      <c r="BC386" s="20" t="s">
        <v>410</v>
      </c>
      <c r="BD386" s="34">
        <v>2010</v>
      </c>
      <c r="BE386" s="14" t="s">
        <v>733</v>
      </c>
      <c r="BF386" s="14" t="s">
        <v>111</v>
      </c>
      <c r="BG386" s="14" t="s">
        <v>734</v>
      </c>
      <c r="BH386" s="14" t="s">
        <v>735</v>
      </c>
      <c r="BI386" s="14" t="s">
        <v>926</v>
      </c>
    </row>
    <row r="387" spans="1:61" ht="13" customHeight="1">
      <c r="A387" s="33">
        <v>1916</v>
      </c>
      <c r="B387" s="33">
        <v>30208</v>
      </c>
      <c r="C387" s="14" t="s">
        <v>258</v>
      </c>
      <c r="D387" s="34" t="s">
        <v>259</v>
      </c>
      <c r="E387" s="14" t="s">
        <v>65</v>
      </c>
      <c r="F387" s="34" t="s">
        <v>66</v>
      </c>
      <c r="G387" s="34" t="s">
        <v>127</v>
      </c>
      <c r="H387" s="34" t="s">
        <v>68</v>
      </c>
      <c r="I387" s="24" t="s">
        <v>1158</v>
      </c>
      <c r="J387" s="20" t="s">
        <v>70</v>
      </c>
      <c r="K387" s="24" t="s">
        <v>71</v>
      </c>
      <c r="L387" s="24" t="s">
        <v>96</v>
      </c>
      <c r="M387" s="20" t="s">
        <v>96</v>
      </c>
      <c r="N387" s="57">
        <v>75</v>
      </c>
      <c r="O387" s="58">
        <v>8.8339999999999996</v>
      </c>
      <c r="P387" s="37">
        <v>37518</v>
      </c>
      <c r="Q387" s="24">
        <v>2002</v>
      </c>
      <c r="R387" s="37">
        <v>37720</v>
      </c>
      <c r="S387" s="37">
        <v>37810</v>
      </c>
      <c r="T387" s="37">
        <v>37833</v>
      </c>
      <c r="U387" s="37">
        <v>39994</v>
      </c>
      <c r="V387" s="37">
        <v>39737</v>
      </c>
      <c r="W387" s="58"/>
      <c r="X387" s="58"/>
      <c r="Y387" s="58"/>
      <c r="Z387" s="58"/>
      <c r="AA387" s="20" t="s">
        <v>97</v>
      </c>
      <c r="AB387" s="20" t="s">
        <v>593</v>
      </c>
      <c r="AC387" s="24" t="s">
        <v>97</v>
      </c>
      <c r="AD387" s="15" t="str">
        <f t="shared" si="15"/>
        <v>EDU</v>
      </c>
      <c r="AE387" s="24" t="s">
        <v>843</v>
      </c>
      <c r="AF387" s="20" t="s">
        <v>77</v>
      </c>
      <c r="AH387" s="39">
        <v>37497</v>
      </c>
      <c r="AI387" s="39">
        <v>40176</v>
      </c>
      <c r="AJ387" s="24" t="s">
        <v>733</v>
      </c>
      <c r="AK387" s="24" t="s">
        <v>111</v>
      </c>
      <c r="AL387" s="24" t="s">
        <v>734</v>
      </c>
      <c r="AM387" s="24" t="s">
        <v>735</v>
      </c>
      <c r="AN387" s="24" t="s">
        <v>122</v>
      </c>
      <c r="AO387" s="34" t="s">
        <v>83</v>
      </c>
      <c r="AP387" s="39">
        <v>40527</v>
      </c>
      <c r="AQ387" s="24" t="s">
        <v>733</v>
      </c>
      <c r="AR387" s="24" t="s">
        <v>111</v>
      </c>
      <c r="AS387" s="24" t="s">
        <v>734</v>
      </c>
      <c r="AT387" s="24" t="s">
        <v>735</v>
      </c>
      <c r="AU387" s="24" t="s">
        <v>926</v>
      </c>
      <c r="AV387" s="20" t="s">
        <v>85</v>
      </c>
      <c r="AW387" s="60" t="s">
        <v>86</v>
      </c>
      <c r="AX387" s="24" t="s">
        <v>86</v>
      </c>
      <c r="AY387" s="24" t="s">
        <v>86</v>
      </c>
      <c r="AZ387" s="24" t="s">
        <v>86</v>
      </c>
      <c r="BA387" s="24" t="s">
        <v>86</v>
      </c>
      <c r="BB387" s="24" t="s">
        <v>86</v>
      </c>
      <c r="BC387" s="20" t="s">
        <v>410</v>
      </c>
      <c r="BD387" s="34">
        <v>2010</v>
      </c>
      <c r="BE387" s="14" t="s">
        <v>733</v>
      </c>
      <c r="BF387" s="14" t="s">
        <v>111</v>
      </c>
      <c r="BG387" s="14" t="s">
        <v>734</v>
      </c>
      <c r="BH387" s="14" t="s">
        <v>735</v>
      </c>
      <c r="BI387" s="14" t="s">
        <v>926</v>
      </c>
    </row>
    <row r="388" spans="1:61" ht="13" customHeight="1">
      <c r="A388" s="33">
        <v>1900</v>
      </c>
      <c r="B388" s="33">
        <v>30210</v>
      </c>
      <c r="C388" s="14" t="s">
        <v>258</v>
      </c>
      <c r="D388" s="34" t="s">
        <v>259</v>
      </c>
      <c r="E388" s="14" t="s">
        <v>65</v>
      </c>
      <c r="F388" s="34" t="s">
        <v>66</v>
      </c>
      <c r="G388" s="34" t="s">
        <v>127</v>
      </c>
      <c r="H388" s="34" t="s">
        <v>68</v>
      </c>
      <c r="I388" s="24" t="s">
        <v>1159</v>
      </c>
      <c r="J388" s="20" t="s">
        <v>70</v>
      </c>
      <c r="K388" s="24" t="s">
        <v>71</v>
      </c>
      <c r="L388" s="24" t="s">
        <v>96</v>
      </c>
      <c r="M388" s="20" t="s">
        <v>96</v>
      </c>
      <c r="N388" s="57">
        <v>36</v>
      </c>
      <c r="O388" s="58">
        <v>5.8230000000000004</v>
      </c>
      <c r="P388" s="37">
        <v>37245</v>
      </c>
      <c r="Q388" s="24">
        <v>2001</v>
      </c>
      <c r="R388" s="37">
        <v>37700</v>
      </c>
      <c r="S388" s="37">
        <v>37790</v>
      </c>
      <c r="T388" s="37">
        <v>38041</v>
      </c>
      <c r="U388" s="37">
        <v>39629</v>
      </c>
      <c r="V388" s="37">
        <v>40043</v>
      </c>
      <c r="W388" s="58"/>
      <c r="X388" s="58"/>
      <c r="Y388" s="58"/>
      <c r="Z388" s="58"/>
      <c r="AA388" s="20" t="s">
        <v>750</v>
      </c>
      <c r="AB388" s="20" t="s">
        <v>634</v>
      </c>
      <c r="AC388" s="24" t="s">
        <v>346</v>
      </c>
      <c r="AD388" s="15" t="str">
        <f t="shared" si="15"/>
        <v>HLT</v>
      </c>
      <c r="AE388" s="23" t="s">
        <v>347</v>
      </c>
      <c r="AF388" s="20" t="s">
        <v>77</v>
      </c>
      <c r="AH388" s="39">
        <v>37224</v>
      </c>
      <c r="AI388" s="39">
        <v>40175</v>
      </c>
      <c r="AJ388" s="24" t="s">
        <v>733</v>
      </c>
      <c r="AK388" s="24" t="s">
        <v>111</v>
      </c>
      <c r="AL388" s="24" t="s">
        <v>734</v>
      </c>
      <c r="AM388" s="24" t="s">
        <v>735</v>
      </c>
      <c r="AN388" s="24" t="s">
        <v>926</v>
      </c>
      <c r="AO388" s="34" t="s">
        <v>83</v>
      </c>
      <c r="AP388" s="39">
        <v>40527</v>
      </c>
      <c r="AQ388" s="24" t="s">
        <v>733</v>
      </c>
      <c r="AR388" s="24" t="s">
        <v>111</v>
      </c>
      <c r="AS388" s="24" t="s">
        <v>734</v>
      </c>
      <c r="AT388" s="24" t="s">
        <v>735</v>
      </c>
      <c r="AU388" s="24" t="s">
        <v>926</v>
      </c>
      <c r="AV388" s="20" t="s">
        <v>85</v>
      </c>
      <c r="AW388" s="60" t="s">
        <v>86</v>
      </c>
      <c r="AX388" s="24" t="s">
        <v>86</v>
      </c>
      <c r="AY388" s="24" t="s">
        <v>86</v>
      </c>
      <c r="AZ388" s="24" t="s">
        <v>86</v>
      </c>
      <c r="BA388" s="24" t="s">
        <v>86</v>
      </c>
      <c r="BB388" s="24" t="s">
        <v>86</v>
      </c>
      <c r="BC388" s="20" t="s">
        <v>410</v>
      </c>
      <c r="BD388" s="34">
        <v>2010</v>
      </c>
      <c r="BE388" s="14" t="s">
        <v>733</v>
      </c>
      <c r="BF388" s="14" t="s">
        <v>111</v>
      </c>
      <c r="BG388" s="14" t="s">
        <v>734</v>
      </c>
      <c r="BH388" s="14" t="s">
        <v>735</v>
      </c>
      <c r="BI388" s="14" t="s">
        <v>926</v>
      </c>
    </row>
    <row r="389" spans="1:61" ht="13" customHeight="1">
      <c r="A389" s="33">
        <v>1890</v>
      </c>
      <c r="B389" s="33">
        <v>33441</v>
      </c>
      <c r="C389" s="14" t="s">
        <v>1492</v>
      </c>
      <c r="D389" s="34" t="s">
        <v>163</v>
      </c>
      <c r="E389" s="14" t="s">
        <v>164</v>
      </c>
      <c r="F389" s="34" t="s">
        <v>149</v>
      </c>
      <c r="G389" s="34" t="s">
        <v>67</v>
      </c>
      <c r="H389" s="34" t="s">
        <v>165</v>
      </c>
      <c r="I389" s="24" t="s">
        <v>1160</v>
      </c>
      <c r="J389" s="20" t="s">
        <v>70</v>
      </c>
      <c r="K389" s="24" t="s">
        <v>71</v>
      </c>
      <c r="L389" s="24" t="s">
        <v>151</v>
      </c>
      <c r="M389" s="20" t="s">
        <v>151</v>
      </c>
      <c r="N389" s="57">
        <v>147</v>
      </c>
      <c r="O389" s="58">
        <v>112.352</v>
      </c>
      <c r="P389" s="37">
        <v>37244</v>
      </c>
      <c r="Q389" s="24">
        <v>2001</v>
      </c>
      <c r="R389" s="37">
        <v>37357</v>
      </c>
      <c r="S389" s="37">
        <v>37447</v>
      </c>
      <c r="T389" s="37">
        <v>37448</v>
      </c>
      <c r="U389" s="37">
        <v>38898</v>
      </c>
      <c r="V389" s="37">
        <v>39679</v>
      </c>
      <c r="W389" s="58"/>
      <c r="X389" s="58"/>
      <c r="Y389" s="58"/>
      <c r="Z389" s="58"/>
      <c r="AA389" s="20" t="s">
        <v>225</v>
      </c>
      <c r="AB389" s="20" t="s">
        <v>225</v>
      </c>
      <c r="AC389" s="24" t="s">
        <v>309</v>
      </c>
      <c r="AD389" s="15" t="str">
        <f t="shared" si="15"/>
        <v>IND</v>
      </c>
      <c r="AE389" s="24" t="s">
        <v>1161</v>
      </c>
      <c r="AF389" s="20" t="s">
        <v>1162</v>
      </c>
      <c r="AH389" s="39">
        <v>37223</v>
      </c>
      <c r="AI389" s="39">
        <v>40171</v>
      </c>
      <c r="AJ389" s="24" t="s">
        <v>78</v>
      </c>
      <c r="AK389" s="24" t="s">
        <v>79</v>
      </c>
      <c r="AL389" s="24" t="s">
        <v>84</v>
      </c>
      <c r="AM389" s="24" t="s">
        <v>81</v>
      </c>
      <c r="AN389" s="24" t="s">
        <v>82</v>
      </c>
      <c r="AO389" s="34" t="s">
        <v>83</v>
      </c>
      <c r="AP389" s="39">
        <v>40455</v>
      </c>
      <c r="AQ389" s="24" t="s">
        <v>78</v>
      </c>
      <c r="AR389" s="24" t="s">
        <v>79</v>
      </c>
      <c r="AS389" s="24" t="s">
        <v>84</v>
      </c>
      <c r="AT389" s="24" t="s">
        <v>81</v>
      </c>
      <c r="AU389" s="24" t="s">
        <v>82</v>
      </c>
      <c r="AV389" s="20" t="s">
        <v>85</v>
      </c>
      <c r="AW389" s="60" t="s">
        <v>86</v>
      </c>
      <c r="AX389" s="24" t="s">
        <v>86</v>
      </c>
      <c r="AY389" s="24" t="s">
        <v>86</v>
      </c>
      <c r="AZ389" s="24" t="s">
        <v>86</v>
      </c>
      <c r="BA389" s="24" t="s">
        <v>86</v>
      </c>
      <c r="BB389" s="24" t="s">
        <v>86</v>
      </c>
      <c r="BC389" s="20" t="s">
        <v>410</v>
      </c>
      <c r="BD389" s="34">
        <v>2010</v>
      </c>
      <c r="BE389" s="14" t="s">
        <v>78</v>
      </c>
      <c r="BF389" s="14" t="s">
        <v>79</v>
      </c>
      <c r="BG389" s="14" t="s">
        <v>84</v>
      </c>
      <c r="BH389" s="14" t="s">
        <v>81</v>
      </c>
      <c r="BI389" s="14" t="s">
        <v>82</v>
      </c>
    </row>
    <row r="390" spans="1:61" ht="13" customHeight="1">
      <c r="A390" s="33">
        <v>1848</v>
      </c>
      <c r="B390" s="33">
        <v>28201</v>
      </c>
      <c r="C390" s="14" t="s">
        <v>276</v>
      </c>
      <c r="D390" s="34" t="s">
        <v>277</v>
      </c>
      <c r="E390" s="14" t="s">
        <v>164</v>
      </c>
      <c r="F390" s="34" t="s">
        <v>66</v>
      </c>
      <c r="G390" s="34" t="s">
        <v>92</v>
      </c>
      <c r="H390" s="34" t="s">
        <v>165</v>
      </c>
      <c r="I390" s="24" t="s">
        <v>1163</v>
      </c>
      <c r="J390" s="20" t="s">
        <v>70</v>
      </c>
      <c r="K390" s="24" t="s">
        <v>321</v>
      </c>
      <c r="L390" s="24" t="s">
        <v>96</v>
      </c>
      <c r="M390" s="20" t="s">
        <v>96</v>
      </c>
      <c r="N390" s="57">
        <v>8.69</v>
      </c>
      <c r="O390" s="58">
        <v>0.96599999999999997</v>
      </c>
      <c r="P390" s="37">
        <v>37189</v>
      </c>
      <c r="Q390" s="24">
        <v>2001</v>
      </c>
      <c r="R390" s="37">
        <v>37285</v>
      </c>
      <c r="S390" s="37">
        <v>37375</v>
      </c>
      <c r="T390" s="37">
        <v>37466</v>
      </c>
      <c r="U390" s="37">
        <v>39994</v>
      </c>
      <c r="V390" s="37">
        <v>39395</v>
      </c>
      <c r="W390" s="58"/>
      <c r="X390" s="58"/>
      <c r="Y390" s="58"/>
      <c r="Z390" s="58"/>
      <c r="AA390" s="20" t="s">
        <v>227</v>
      </c>
      <c r="AB390" s="20" t="s">
        <v>465</v>
      </c>
      <c r="AC390" s="24" t="s">
        <v>227</v>
      </c>
      <c r="AD390" s="15" t="str">
        <f t="shared" si="15"/>
        <v>FIN</v>
      </c>
      <c r="AE390" s="24" t="s">
        <v>466</v>
      </c>
      <c r="AF390" s="20" t="s">
        <v>77</v>
      </c>
      <c r="AH390" s="39">
        <v>37161</v>
      </c>
      <c r="AI390" s="39">
        <v>40157</v>
      </c>
      <c r="AJ390" s="24" t="s">
        <v>733</v>
      </c>
      <c r="AK390" s="24" t="s">
        <v>79</v>
      </c>
      <c r="AL390" s="24" t="s">
        <v>414</v>
      </c>
      <c r="AM390" s="24" t="s">
        <v>414</v>
      </c>
      <c r="AN390" s="24" t="s">
        <v>414</v>
      </c>
      <c r="AO390" s="34" t="s">
        <v>83</v>
      </c>
      <c r="AP390" s="39">
        <v>40533</v>
      </c>
      <c r="AQ390" s="24" t="s">
        <v>733</v>
      </c>
      <c r="AR390" s="24" t="s">
        <v>111</v>
      </c>
      <c r="AS390" s="24" t="s">
        <v>121</v>
      </c>
      <c r="AT390" s="24" t="s">
        <v>735</v>
      </c>
      <c r="AU390" s="24" t="s">
        <v>926</v>
      </c>
      <c r="AV390" s="20" t="s">
        <v>85</v>
      </c>
      <c r="AW390" s="60" t="s">
        <v>86</v>
      </c>
      <c r="AX390" s="24" t="s">
        <v>86</v>
      </c>
      <c r="AY390" s="24" t="s">
        <v>86</v>
      </c>
      <c r="AZ390" s="24" t="s">
        <v>86</v>
      </c>
      <c r="BA390" s="24" t="s">
        <v>86</v>
      </c>
      <c r="BB390" s="24" t="s">
        <v>86</v>
      </c>
      <c r="BC390" s="20" t="s">
        <v>410</v>
      </c>
      <c r="BD390" s="34">
        <v>2010</v>
      </c>
      <c r="BE390" s="14" t="s">
        <v>733</v>
      </c>
      <c r="BF390" s="14" t="s">
        <v>111</v>
      </c>
      <c r="BG390" s="14" t="s">
        <v>121</v>
      </c>
      <c r="BH390" s="14" t="s">
        <v>735</v>
      </c>
      <c r="BI390" s="14" t="s">
        <v>926</v>
      </c>
    </row>
    <row r="391" spans="1:61" ht="13" customHeight="1">
      <c r="A391" s="33">
        <v>1778</v>
      </c>
      <c r="B391" s="33">
        <v>30228</v>
      </c>
      <c r="C391" s="14" t="s">
        <v>114</v>
      </c>
      <c r="D391" s="34" t="s">
        <v>115</v>
      </c>
      <c r="E391" s="14" t="s">
        <v>116</v>
      </c>
      <c r="F391" s="34" t="s">
        <v>92</v>
      </c>
      <c r="G391" s="34" t="s">
        <v>92</v>
      </c>
      <c r="H391" s="34" t="s">
        <v>117</v>
      </c>
      <c r="I391" s="24" t="s">
        <v>1164</v>
      </c>
      <c r="J391" s="20" t="s">
        <v>70</v>
      </c>
      <c r="K391" s="24" t="s">
        <v>71</v>
      </c>
      <c r="L391" s="24" t="s">
        <v>96</v>
      </c>
      <c r="M391" s="20" t="s">
        <v>96</v>
      </c>
      <c r="N391" s="57">
        <v>11</v>
      </c>
      <c r="O391" s="58">
        <v>10.193</v>
      </c>
      <c r="P391" s="37">
        <v>36839</v>
      </c>
      <c r="Q391" s="24">
        <v>2000</v>
      </c>
      <c r="R391" s="37">
        <v>36915</v>
      </c>
      <c r="S391" s="37">
        <v>37005</v>
      </c>
      <c r="T391" s="37">
        <v>37004</v>
      </c>
      <c r="U391" s="37">
        <v>39447</v>
      </c>
      <c r="V391" s="37">
        <v>39801</v>
      </c>
      <c r="W391" s="58"/>
      <c r="X391" s="58"/>
      <c r="Y391" s="58"/>
      <c r="Z391" s="58"/>
      <c r="AA391" s="20" t="s">
        <v>73</v>
      </c>
      <c r="AB391" s="20" t="s">
        <v>486</v>
      </c>
      <c r="AC391" s="24" t="s">
        <v>75</v>
      </c>
      <c r="AD391" s="15" t="str">
        <f t="shared" ref="AD391" si="16">IF(AC391="Agriculture, natural resources and rural development","ANR",IF(AC391="Energy","ENE",IF(AC391="Information and communication technology","ICT",IF(AC391="Transport","TRA",IF(AC391="Water and other urban infrastructure services","WUS",IF(AC391="Education","EDU",IF(AC391="Finance","FIN",IF(AC391="Health","HLT",IF(AC391="Industry and trade","IND","PSM")))))))))</f>
        <v>ANR</v>
      </c>
      <c r="AE391" s="24" t="s">
        <v>526</v>
      </c>
      <c r="AF391" s="20" t="s">
        <v>77</v>
      </c>
      <c r="AH391" s="39">
        <v>36817</v>
      </c>
      <c r="AI391" s="39">
        <v>40136</v>
      </c>
      <c r="AJ391" s="24" t="s">
        <v>78</v>
      </c>
      <c r="AK391" s="24" t="s">
        <v>100</v>
      </c>
      <c r="AL391" s="24" t="s">
        <v>84</v>
      </c>
      <c r="AM391" s="24" t="s">
        <v>81</v>
      </c>
      <c r="AN391" s="24" t="s">
        <v>82</v>
      </c>
      <c r="AO391" s="34" t="s">
        <v>83</v>
      </c>
      <c r="AP391" s="39">
        <v>40420</v>
      </c>
      <c r="AQ391" s="24" t="s">
        <v>78</v>
      </c>
      <c r="AR391" s="24" t="s">
        <v>79</v>
      </c>
      <c r="AS391" s="24" t="s">
        <v>84</v>
      </c>
      <c r="AT391" s="24" t="s">
        <v>81</v>
      </c>
      <c r="AU391" s="24" t="s">
        <v>122</v>
      </c>
      <c r="AV391" s="20" t="s">
        <v>85</v>
      </c>
      <c r="AW391" s="60" t="s">
        <v>86</v>
      </c>
      <c r="AX391" s="24" t="s">
        <v>86</v>
      </c>
      <c r="AY391" s="24" t="s">
        <v>86</v>
      </c>
      <c r="AZ391" s="24" t="s">
        <v>86</v>
      </c>
      <c r="BA391" s="24" t="s">
        <v>86</v>
      </c>
      <c r="BB391" s="24" t="s">
        <v>86</v>
      </c>
      <c r="BC391" s="20" t="s">
        <v>410</v>
      </c>
      <c r="BD391" s="34">
        <v>2010</v>
      </c>
      <c r="BE391" s="14" t="s">
        <v>78</v>
      </c>
      <c r="BF391" s="14" t="s">
        <v>79</v>
      </c>
      <c r="BG391" s="14" t="s">
        <v>84</v>
      </c>
      <c r="BH391" s="14" t="s">
        <v>81</v>
      </c>
      <c r="BI391" s="14" t="s">
        <v>122</v>
      </c>
    </row>
    <row r="392" spans="1:61" ht="13" customHeight="1">
      <c r="A392" s="33">
        <v>1657</v>
      </c>
      <c r="B392" s="33">
        <v>29567</v>
      </c>
      <c r="C392" s="14" t="s">
        <v>63</v>
      </c>
      <c r="D392" s="34" t="s">
        <v>64</v>
      </c>
      <c r="E392" s="14" t="s">
        <v>65</v>
      </c>
      <c r="F392" s="34" t="s">
        <v>66</v>
      </c>
      <c r="G392" s="34" t="s">
        <v>149</v>
      </c>
      <c r="H392" s="34" t="s">
        <v>68</v>
      </c>
      <c r="I392" s="24" t="s">
        <v>1165</v>
      </c>
      <c r="J392" s="20" t="s">
        <v>70</v>
      </c>
      <c r="K392" s="20" t="s">
        <v>71</v>
      </c>
      <c r="L392" s="24" t="s">
        <v>151</v>
      </c>
      <c r="M392" s="20" t="s">
        <v>151</v>
      </c>
      <c r="N392" s="57">
        <v>50</v>
      </c>
      <c r="O392" s="58">
        <v>0.60099999999999998</v>
      </c>
      <c r="P392" s="37">
        <v>36144</v>
      </c>
      <c r="Q392" s="24">
        <v>1998</v>
      </c>
      <c r="R392" s="37">
        <v>36237</v>
      </c>
      <c r="S392" s="37">
        <v>36327</v>
      </c>
      <c r="T392" s="37">
        <v>36271</v>
      </c>
      <c r="U392" s="37">
        <v>37802</v>
      </c>
      <c r="V392" s="37">
        <v>37484</v>
      </c>
      <c r="W392" s="58"/>
      <c r="X392" s="58"/>
      <c r="Y392" s="58"/>
      <c r="Z392" s="58"/>
      <c r="AA392" s="20" t="s">
        <v>237</v>
      </c>
      <c r="AB392" s="20" t="s">
        <v>435</v>
      </c>
      <c r="AC392" s="24" t="s">
        <v>239</v>
      </c>
      <c r="AD392" s="15" t="str">
        <f>IF(AC392="Agriculture, natural resources and rural development","ANR",IF(AC392="Energy","ENE",IF(AC392="Information and communication technology","ICT",IF(AC392="Transport","TRA",IF(AC392="Water and other urban infrastructure services","WUS",IF(AC392="Education","EDU",IF(AC392="Finance","FIN",IF(AC392="Health","HLT",IF(AC392="Industry and trade","IND","PSM")))))))))</f>
        <v>TRA</v>
      </c>
      <c r="AE392" s="24" t="s">
        <v>240</v>
      </c>
      <c r="AF392" s="20" t="s">
        <v>77</v>
      </c>
      <c r="AG392" s="20" t="s">
        <v>77</v>
      </c>
      <c r="AH392" s="39">
        <v>36123</v>
      </c>
      <c r="AI392" s="39">
        <v>40162</v>
      </c>
      <c r="AJ392" s="24" t="s">
        <v>733</v>
      </c>
      <c r="AK392" s="24" t="s">
        <v>100</v>
      </c>
      <c r="AL392" s="24" t="s">
        <v>121</v>
      </c>
      <c r="AM392" s="24" t="s">
        <v>109</v>
      </c>
      <c r="AN392" s="24" t="s">
        <v>926</v>
      </c>
      <c r="AO392" s="34" t="s">
        <v>83</v>
      </c>
      <c r="AP392" s="39">
        <v>40518</v>
      </c>
      <c r="AQ392" s="24" t="s">
        <v>733</v>
      </c>
      <c r="AR392" s="24" t="s">
        <v>79</v>
      </c>
      <c r="AS392" s="24" t="s">
        <v>734</v>
      </c>
      <c r="AT392" s="24" t="s">
        <v>414</v>
      </c>
      <c r="AU392" s="24" t="s">
        <v>414</v>
      </c>
      <c r="AV392" s="20" t="s">
        <v>85</v>
      </c>
      <c r="AW392" s="60" t="s">
        <v>86</v>
      </c>
      <c r="AX392" s="24" t="s">
        <v>86</v>
      </c>
      <c r="AY392" s="24" t="s">
        <v>86</v>
      </c>
      <c r="AZ392" s="24" t="s">
        <v>86</v>
      </c>
      <c r="BA392" s="24" t="s">
        <v>86</v>
      </c>
      <c r="BB392" s="24" t="s">
        <v>86</v>
      </c>
      <c r="BC392" s="20" t="s">
        <v>410</v>
      </c>
      <c r="BD392" s="34">
        <v>2010</v>
      </c>
      <c r="BE392" s="14" t="s">
        <v>733</v>
      </c>
      <c r="BF392" s="14" t="s">
        <v>79</v>
      </c>
      <c r="BG392" s="14" t="s">
        <v>734</v>
      </c>
      <c r="BH392" s="14" t="s">
        <v>414</v>
      </c>
      <c r="BI392" s="14" t="s">
        <v>414</v>
      </c>
    </row>
    <row r="393" spans="1:61" ht="13" customHeight="1">
      <c r="A393" s="33">
        <v>1649</v>
      </c>
      <c r="B393" s="33">
        <v>28331</v>
      </c>
      <c r="C393" s="14" t="s">
        <v>125</v>
      </c>
      <c r="D393" s="34" t="s">
        <v>126</v>
      </c>
      <c r="E393" s="14" t="s">
        <v>116</v>
      </c>
      <c r="F393" s="34" t="s">
        <v>66</v>
      </c>
      <c r="G393" s="34" t="s">
        <v>127</v>
      </c>
      <c r="H393" s="34" t="s">
        <v>117</v>
      </c>
      <c r="I393" s="24" t="s">
        <v>1166</v>
      </c>
      <c r="J393" s="20" t="s">
        <v>70</v>
      </c>
      <c r="K393" s="20" t="s">
        <v>71</v>
      </c>
      <c r="L393" s="24" t="s">
        <v>96</v>
      </c>
      <c r="M393" s="20" t="s">
        <v>96</v>
      </c>
      <c r="N393" s="57">
        <v>80</v>
      </c>
      <c r="O393" s="58">
        <v>94.738</v>
      </c>
      <c r="P393" s="37">
        <v>36137</v>
      </c>
      <c r="Q393" s="24">
        <v>1998</v>
      </c>
      <c r="R393" s="37">
        <v>36188</v>
      </c>
      <c r="S393" s="37">
        <v>36278</v>
      </c>
      <c r="T393" s="37">
        <v>36217</v>
      </c>
      <c r="U393" s="37">
        <v>38533</v>
      </c>
      <c r="V393" s="37">
        <v>39910</v>
      </c>
      <c r="W393" s="58"/>
      <c r="X393" s="58"/>
      <c r="Y393" s="58"/>
      <c r="Z393" s="58"/>
      <c r="AA393" s="20" t="s">
        <v>237</v>
      </c>
      <c r="AB393" s="20" t="s">
        <v>435</v>
      </c>
      <c r="AC393" s="24" t="s">
        <v>239</v>
      </c>
      <c r="AD393" s="15" t="str">
        <f>IF(AC393="Agriculture, natural resources and rural development","ANR",IF(AC393="Energy","ENE",IF(AC393="Information and communication technology","ICT",IF(AC393="Transport","TRA",IF(AC393="Water and other urban infrastructure services","WUS",IF(AC393="Education","EDU",IF(AC393="Finance","FIN",IF(AC393="Health","HLT",IF(AC393="Industry and trade","IND","PSM")))))))))</f>
        <v>TRA</v>
      </c>
      <c r="AE393" s="24" t="s">
        <v>240</v>
      </c>
      <c r="AF393" s="20" t="s">
        <v>77</v>
      </c>
      <c r="AG393" s="20" t="s">
        <v>77</v>
      </c>
      <c r="AH393" s="39">
        <v>36116</v>
      </c>
      <c r="AI393" s="39">
        <v>40163</v>
      </c>
      <c r="AJ393" s="24" t="s">
        <v>78</v>
      </c>
      <c r="AK393" s="24" t="s">
        <v>100</v>
      </c>
      <c r="AL393" s="24" t="s">
        <v>84</v>
      </c>
      <c r="AM393" s="24" t="s">
        <v>81</v>
      </c>
      <c r="AN393" s="24" t="s">
        <v>122</v>
      </c>
      <c r="AO393" s="34" t="s">
        <v>83</v>
      </c>
      <c r="AP393" s="39">
        <v>40393</v>
      </c>
      <c r="AQ393" s="24" t="s">
        <v>78</v>
      </c>
      <c r="AR393" s="24" t="s">
        <v>100</v>
      </c>
      <c r="AS393" s="24" t="s">
        <v>84</v>
      </c>
      <c r="AT393" s="24" t="s">
        <v>81</v>
      </c>
      <c r="AU393" s="24" t="s">
        <v>122</v>
      </c>
      <c r="AV393" s="20" t="s">
        <v>85</v>
      </c>
      <c r="AW393" s="60" t="s">
        <v>86</v>
      </c>
      <c r="AX393" s="24" t="s">
        <v>86</v>
      </c>
      <c r="AY393" s="24" t="s">
        <v>86</v>
      </c>
      <c r="AZ393" s="24" t="s">
        <v>86</v>
      </c>
      <c r="BA393" s="24" t="s">
        <v>86</v>
      </c>
      <c r="BB393" s="24" t="s">
        <v>86</v>
      </c>
      <c r="BC393" s="20" t="s">
        <v>410</v>
      </c>
      <c r="BD393" s="34">
        <v>2010</v>
      </c>
      <c r="BE393" s="14" t="s">
        <v>78</v>
      </c>
      <c r="BF393" s="14" t="s">
        <v>100</v>
      </c>
      <c r="BG393" s="14" t="s">
        <v>84</v>
      </c>
      <c r="BH393" s="14" t="s">
        <v>81</v>
      </c>
      <c r="BI393" s="14" t="s">
        <v>122</v>
      </c>
    </row>
    <row r="394" spans="1:61" ht="13" customHeight="1">
      <c r="A394" s="33">
        <v>1637</v>
      </c>
      <c r="B394" s="33">
        <v>28161</v>
      </c>
      <c r="C394" s="14" t="s">
        <v>651</v>
      </c>
      <c r="D394" s="34" t="s">
        <v>652</v>
      </c>
      <c r="E394" s="14" t="s">
        <v>116</v>
      </c>
      <c r="F394" s="34" t="s">
        <v>92</v>
      </c>
      <c r="G394" s="34" t="s">
        <v>92</v>
      </c>
      <c r="H394" s="34" t="s">
        <v>117</v>
      </c>
      <c r="I394" s="24" t="s">
        <v>1167</v>
      </c>
      <c r="J394" s="20" t="s">
        <v>70</v>
      </c>
      <c r="K394" s="20" t="s">
        <v>71</v>
      </c>
      <c r="L394" s="24" t="s">
        <v>96</v>
      </c>
      <c r="M394" s="20" t="s">
        <v>96</v>
      </c>
      <c r="N394" s="57">
        <v>6.3</v>
      </c>
      <c r="O394" s="58">
        <v>6.4379999999999997</v>
      </c>
      <c r="P394" s="37">
        <v>36068</v>
      </c>
      <c r="Q394" s="24">
        <v>1998</v>
      </c>
      <c r="R394" s="37">
        <v>36210</v>
      </c>
      <c r="S394" s="37">
        <v>36300</v>
      </c>
      <c r="T394" s="37">
        <v>36300</v>
      </c>
      <c r="U394" s="37">
        <v>38199</v>
      </c>
      <c r="V394" s="37">
        <v>39947</v>
      </c>
      <c r="W394" s="58"/>
      <c r="X394" s="58"/>
      <c r="Y394" s="58"/>
      <c r="Z394" s="58"/>
      <c r="AA394" s="20" t="s">
        <v>97</v>
      </c>
      <c r="AB394" s="20" t="s">
        <v>949</v>
      </c>
      <c r="AC394" s="24" t="s">
        <v>97</v>
      </c>
      <c r="AD394" s="15" t="str">
        <f>IF(AC394="Agriculture, natural resources and rural development","ANR",IF(AC394="Energy","ENE",IF(AC394="Information and communication technology","ICT",IF(AC394="Transport","TRA",IF(AC394="Water and other urban infrastructure services","WUS",IF(AC394="Education","EDU",IF(AC394="Finance","FIN",IF(AC394="Health","HLT",IF(AC394="Industry and trade","IND","PSM")))))))))</f>
        <v>EDU</v>
      </c>
      <c r="AE394" s="24" t="s">
        <v>950</v>
      </c>
      <c r="AF394" s="20" t="s">
        <v>77</v>
      </c>
      <c r="AG394" s="20" t="s">
        <v>77</v>
      </c>
      <c r="AH394" s="39">
        <v>36047</v>
      </c>
      <c r="AI394" s="39">
        <v>40039</v>
      </c>
      <c r="AJ394" s="24" t="s">
        <v>78</v>
      </c>
      <c r="AK394" s="24" t="s">
        <v>100</v>
      </c>
      <c r="AL394" s="24" t="s">
        <v>84</v>
      </c>
      <c r="AM394" s="24" t="s">
        <v>81</v>
      </c>
      <c r="AN394" s="24" t="s">
        <v>82</v>
      </c>
      <c r="AO394" s="34" t="s">
        <v>83</v>
      </c>
      <c r="AP394" s="39">
        <v>40515</v>
      </c>
      <c r="AQ394" s="24" t="s">
        <v>78</v>
      </c>
      <c r="AR394" s="24" t="s">
        <v>79</v>
      </c>
      <c r="AS394" s="24" t="s">
        <v>84</v>
      </c>
      <c r="AT394" s="24" t="s">
        <v>81</v>
      </c>
      <c r="AU394" s="24" t="s">
        <v>82</v>
      </c>
      <c r="AV394" s="20" t="s">
        <v>85</v>
      </c>
      <c r="AW394" s="60" t="s">
        <v>86</v>
      </c>
      <c r="AX394" s="24" t="s">
        <v>86</v>
      </c>
      <c r="AY394" s="24" t="s">
        <v>86</v>
      </c>
      <c r="AZ394" s="24" t="s">
        <v>86</v>
      </c>
      <c r="BA394" s="24" t="s">
        <v>86</v>
      </c>
      <c r="BB394" s="24" t="s">
        <v>86</v>
      </c>
      <c r="BC394" s="20" t="s">
        <v>410</v>
      </c>
      <c r="BD394" s="34">
        <v>2010</v>
      </c>
      <c r="BE394" s="14" t="s">
        <v>78</v>
      </c>
      <c r="BF394" s="14" t="s">
        <v>79</v>
      </c>
      <c r="BG394" s="14" t="s">
        <v>84</v>
      </c>
      <c r="BH394" s="14" t="s">
        <v>81</v>
      </c>
      <c r="BI394" s="14" t="s">
        <v>82</v>
      </c>
    </row>
    <row r="395" spans="1:61" ht="13" customHeight="1">
      <c r="A395" s="33">
        <v>1403</v>
      </c>
      <c r="B395" s="33">
        <v>23319</v>
      </c>
      <c r="C395" s="14" t="s">
        <v>258</v>
      </c>
      <c r="D395" s="34" t="s">
        <v>259</v>
      </c>
      <c r="E395" s="14" t="s">
        <v>65</v>
      </c>
      <c r="F395" s="34" t="s">
        <v>66</v>
      </c>
      <c r="G395" s="34" t="s">
        <v>92</v>
      </c>
      <c r="H395" s="34" t="s">
        <v>68</v>
      </c>
      <c r="I395" s="24" t="s">
        <v>1168</v>
      </c>
      <c r="J395" s="20" t="s">
        <v>70</v>
      </c>
      <c r="K395" s="20" t="s">
        <v>71</v>
      </c>
      <c r="L395" s="24" t="s">
        <v>96</v>
      </c>
      <c r="M395" s="20" t="s">
        <v>96</v>
      </c>
      <c r="N395" s="57">
        <v>42.6</v>
      </c>
      <c r="O395" s="58">
        <v>7.41</v>
      </c>
      <c r="P395" s="37">
        <v>35012</v>
      </c>
      <c r="Q395" s="24">
        <v>1995</v>
      </c>
      <c r="R395" s="37">
        <v>35082</v>
      </c>
      <c r="S395" s="37">
        <v>35172</v>
      </c>
      <c r="T395" s="37">
        <v>35135</v>
      </c>
      <c r="U395" s="37">
        <v>37621</v>
      </c>
      <c r="V395" s="37">
        <v>39224</v>
      </c>
      <c r="W395" s="58"/>
      <c r="X395" s="58"/>
      <c r="Y395" s="58"/>
      <c r="Z395" s="58"/>
      <c r="AA395" s="20" t="s">
        <v>73</v>
      </c>
      <c r="AB395" s="20" t="s">
        <v>799</v>
      </c>
      <c r="AC395" s="24" t="s">
        <v>75</v>
      </c>
      <c r="AD395" s="15" t="str">
        <f>IF(AC395="Agriculture, natural resources and rural development","ANR",IF(AC395="Energy","ENE",IF(AC395="Information and communication technology","ICT",IF(AC395="Transport","TRA",IF(AC395="Water and other urban infrastructure services","WUS",IF(AC395="Education","EDU",IF(AC395="Finance","FIN",IF(AC395="Health","HLT",IF(AC395="Industry and trade","IND","PSM")))))))))</f>
        <v>ANR</v>
      </c>
      <c r="AE395" s="24" t="s">
        <v>799</v>
      </c>
      <c r="AF395" s="20" t="s">
        <v>77</v>
      </c>
      <c r="AG395" s="20" t="s">
        <v>77</v>
      </c>
      <c r="AH395" s="39">
        <v>34991</v>
      </c>
      <c r="AI395" s="39">
        <v>40018</v>
      </c>
      <c r="AJ395" s="24" t="s">
        <v>110</v>
      </c>
      <c r="AK395" s="24" t="s">
        <v>79</v>
      </c>
      <c r="AL395" s="24" t="s">
        <v>121</v>
      </c>
      <c r="AM395" s="24" t="s">
        <v>109</v>
      </c>
      <c r="AN395" s="24" t="s">
        <v>122</v>
      </c>
      <c r="AO395" s="34" t="s">
        <v>83</v>
      </c>
      <c r="AP395" s="39">
        <v>40527</v>
      </c>
      <c r="AQ395" s="24" t="s">
        <v>110</v>
      </c>
      <c r="AR395" s="24" t="s">
        <v>79</v>
      </c>
      <c r="AS395" s="24" t="s">
        <v>121</v>
      </c>
      <c r="AT395" s="24" t="s">
        <v>109</v>
      </c>
      <c r="AU395" s="24" t="s">
        <v>926</v>
      </c>
      <c r="AV395" s="20" t="s">
        <v>85</v>
      </c>
      <c r="AW395" s="60" t="s">
        <v>86</v>
      </c>
      <c r="AX395" s="24" t="s">
        <v>86</v>
      </c>
      <c r="AY395" s="24" t="s">
        <v>86</v>
      </c>
      <c r="AZ395" s="24" t="s">
        <v>86</v>
      </c>
      <c r="BA395" s="24" t="s">
        <v>86</v>
      </c>
      <c r="BB395" s="24" t="s">
        <v>86</v>
      </c>
      <c r="BC395" s="20" t="s">
        <v>410</v>
      </c>
      <c r="BD395" s="34">
        <v>2010</v>
      </c>
      <c r="BE395" s="14" t="s">
        <v>110</v>
      </c>
      <c r="BF395" s="14" t="s">
        <v>79</v>
      </c>
      <c r="BG395" s="14" t="s">
        <v>121</v>
      </c>
      <c r="BH395" s="14" t="s">
        <v>109</v>
      </c>
      <c r="BI395" s="14" t="s">
        <v>926</v>
      </c>
    </row>
    <row r="396" spans="1:61" ht="13" customHeight="1">
      <c r="A396" s="33" t="s">
        <v>1169</v>
      </c>
      <c r="B396" s="33">
        <v>43186</v>
      </c>
      <c r="C396" s="14" t="s">
        <v>495</v>
      </c>
      <c r="D396" s="34" t="s">
        <v>496</v>
      </c>
      <c r="E396" s="14" t="s">
        <v>105</v>
      </c>
      <c r="F396" s="34" t="s">
        <v>92</v>
      </c>
      <c r="G396" s="34" t="s">
        <v>92</v>
      </c>
      <c r="H396" s="34" t="s">
        <v>106</v>
      </c>
      <c r="I396" s="24" t="s">
        <v>1170</v>
      </c>
      <c r="J396" s="24" t="s">
        <v>119</v>
      </c>
      <c r="K396" s="24"/>
      <c r="L396" s="24" t="s">
        <v>96</v>
      </c>
      <c r="M396" s="20" t="s">
        <v>913</v>
      </c>
      <c r="N396" s="24">
        <v>10</v>
      </c>
      <c r="O396" s="24">
        <v>10</v>
      </c>
      <c r="P396" s="37">
        <v>40253</v>
      </c>
      <c r="Q396" s="24">
        <v>2010</v>
      </c>
      <c r="R396" s="37">
        <v>40255</v>
      </c>
      <c r="S396" s="37" t="s">
        <v>86</v>
      </c>
      <c r="T396" s="37">
        <v>40268</v>
      </c>
      <c r="U396" s="37">
        <v>40421</v>
      </c>
      <c r="V396" s="37">
        <v>40987</v>
      </c>
      <c r="W396" s="24"/>
      <c r="X396" s="24"/>
      <c r="Y396" s="24"/>
      <c r="Z396" s="24"/>
      <c r="AA396" s="24" t="s">
        <v>225</v>
      </c>
      <c r="AB396" s="24" t="s">
        <v>225</v>
      </c>
      <c r="AC396" s="24" t="s">
        <v>135</v>
      </c>
      <c r="AD396" s="15" t="str">
        <f t="shared" ref="AD396:AD401" si="17">IF(AC396="Agriculture, natural resources and rural development","ANR",IF(AC396="Energy","ENE",IF(AC396="Information and communication technology","ICT",IF(AC396="Transport","TRA",IF(AC396="Water and other urban infrastructure services","WUS",IF(AC396="Education","EDU",IF(AC396="Finance","FIN",IF(AC396="Health","HLT",IF(AC396="Industry and trade","IND","PSM")))))))))</f>
        <v>PSM</v>
      </c>
      <c r="AE396" s="24" t="s">
        <v>153</v>
      </c>
      <c r="AF396" s="20" t="s">
        <v>160</v>
      </c>
      <c r="AH396" s="39">
        <v>40218</v>
      </c>
      <c r="AI396" s="39">
        <v>41183</v>
      </c>
      <c r="AJ396" s="24" t="s">
        <v>250</v>
      </c>
      <c r="AK396" s="24" t="s">
        <v>100</v>
      </c>
      <c r="AL396" s="24" t="s">
        <v>80</v>
      </c>
      <c r="AM396" s="24" t="s">
        <v>81</v>
      </c>
      <c r="AN396" s="24" t="s">
        <v>170</v>
      </c>
      <c r="AO396" s="34" t="s">
        <v>85</v>
      </c>
      <c r="AP396" s="39" t="s">
        <v>86</v>
      </c>
      <c r="AQ396" s="24" t="s">
        <v>86</v>
      </c>
      <c r="AR396" s="24" t="s">
        <v>86</v>
      </c>
      <c r="AS396" s="24" t="s">
        <v>86</v>
      </c>
      <c r="AT396" s="24" t="s">
        <v>86</v>
      </c>
      <c r="AU396" s="24" t="s">
        <v>86</v>
      </c>
      <c r="AV396" s="20" t="s">
        <v>85</v>
      </c>
      <c r="AW396" s="60" t="s">
        <v>86</v>
      </c>
      <c r="AX396" s="24" t="s">
        <v>86</v>
      </c>
      <c r="AY396" s="24" t="s">
        <v>86</v>
      </c>
      <c r="AZ396" s="24" t="s">
        <v>86</v>
      </c>
      <c r="BA396" s="24" t="s">
        <v>86</v>
      </c>
      <c r="BB396" s="24" t="s">
        <v>86</v>
      </c>
      <c r="BC396" s="20" t="s">
        <v>458</v>
      </c>
      <c r="BD396" s="34">
        <v>2013</v>
      </c>
      <c r="BE396" s="14" t="s">
        <v>250</v>
      </c>
      <c r="BF396" s="14" t="s">
        <v>100</v>
      </c>
      <c r="BG396" s="14" t="s">
        <v>80</v>
      </c>
      <c r="BH396" s="14" t="s">
        <v>81</v>
      </c>
      <c r="BI396" s="14" t="s">
        <v>170</v>
      </c>
    </row>
    <row r="397" spans="1:61" ht="13" customHeight="1">
      <c r="A397" s="33" t="s">
        <v>1171</v>
      </c>
      <c r="B397" s="33">
        <v>43098</v>
      </c>
      <c r="C397" s="14" t="s">
        <v>456</v>
      </c>
      <c r="D397" s="34" t="s">
        <v>457</v>
      </c>
      <c r="E397" s="14" t="s">
        <v>65</v>
      </c>
      <c r="F397" s="34" t="s">
        <v>92</v>
      </c>
      <c r="G397" s="34" t="s">
        <v>92</v>
      </c>
      <c r="H397" s="34" t="s">
        <v>68</v>
      </c>
      <c r="I397" s="24" t="s">
        <v>984</v>
      </c>
      <c r="J397" s="24" t="s">
        <v>119</v>
      </c>
      <c r="K397" s="24"/>
      <c r="L397" s="24" t="s">
        <v>96</v>
      </c>
      <c r="M397" s="20" t="s">
        <v>96</v>
      </c>
      <c r="N397" s="24">
        <v>40</v>
      </c>
      <c r="O397" s="24">
        <v>40</v>
      </c>
      <c r="P397" s="37">
        <v>40000</v>
      </c>
      <c r="Q397" s="24">
        <v>2009</v>
      </c>
      <c r="R397" s="37">
        <v>40001</v>
      </c>
      <c r="S397" s="37">
        <v>40091</v>
      </c>
      <c r="T397" s="37">
        <v>40003</v>
      </c>
      <c r="U397" s="37">
        <v>40178</v>
      </c>
      <c r="V397" s="37">
        <v>40346</v>
      </c>
      <c r="W397" s="24"/>
      <c r="X397" s="24"/>
      <c r="Y397" s="24"/>
      <c r="Z397" s="24"/>
      <c r="AA397" s="24" t="s">
        <v>225</v>
      </c>
      <c r="AB397" s="24" t="s">
        <v>225</v>
      </c>
      <c r="AC397" s="24" t="s">
        <v>135</v>
      </c>
      <c r="AD397" s="15" t="str">
        <f t="shared" si="17"/>
        <v>PSM</v>
      </c>
      <c r="AE397" s="24" t="s">
        <v>153</v>
      </c>
      <c r="AH397" s="39">
        <v>39979</v>
      </c>
      <c r="AI397" s="39">
        <v>40541</v>
      </c>
      <c r="AJ397" s="24" t="s">
        <v>78</v>
      </c>
      <c r="AK397" s="24" t="s">
        <v>79</v>
      </c>
      <c r="AL397" s="24" t="s">
        <v>84</v>
      </c>
      <c r="AM397" s="24" t="s">
        <v>109</v>
      </c>
      <c r="AN397" s="24" t="s">
        <v>409</v>
      </c>
      <c r="AO397" s="34" t="s">
        <v>85</v>
      </c>
      <c r="AP397" s="39" t="s">
        <v>86</v>
      </c>
      <c r="AQ397" s="24" t="s">
        <v>86</v>
      </c>
      <c r="AR397" s="24" t="s">
        <v>86</v>
      </c>
      <c r="AS397" s="24" t="s">
        <v>86</v>
      </c>
      <c r="AT397" s="24" t="s">
        <v>86</v>
      </c>
      <c r="AU397" s="24" t="s">
        <v>86</v>
      </c>
      <c r="AV397" s="20" t="s">
        <v>85</v>
      </c>
      <c r="AW397" s="60" t="s">
        <v>86</v>
      </c>
      <c r="AX397" s="24" t="s">
        <v>86</v>
      </c>
      <c r="AY397" s="24" t="s">
        <v>86</v>
      </c>
      <c r="AZ397" s="24" t="s">
        <v>86</v>
      </c>
      <c r="BA397" s="24" t="s">
        <v>86</v>
      </c>
      <c r="BB397" s="24" t="s">
        <v>86</v>
      </c>
      <c r="BC397" s="20" t="s">
        <v>458</v>
      </c>
      <c r="BD397" s="34">
        <v>2011</v>
      </c>
      <c r="BE397" s="14" t="s">
        <v>78</v>
      </c>
      <c r="BF397" s="14" t="s">
        <v>79</v>
      </c>
      <c r="BG397" s="14" t="s">
        <v>84</v>
      </c>
      <c r="BH397" s="14" t="s">
        <v>109</v>
      </c>
      <c r="BI397" s="14" t="s">
        <v>409</v>
      </c>
    </row>
    <row r="398" spans="1:61" ht="13" customHeight="1">
      <c r="A398" s="33" t="s">
        <v>1172</v>
      </c>
      <c r="B398" s="33">
        <v>41544</v>
      </c>
      <c r="C398" s="14" t="s">
        <v>535</v>
      </c>
      <c r="D398" s="34" t="s">
        <v>536</v>
      </c>
      <c r="E398" s="14" t="s">
        <v>65</v>
      </c>
      <c r="F398" s="34" t="s">
        <v>92</v>
      </c>
      <c r="G398" s="34" t="s">
        <v>92</v>
      </c>
      <c r="H398" s="34" t="s">
        <v>68</v>
      </c>
      <c r="I398" s="24" t="s">
        <v>1173</v>
      </c>
      <c r="J398" s="24" t="s">
        <v>70</v>
      </c>
      <c r="K398" s="24"/>
      <c r="L398" s="24" t="s">
        <v>96</v>
      </c>
      <c r="M398" s="20" t="s">
        <v>96</v>
      </c>
      <c r="N398" s="24">
        <v>2.9</v>
      </c>
      <c r="O398" s="24">
        <v>2.1110000000000002</v>
      </c>
      <c r="P398" s="37">
        <v>39755</v>
      </c>
      <c r="Q398" s="24">
        <v>2008</v>
      </c>
      <c r="R398" s="37">
        <v>39776</v>
      </c>
      <c r="S398" s="37">
        <v>39806</v>
      </c>
      <c r="T398" s="37">
        <v>39800</v>
      </c>
      <c r="U398" s="37">
        <v>40543</v>
      </c>
      <c r="V398" s="37">
        <v>41130</v>
      </c>
      <c r="W398" s="24"/>
      <c r="X398" s="24"/>
      <c r="Y398" s="24"/>
      <c r="Z398" s="24"/>
      <c r="AA398" s="24" t="s">
        <v>225</v>
      </c>
      <c r="AB398" s="24" t="s">
        <v>1174</v>
      </c>
      <c r="AC398" s="24" t="s">
        <v>227</v>
      </c>
      <c r="AD398" s="15" t="str">
        <f t="shared" si="17"/>
        <v>FIN</v>
      </c>
      <c r="AE398" s="24" t="s">
        <v>234</v>
      </c>
      <c r="AH398" s="39">
        <v>39734</v>
      </c>
      <c r="AI398" s="39">
        <v>41435</v>
      </c>
      <c r="AJ398" s="24" t="s">
        <v>110</v>
      </c>
      <c r="AK398" s="24" t="s">
        <v>79</v>
      </c>
      <c r="AL398" s="24" t="s">
        <v>121</v>
      </c>
      <c r="AM398" s="24" t="s">
        <v>81</v>
      </c>
      <c r="AN398" s="24" t="s">
        <v>122</v>
      </c>
      <c r="AO398" s="34" t="s">
        <v>85</v>
      </c>
      <c r="AP398" s="39" t="s">
        <v>86</v>
      </c>
      <c r="AQ398" s="24" t="s">
        <v>86</v>
      </c>
      <c r="AR398" s="24" t="s">
        <v>86</v>
      </c>
      <c r="AS398" s="24" t="s">
        <v>86</v>
      </c>
      <c r="AT398" s="24" t="s">
        <v>86</v>
      </c>
      <c r="AU398" s="24" t="s">
        <v>86</v>
      </c>
      <c r="AV398" s="20" t="s">
        <v>85</v>
      </c>
      <c r="AW398" s="60" t="s">
        <v>86</v>
      </c>
      <c r="AX398" s="24" t="s">
        <v>86</v>
      </c>
      <c r="AY398" s="24" t="s">
        <v>86</v>
      </c>
      <c r="AZ398" s="24" t="s">
        <v>86</v>
      </c>
      <c r="BA398" s="24" t="s">
        <v>86</v>
      </c>
      <c r="BB398" s="24" t="s">
        <v>86</v>
      </c>
      <c r="BC398" s="20" t="s">
        <v>458</v>
      </c>
      <c r="BD398" s="34">
        <v>2013</v>
      </c>
      <c r="BE398" s="14" t="s">
        <v>110</v>
      </c>
      <c r="BF398" s="14" t="s">
        <v>79</v>
      </c>
      <c r="BG398" s="14" t="s">
        <v>121</v>
      </c>
      <c r="BH398" s="14" t="s">
        <v>81</v>
      </c>
      <c r="BI398" s="14" t="s">
        <v>122</v>
      </c>
    </row>
    <row r="399" spans="1:61" ht="13" customHeight="1">
      <c r="A399" s="33" t="s">
        <v>1175</v>
      </c>
      <c r="B399" s="33" t="s">
        <v>1176</v>
      </c>
      <c r="C399" s="14" t="s">
        <v>495</v>
      </c>
      <c r="D399" s="34" t="s">
        <v>496</v>
      </c>
      <c r="E399" s="14" t="s">
        <v>105</v>
      </c>
      <c r="F399" s="34" t="s">
        <v>92</v>
      </c>
      <c r="G399" s="34" t="s">
        <v>92</v>
      </c>
      <c r="H399" s="34" t="s">
        <v>106</v>
      </c>
      <c r="I399" s="24" t="s">
        <v>1177</v>
      </c>
      <c r="J399" s="24" t="s">
        <v>70</v>
      </c>
      <c r="K399" s="24"/>
      <c r="L399" s="24" t="s">
        <v>96</v>
      </c>
      <c r="M399" s="20" t="s">
        <v>96</v>
      </c>
      <c r="N399" s="24">
        <v>8.9499999999999993</v>
      </c>
      <c r="O399" s="24">
        <v>12.61</v>
      </c>
      <c r="P399" s="37">
        <v>39260</v>
      </c>
      <c r="Q399" s="24">
        <v>2007</v>
      </c>
      <c r="R399" s="37">
        <v>39336</v>
      </c>
      <c r="S399" s="37">
        <v>39356</v>
      </c>
      <c r="T399" s="37">
        <v>39356</v>
      </c>
      <c r="U399" s="37">
        <v>40178</v>
      </c>
      <c r="V399" s="37">
        <v>40829</v>
      </c>
      <c r="W399" s="24"/>
      <c r="X399" s="24"/>
      <c r="Y399" s="24"/>
      <c r="Z399" s="24"/>
      <c r="AA399" s="24" t="s">
        <v>225</v>
      </c>
      <c r="AB399" s="24" t="s">
        <v>225</v>
      </c>
      <c r="AC399" s="24" t="s">
        <v>239</v>
      </c>
      <c r="AD399" s="15" t="str">
        <f t="shared" si="17"/>
        <v>TRA</v>
      </c>
      <c r="AE399" s="24" t="s">
        <v>363</v>
      </c>
      <c r="AF399" s="20" t="s">
        <v>175</v>
      </c>
      <c r="AH399" s="39">
        <v>39252</v>
      </c>
      <c r="AI399" s="39">
        <v>40841</v>
      </c>
      <c r="AJ399" s="24" t="s">
        <v>78</v>
      </c>
      <c r="AK399" s="24" t="s">
        <v>100</v>
      </c>
      <c r="AL399" s="24" t="s">
        <v>84</v>
      </c>
      <c r="AM399" s="24" t="s">
        <v>261</v>
      </c>
      <c r="AN399" s="24" t="s">
        <v>122</v>
      </c>
      <c r="AO399" s="34" t="s">
        <v>85</v>
      </c>
      <c r="AP399" s="39" t="s">
        <v>86</v>
      </c>
      <c r="AQ399" s="24" t="s">
        <v>86</v>
      </c>
      <c r="AR399" s="24" t="s">
        <v>86</v>
      </c>
      <c r="AS399" s="24" t="s">
        <v>86</v>
      </c>
      <c r="AT399" s="24" t="s">
        <v>86</v>
      </c>
      <c r="AU399" s="24" t="s">
        <v>86</v>
      </c>
      <c r="AV399" s="20" t="s">
        <v>85</v>
      </c>
      <c r="AW399" s="60" t="s">
        <v>86</v>
      </c>
      <c r="AX399" s="24" t="s">
        <v>86</v>
      </c>
      <c r="AY399" s="24" t="s">
        <v>86</v>
      </c>
      <c r="AZ399" s="24" t="s">
        <v>86</v>
      </c>
      <c r="BA399" s="24" t="s">
        <v>86</v>
      </c>
      <c r="BB399" s="24" t="s">
        <v>86</v>
      </c>
      <c r="BC399" s="20" t="s">
        <v>458</v>
      </c>
      <c r="BD399" s="34">
        <v>2012</v>
      </c>
      <c r="BE399" s="14" t="s">
        <v>78</v>
      </c>
      <c r="BF399" s="14" t="s">
        <v>100</v>
      </c>
      <c r="BG399" s="14" t="s">
        <v>84</v>
      </c>
      <c r="BH399" s="14" t="s">
        <v>261</v>
      </c>
      <c r="BI399" s="14" t="s">
        <v>122</v>
      </c>
    </row>
    <row r="400" spans="1:61" ht="13" customHeight="1">
      <c r="A400" s="33" t="s">
        <v>1178</v>
      </c>
      <c r="B400" s="33">
        <v>37256</v>
      </c>
      <c r="C400" s="14" t="s">
        <v>89</v>
      </c>
      <c r="D400" s="34" t="s">
        <v>90</v>
      </c>
      <c r="E400" s="14" t="s">
        <v>91</v>
      </c>
      <c r="F400" s="34" t="s">
        <v>92</v>
      </c>
      <c r="G400" s="34" t="s">
        <v>92</v>
      </c>
      <c r="H400" s="34" t="s">
        <v>93</v>
      </c>
      <c r="I400" s="24" t="s">
        <v>1179</v>
      </c>
      <c r="J400" s="24" t="s">
        <v>70</v>
      </c>
      <c r="K400" s="24"/>
      <c r="L400" s="24" t="s">
        <v>96</v>
      </c>
      <c r="M400" s="20" t="s">
        <v>96</v>
      </c>
      <c r="N400" s="24">
        <v>7.8</v>
      </c>
      <c r="O400" s="24">
        <v>7.79</v>
      </c>
      <c r="P400" s="37">
        <v>39063</v>
      </c>
      <c r="Q400" s="24">
        <v>2006</v>
      </c>
      <c r="R400" s="37">
        <v>39146</v>
      </c>
      <c r="S400" s="37">
        <v>39146</v>
      </c>
      <c r="T400" s="37">
        <v>39234</v>
      </c>
      <c r="U400" s="37">
        <v>40178</v>
      </c>
      <c r="V400" s="37">
        <v>40450</v>
      </c>
      <c r="W400" s="24"/>
      <c r="X400" s="24"/>
      <c r="Y400" s="24"/>
      <c r="Z400" s="24"/>
      <c r="AA400" s="24" t="s">
        <v>133</v>
      </c>
      <c r="AB400" s="24" t="s">
        <v>668</v>
      </c>
      <c r="AC400" s="24" t="s">
        <v>135</v>
      </c>
      <c r="AD400" s="15" t="str">
        <f t="shared" si="17"/>
        <v>PSM</v>
      </c>
      <c r="AE400" s="24" t="s">
        <v>668</v>
      </c>
      <c r="AH400" s="39">
        <v>39042</v>
      </c>
      <c r="AI400" s="39">
        <v>40658</v>
      </c>
      <c r="AJ400" s="24" t="s">
        <v>78</v>
      </c>
      <c r="AK400" s="24" t="s">
        <v>100</v>
      </c>
      <c r="AL400" s="24" t="s">
        <v>84</v>
      </c>
      <c r="AM400" s="24" t="s">
        <v>81</v>
      </c>
      <c r="AN400" s="24" t="s">
        <v>409</v>
      </c>
      <c r="AO400" s="34" t="s">
        <v>85</v>
      </c>
      <c r="AP400" s="39" t="s">
        <v>86</v>
      </c>
      <c r="AQ400" s="24" t="s">
        <v>86</v>
      </c>
      <c r="AR400" s="24" t="s">
        <v>86</v>
      </c>
      <c r="AS400" s="24" t="s">
        <v>86</v>
      </c>
      <c r="AT400" s="24" t="s">
        <v>86</v>
      </c>
      <c r="AU400" s="24" t="s">
        <v>86</v>
      </c>
      <c r="AV400" s="20" t="s">
        <v>85</v>
      </c>
      <c r="AW400" s="60" t="s">
        <v>86</v>
      </c>
      <c r="AX400" s="24" t="s">
        <v>86</v>
      </c>
      <c r="AY400" s="24" t="s">
        <v>86</v>
      </c>
      <c r="AZ400" s="24" t="s">
        <v>86</v>
      </c>
      <c r="BA400" s="24" t="s">
        <v>86</v>
      </c>
      <c r="BB400" s="24" t="s">
        <v>86</v>
      </c>
      <c r="BC400" s="20" t="s">
        <v>458</v>
      </c>
      <c r="BD400" s="34">
        <v>2011</v>
      </c>
      <c r="BE400" s="14" t="s">
        <v>78</v>
      </c>
      <c r="BF400" s="14" t="s">
        <v>100</v>
      </c>
      <c r="BG400" s="14" t="s">
        <v>84</v>
      </c>
      <c r="BH400" s="14" t="s">
        <v>81</v>
      </c>
      <c r="BI400" s="14" t="s">
        <v>409</v>
      </c>
    </row>
    <row r="401" spans="1:61" ht="13" customHeight="1">
      <c r="A401" s="33" t="s">
        <v>1180</v>
      </c>
      <c r="B401" s="33">
        <v>34382</v>
      </c>
      <c r="C401" s="14" t="s">
        <v>89</v>
      </c>
      <c r="D401" s="34" t="s">
        <v>90</v>
      </c>
      <c r="E401" s="14" t="s">
        <v>91</v>
      </c>
      <c r="F401" s="34" t="s">
        <v>92</v>
      </c>
      <c r="G401" s="34" t="s">
        <v>92</v>
      </c>
      <c r="H401" s="34" t="s">
        <v>93</v>
      </c>
      <c r="I401" s="24" t="s">
        <v>1181</v>
      </c>
      <c r="J401" s="24" t="s">
        <v>70</v>
      </c>
      <c r="K401" s="24"/>
      <c r="L401" s="24" t="s">
        <v>96</v>
      </c>
      <c r="M401" s="20" t="s">
        <v>96</v>
      </c>
      <c r="N401" s="24">
        <v>18</v>
      </c>
      <c r="O401" s="24">
        <v>17.93</v>
      </c>
      <c r="P401" s="37">
        <v>38645</v>
      </c>
      <c r="Q401" s="24">
        <v>2005</v>
      </c>
      <c r="R401" s="37">
        <v>38713</v>
      </c>
      <c r="S401" s="37">
        <v>38750</v>
      </c>
      <c r="T401" s="37">
        <v>38750</v>
      </c>
      <c r="U401" s="37">
        <v>41090</v>
      </c>
      <c r="V401" s="37">
        <v>40390</v>
      </c>
      <c r="W401" s="24"/>
      <c r="X401" s="24"/>
      <c r="Y401" s="24"/>
      <c r="Z401" s="24"/>
      <c r="AA401" s="24" t="s">
        <v>420</v>
      </c>
      <c r="AB401" s="24" t="s">
        <v>431</v>
      </c>
      <c r="AC401" s="24" t="s">
        <v>75</v>
      </c>
      <c r="AD401" s="15" t="str">
        <f t="shared" si="17"/>
        <v>ANR</v>
      </c>
      <c r="AE401" s="24" t="s">
        <v>176</v>
      </c>
      <c r="AH401" s="39">
        <v>38624</v>
      </c>
      <c r="AI401" s="39">
        <v>40898</v>
      </c>
      <c r="AJ401" s="24" t="s">
        <v>110</v>
      </c>
      <c r="AK401" s="24" t="s">
        <v>100</v>
      </c>
      <c r="AL401" s="24" t="s">
        <v>121</v>
      </c>
      <c r="AM401" s="24" t="s">
        <v>109</v>
      </c>
      <c r="AN401" s="24" t="s">
        <v>122</v>
      </c>
      <c r="AO401" s="34" t="s">
        <v>85</v>
      </c>
      <c r="AP401" s="39" t="s">
        <v>86</v>
      </c>
      <c r="AQ401" s="24" t="s">
        <v>86</v>
      </c>
      <c r="AR401" s="24" t="s">
        <v>86</v>
      </c>
      <c r="AS401" s="24" t="s">
        <v>86</v>
      </c>
      <c r="AT401" s="24" t="s">
        <v>86</v>
      </c>
      <c r="AU401" s="24" t="s">
        <v>86</v>
      </c>
      <c r="AV401" s="20" t="s">
        <v>85</v>
      </c>
      <c r="AW401" s="60" t="s">
        <v>86</v>
      </c>
      <c r="AX401" s="24" t="s">
        <v>86</v>
      </c>
      <c r="AY401" s="24" t="s">
        <v>86</v>
      </c>
      <c r="AZ401" s="24" t="s">
        <v>86</v>
      </c>
      <c r="BA401" s="24" t="s">
        <v>86</v>
      </c>
      <c r="BB401" s="24" t="s">
        <v>86</v>
      </c>
      <c r="BC401" s="20" t="s">
        <v>458</v>
      </c>
      <c r="BD401" s="34">
        <v>2012</v>
      </c>
      <c r="BE401" s="14" t="s">
        <v>110</v>
      </c>
      <c r="BF401" s="14" t="s">
        <v>100</v>
      </c>
      <c r="BG401" s="14" t="s">
        <v>121</v>
      </c>
      <c r="BH401" s="14" t="s">
        <v>109</v>
      </c>
      <c r="BI401" s="14" t="s">
        <v>122</v>
      </c>
    </row>
    <row r="402" spans="1:61" ht="13" customHeight="1">
      <c r="A402" s="33" t="s">
        <v>1182</v>
      </c>
      <c r="B402" s="33">
        <v>39676</v>
      </c>
      <c r="C402" s="14" t="s">
        <v>1183</v>
      </c>
      <c r="D402" s="34" t="s">
        <v>1184</v>
      </c>
      <c r="E402" s="14" t="s">
        <v>306</v>
      </c>
      <c r="F402" s="34" t="s">
        <v>92</v>
      </c>
      <c r="G402" s="34" t="s">
        <v>92</v>
      </c>
      <c r="H402" s="34" t="s">
        <v>68</v>
      </c>
      <c r="I402" s="24" t="s">
        <v>1185</v>
      </c>
      <c r="J402" s="20" t="s">
        <v>70</v>
      </c>
      <c r="K402" s="24" t="s">
        <v>71</v>
      </c>
      <c r="L402" s="24" t="s">
        <v>96</v>
      </c>
      <c r="M402" s="20" t="s">
        <v>96</v>
      </c>
      <c r="N402" s="65">
        <v>102</v>
      </c>
      <c r="O402" s="66">
        <v>101.84</v>
      </c>
      <c r="P402" s="37">
        <v>39379</v>
      </c>
      <c r="Q402" s="24">
        <v>2007</v>
      </c>
      <c r="R402" s="37">
        <v>39386</v>
      </c>
      <c r="S402" s="37">
        <v>39446</v>
      </c>
      <c r="T402" s="37">
        <v>39484</v>
      </c>
      <c r="U402" s="37">
        <v>41547</v>
      </c>
      <c r="V402" s="37">
        <v>41547</v>
      </c>
      <c r="W402" s="66">
        <v>0</v>
      </c>
      <c r="X402" s="66">
        <v>0</v>
      </c>
      <c r="Y402" s="66">
        <v>148</v>
      </c>
      <c r="Z402" s="66">
        <v>135.59</v>
      </c>
      <c r="AA402" s="20" t="s">
        <v>1186</v>
      </c>
      <c r="AB402" s="20" t="s">
        <v>255</v>
      </c>
      <c r="AC402" s="24" t="s">
        <v>239</v>
      </c>
      <c r="AD402" s="15" t="str">
        <f t="shared" ref="AD402:AD423" si="18">IF(AC402="Agriculture, natural resources and rural development","ANR",IF(AC402="Energy","ENE",IF(AC402="Information and communication technology","ICT",IF(AC402="Transport","TRA",IF(AC402="Water and other urban infrastructure services","WUS",IF(AC402="Education","EDU",IF(AC402="Finance","FIN",IF(AC402="Health","HLT",IF(AC402="Industry and trade","IND","PSM")))))))))</f>
        <v>TRA</v>
      </c>
      <c r="AE402" s="24" t="s">
        <v>240</v>
      </c>
      <c r="AF402" s="20" t="s">
        <v>77</v>
      </c>
      <c r="AG402" s="20" t="s">
        <v>77</v>
      </c>
      <c r="AH402" s="39">
        <v>40421</v>
      </c>
      <c r="AI402" s="39">
        <v>41883</v>
      </c>
      <c r="AJ402" s="24" t="s">
        <v>78</v>
      </c>
      <c r="AK402" s="24" t="s">
        <v>100</v>
      </c>
      <c r="AL402" s="24" t="s">
        <v>84</v>
      </c>
      <c r="AM402" s="24" t="s">
        <v>81</v>
      </c>
      <c r="AN402" s="24" t="s">
        <v>122</v>
      </c>
      <c r="AO402" s="34" t="s">
        <v>83</v>
      </c>
      <c r="AP402" s="39">
        <v>42219</v>
      </c>
      <c r="AQ402" s="24" t="s">
        <v>78</v>
      </c>
      <c r="AR402" s="24" t="s">
        <v>79</v>
      </c>
      <c r="AS402" s="24" t="s">
        <v>84</v>
      </c>
      <c r="AT402" s="24" t="s">
        <v>81</v>
      </c>
      <c r="AU402" s="24" t="s">
        <v>122</v>
      </c>
      <c r="AV402" s="20" t="s">
        <v>85</v>
      </c>
      <c r="AW402" s="60" t="s">
        <v>86</v>
      </c>
      <c r="AX402" s="24" t="s">
        <v>86</v>
      </c>
      <c r="AY402" s="24" t="s">
        <v>86</v>
      </c>
      <c r="AZ402" s="24" t="s">
        <v>86</v>
      </c>
      <c r="BA402" s="24" t="s">
        <v>86</v>
      </c>
      <c r="BB402" s="24" t="s">
        <v>86</v>
      </c>
      <c r="BC402" s="20" t="s">
        <v>410</v>
      </c>
      <c r="BD402" s="34">
        <v>2015</v>
      </c>
      <c r="BE402" s="14" t="s">
        <v>78</v>
      </c>
      <c r="BF402" s="14" t="s">
        <v>79</v>
      </c>
      <c r="BG402" s="14" t="s">
        <v>84</v>
      </c>
      <c r="BH402" s="14" t="s">
        <v>81</v>
      </c>
      <c r="BI402" s="14" t="s">
        <v>122</v>
      </c>
    </row>
    <row r="403" spans="1:61" ht="13" customHeight="1">
      <c r="A403" s="33" t="s">
        <v>1187</v>
      </c>
      <c r="B403" s="33">
        <v>43321</v>
      </c>
      <c r="C403" s="14" t="s">
        <v>1064</v>
      </c>
      <c r="D403" s="34" t="s">
        <v>1065</v>
      </c>
      <c r="E403" s="14" t="s">
        <v>105</v>
      </c>
      <c r="F403" s="34" t="s">
        <v>92</v>
      </c>
      <c r="G403" s="34" t="s">
        <v>66</v>
      </c>
      <c r="H403" s="34" t="s">
        <v>106</v>
      </c>
      <c r="I403" s="24" t="s">
        <v>1188</v>
      </c>
      <c r="J403" s="20" t="s">
        <v>119</v>
      </c>
      <c r="K403" s="24" t="s">
        <v>120</v>
      </c>
      <c r="L403" s="24" t="s">
        <v>96</v>
      </c>
      <c r="M403" s="20" t="s">
        <v>72</v>
      </c>
      <c r="N403" s="65">
        <v>14.5</v>
      </c>
      <c r="O403" s="66">
        <v>14.87</v>
      </c>
      <c r="P403" s="37">
        <v>40407</v>
      </c>
      <c r="Q403" s="24">
        <v>2010</v>
      </c>
      <c r="R403" s="37">
        <v>40429</v>
      </c>
      <c r="S403" s="37">
        <v>40449</v>
      </c>
      <c r="T403" s="37">
        <v>40449</v>
      </c>
      <c r="U403" s="37">
        <v>40602</v>
      </c>
      <c r="V403" s="37">
        <v>40602</v>
      </c>
      <c r="W403" s="66">
        <v>0</v>
      </c>
      <c r="X403" s="66">
        <v>0</v>
      </c>
      <c r="Y403" s="27">
        <v>14.5</v>
      </c>
      <c r="Z403" s="66">
        <v>14.87</v>
      </c>
      <c r="AA403" s="20" t="s">
        <v>133</v>
      </c>
      <c r="AB403" s="20" t="s">
        <v>1189</v>
      </c>
      <c r="AC403" s="24" t="s">
        <v>135</v>
      </c>
      <c r="AD403" s="15" t="str">
        <f t="shared" si="18"/>
        <v>PSM</v>
      </c>
      <c r="AE403" s="24" t="s">
        <v>153</v>
      </c>
      <c r="AF403" s="20" t="s">
        <v>77</v>
      </c>
      <c r="AG403" s="20" t="s">
        <v>77</v>
      </c>
      <c r="AH403" s="39">
        <v>40386</v>
      </c>
      <c r="AI403" s="39">
        <v>41913</v>
      </c>
      <c r="AJ403" s="24" t="s">
        <v>110</v>
      </c>
      <c r="AK403" s="24" t="s">
        <v>79</v>
      </c>
      <c r="AL403" s="24" t="s">
        <v>121</v>
      </c>
      <c r="AM403" s="24" t="s">
        <v>109</v>
      </c>
      <c r="AN403" s="24" t="s">
        <v>122</v>
      </c>
      <c r="AO403" s="34" t="s">
        <v>83</v>
      </c>
      <c r="AP403" s="39">
        <v>42201</v>
      </c>
      <c r="AQ403" s="24" t="s">
        <v>110</v>
      </c>
      <c r="AR403" s="24" t="s">
        <v>79</v>
      </c>
      <c r="AS403" s="24" t="s">
        <v>121</v>
      </c>
      <c r="AT403" s="24" t="s">
        <v>109</v>
      </c>
      <c r="AU403" s="24" t="s">
        <v>122</v>
      </c>
      <c r="AV403" s="20" t="s">
        <v>85</v>
      </c>
      <c r="AW403" s="60" t="s">
        <v>86</v>
      </c>
      <c r="AX403" s="24" t="s">
        <v>86</v>
      </c>
      <c r="AY403" s="24" t="s">
        <v>86</v>
      </c>
      <c r="AZ403" s="24" t="s">
        <v>86</v>
      </c>
      <c r="BA403" s="24" t="s">
        <v>86</v>
      </c>
      <c r="BB403" s="24" t="s">
        <v>86</v>
      </c>
      <c r="BC403" s="20" t="s">
        <v>410</v>
      </c>
      <c r="BD403" s="34">
        <v>2015</v>
      </c>
      <c r="BE403" s="14" t="s">
        <v>110</v>
      </c>
      <c r="BF403" s="14" t="s">
        <v>79</v>
      </c>
      <c r="BG403" s="14" t="s">
        <v>121</v>
      </c>
      <c r="BH403" s="14" t="s">
        <v>109</v>
      </c>
      <c r="BI403" s="14" t="s">
        <v>122</v>
      </c>
    </row>
    <row r="404" spans="1:61" ht="13" customHeight="1">
      <c r="A404" s="33" t="s">
        <v>1190</v>
      </c>
      <c r="B404" s="33">
        <v>41036</v>
      </c>
      <c r="C404" s="14" t="s">
        <v>179</v>
      </c>
      <c r="D404" s="34" t="s">
        <v>180</v>
      </c>
      <c r="E404" s="14" t="s">
        <v>116</v>
      </c>
      <c r="F404" s="34" t="s">
        <v>66</v>
      </c>
      <c r="G404" s="34" t="s">
        <v>66</v>
      </c>
      <c r="H404" s="34" t="s">
        <v>117</v>
      </c>
      <c r="I404" s="24" t="s">
        <v>1191</v>
      </c>
      <c r="J404" s="24" t="s">
        <v>70</v>
      </c>
      <c r="K404" s="24"/>
      <c r="L404" s="24" t="s">
        <v>151</v>
      </c>
      <c r="M404" s="20" t="s">
        <v>151</v>
      </c>
      <c r="N404" s="24"/>
      <c r="O404" s="24"/>
      <c r="P404" s="37">
        <v>40134</v>
      </c>
      <c r="Q404" s="24">
        <v>2009</v>
      </c>
      <c r="R404" s="37"/>
      <c r="S404" s="37"/>
      <c r="T404" s="37"/>
      <c r="U404" s="37"/>
      <c r="V404" s="37"/>
      <c r="W404" s="24"/>
      <c r="X404" s="24"/>
      <c r="Y404" s="24"/>
      <c r="Z404" s="24"/>
      <c r="AA404" s="24" t="s">
        <v>1192</v>
      </c>
      <c r="AB404" s="24"/>
      <c r="AC404" s="24" t="s">
        <v>227</v>
      </c>
      <c r="AD404" s="15" t="str">
        <f t="shared" si="18"/>
        <v>FIN</v>
      </c>
      <c r="AE404" s="24" t="s">
        <v>664</v>
      </c>
      <c r="AF404" s="20" t="s">
        <v>77</v>
      </c>
      <c r="AG404" s="20" t="s">
        <v>77</v>
      </c>
      <c r="AH404" s="39">
        <v>40113</v>
      </c>
      <c r="AI404" s="39">
        <v>41912</v>
      </c>
      <c r="AJ404" s="24" t="s">
        <v>78</v>
      </c>
      <c r="AK404" s="24" t="s">
        <v>100</v>
      </c>
      <c r="AL404" s="24" t="s">
        <v>80</v>
      </c>
      <c r="AM404" s="24" t="s">
        <v>261</v>
      </c>
      <c r="AN404" s="24" t="s">
        <v>409</v>
      </c>
      <c r="AO404" s="34" t="s">
        <v>85</v>
      </c>
      <c r="AP404" s="39" t="s">
        <v>86</v>
      </c>
      <c r="AQ404" s="24" t="s">
        <v>86</v>
      </c>
      <c r="AR404" s="24" t="s">
        <v>86</v>
      </c>
      <c r="AS404" s="24" t="s">
        <v>86</v>
      </c>
      <c r="AT404" s="24" t="s">
        <v>86</v>
      </c>
      <c r="AU404" s="24" t="s">
        <v>86</v>
      </c>
      <c r="AV404" s="20" t="s">
        <v>85</v>
      </c>
      <c r="AW404" s="60" t="s">
        <v>86</v>
      </c>
      <c r="AX404" s="24" t="s">
        <v>86</v>
      </c>
      <c r="AY404" s="24" t="s">
        <v>86</v>
      </c>
      <c r="AZ404" s="24" t="s">
        <v>86</v>
      </c>
      <c r="BA404" s="24" t="s">
        <v>86</v>
      </c>
      <c r="BB404" s="24" t="s">
        <v>86</v>
      </c>
      <c r="BC404" s="20" t="s">
        <v>458</v>
      </c>
      <c r="BD404" s="34">
        <v>2015</v>
      </c>
      <c r="BE404" s="14" t="s">
        <v>78</v>
      </c>
      <c r="BF404" s="14" t="s">
        <v>100</v>
      </c>
      <c r="BG404" s="14" t="s">
        <v>80</v>
      </c>
      <c r="BH404" s="14" t="s">
        <v>261</v>
      </c>
      <c r="BI404" s="14" t="s">
        <v>409</v>
      </c>
    </row>
    <row r="405" spans="1:61" ht="13" customHeight="1">
      <c r="A405" s="33" t="s">
        <v>1193</v>
      </c>
      <c r="B405" s="33">
        <v>43157</v>
      </c>
      <c r="C405" s="14" t="s">
        <v>184</v>
      </c>
      <c r="D405" s="34" t="s">
        <v>185</v>
      </c>
      <c r="E405" s="14" t="s">
        <v>116</v>
      </c>
      <c r="F405" s="34" t="s">
        <v>66</v>
      </c>
      <c r="G405" s="34" t="s">
        <v>66</v>
      </c>
      <c r="H405" s="34" t="s">
        <v>117</v>
      </c>
      <c r="I405" s="24" t="s">
        <v>1194</v>
      </c>
      <c r="J405" s="24" t="s">
        <v>119</v>
      </c>
      <c r="K405" s="24"/>
      <c r="L405" s="24" t="s">
        <v>96</v>
      </c>
      <c r="M405" s="20" t="s">
        <v>1195</v>
      </c>
      <c r="N405" s="24">
        <v>744.85</v>
      </c>
      <c r="O405" s="24">
        <v>746.28800000000001</v>
      </c>
      <c r="P405" s="37">
        <v>40099</v>
      </c>
      <c r="Q405" s="24">
        <v>2009</v>
      </c>
      <c r="R405" s="37">
        <v>40112</v>
      </c>
      <c r="S405" s="37">
        <v>40142</v>
      </c>
      <c r="T405" s="37">
        <v>40123</v>
      </c>
      <c r="U405" s="37">
        <v>40543</v>
      </c>
      <c r="V405" s="37">
        <v>40905</v>
      </c>
      <c r="W405" s="24"/>
      <c r="X405" s="24"/>
      <c r="Y405" s="24"/>
      <c r="Z405" s="24"/>
      <c r="AA405" s="24" t="s">
        <v>133</v>
      </c>
      <c r="AB405" s="24" t="s">
        <v>475</v>
      </c>
      <c r="AC405" s="24" t="s">
        <v>135</v>
      </c>
      <c r="AD405" s="15" t="str">
        <f t="shared" si="18"/>
        <v>PSM</v>
      </c>
      <c r="AE405" s="24" t="s">
        <v>153</v>
      </c>
      <c r="AF405" s="20" t="s">
        <v>527</v>
      </c>
      <c r="AH405" s="39">
        <v>40078</v>
      </c>
      <c r="AI405" s="39">
        <v>41220</v>
      </c>
      <c r="AJ405" s="24" t="s">
        <v>78</v>
      </c>
      <c r="AK405" s="24" t="s">
        <v>100</v>
      </c>
      <c r="AL405" s="24" t="s">
        <v>84</v>
      </c>
      <c r="AM405" s="24" t="s">
        <v>81</v>
      </c>
      <c r="AN405" s="24" t="s">
        <v>409</v>
      </c>
      <c r="AO405" s="34" t="s">
        <v>85</v>
      </c>
      <c r="AP405" s="39" t="s">
        <v>86</v>
      </c>
      <c r="AQ405" s="24" t="s">
        <v>86</v>
      </c>
      <c r="AR405" s="24" t="s">
        <v>86</v>
      </c>
      <c r="AS405" s="24" t="s">
        <v>86</v>
      </c>
      <c r="AT405" s="24" t="s">
        <v>86</v>
      </c>
      <c r="AU405" s="24" t="s">
        <v>86</v>
      </c>
      <c r="AV405" s="20" t="s">
        <v>85</v>
      </c>
      <c r="AW405" s="60" t="s">
        <v>86</v>
      </c>
      <c r="AX405" s="24" t="s">
        <v>86</v>
      </c>
      <c r="AY405" s="24" t="s">
        <v>86</v>
      </c>
      <c r="AZ405" s="24" t="s">
        <v>86</v>
      </c>
      <c r="BA405" s="24" t="s">
        <v>86</v>
      </c>
      <c r="BB405" s="24" t="s">
        <v>86</v>
      </c>
      <c r="BC405" s="20" t="s">
        <v>458</v>
      </c>
      <c r="BD405" s="34">
        <v>2013</v>
      </c>
      <c r="BE405" s="14" t="s">
        <v>78</v>
      </c>
      <c r="BF405" s="14" t="s">
        <v>100</v>
      </c>
      <c r="BG405" s="14" t="s">
        <v>84</v>
      </c>
      <c r="BH405" s="14" t="s">
        <v>81</v>
      </c>
      <c r="BI405" s="14" t="s">
        <v>409</v>
      </c>
    </row>
    <row r="406" spans="1:61" ht="13" customHeight="1">
      <c r="A406" s="33" t="s">
        <v>1196</v>
      </c>
      <c r="B406" s="33">
        <v>40273</v>
      </c>
      <c r="C406" s="14" t="s">
        <v>147</v>
      </c>
      <c r="D406" s="34" t="s">
        <v>148</v>
      </c>
      <c r="E406" s="14" t="s">
        <v>91</v>
      </c>
      <c r="F406" s="34" t="s">
        <v>149</v>
      </c>
      <c r="G406" s="34" t="s">
        <v>149</v>
      </c>
      <c r="H406" s="34" t="s">
        <v>93</v>
      </c>
      <c r="I406" s="24" t="s">
        <v>1197</v>
      </c>
      <c r="J406" s="24" t="s">
        <v>119</v>
      </c>
      <c r="K406" s="24"/>
      <c r="L406" s="24" t="s">
        <v>151</v>
      </c>
      <c r="N406" s="24">
        <v>200</v>
      </c>
      <c r="O406" s="24">
        <v>200</v>
      </c>
      <c r="P406" s="37">
        <v>39798</v>
      </c>
      <c r="Q406" s="24">
        <v>2008</v>
      </c>
      <c r="R406" s="37">
        <v>39800</v>
      </c>
      <c r="S406" s="37">
        <v>39890</v>
      </c>
      <c r="T406" s="37">
        <v>39808</v>
      </c>
      <c r="U406" s="37">
        <v>39903</v>
      </c>
      <c r="V406" s="37">
        <v>39808</v>
      </c>
      <c r="W406" s="24"/>
      <c r="X406" s="24"/>
      <c r="Y406" s="24"/>
      <c r="Z406" s="24"/>
      <c r="AA406" s="24" t="s">
        <v>225</v>
      </c>
      <c r="AB406" s="24" t="s">
        <v>225</v>
      </c>
      <c r="AC406" s="24" t="s">
        <v>135</v>
      </c>
      <c r="AD406" s="15" t="str">
        <f t="shared" si="18"/>
        <v>PSM</v>
      </c>
      <c r="AE406" s="24" t="s">
        <v>1074</v>
      </c>
      <c r="AH406" s="39">
        <v>39777</v>
      </c>
      <c r="AI406" s="39">
        <v>41369</v>
      </c>
      <c r="AJ406" s="24" t="s">
        <v>78</v>
      </c>
      <c r="AK406" s="24" t="s">
        <v>79</v>
      </c>
      <c r="AL406" s="24" t="s">
        <v>84</v>
      </c>
      <c r="AM406" s="24" t="s">
        <v>81</v>
      </c>
      <c r="AN406" s="24" t="s">
        <v>409</v>
      </c>
      <c r="AO406" s="34" t="s">
        <v>85</v>
      </c>
      <c r="AP406" s="39" t="s">
        <v>86</v>
      </c>
      <c r="AQ406" s="24" t="s">
        <v>86</v>
      </c>
      <c r="AR406" s="24" t="s">
        <v>86</v>
      </c>
      <c r="AS406" s="24" t="s">
        <v>86</v>
      </c>
      <c r="AT406" s="24" t="s">
        <v>86</v>
      </c>
      <c r="AU406" s="24" t="s">
        <v>86</v>
      </c>
      <c r="AV406" s="20" t="s">
        <v>85</v>
      </c>
      <c r="AW406" s="60" t="s">
        <v>86</v>
      </c>
      <c r="AX406" s="24" t="s">
        <v>86</v>
      </c>
      <c r="AY406" s="24" t="s">
        <v>86</v>
      </c>
      <c r="AZ406" s="24" t="s">
        <v>86</v>
      </c>
      <c r="BA406" s="24" t="s">
        <v>86</v>
      </c>
      <c r="BB406" s="24" t="s">
        <v>86</v>
      </c>
      <c r="BC406" s="20" t="s">
        <v>458</v>
      </c>
      <c r="BD406" s="34">
        <v>2013</v>
      </c>
      <c r="BE406" s="14" t="s">
        <v>78</v>
      </c>
      <c r="BF406" s="14" t="s">
        <v>79</v>
      </c>
      <c r="BG406" s="14" t="s">
        <v>84</v>
      </c>
      <c r="BH406" s="14" t="s">
        <v>81</v>
      </c>
      <c r="BI406" s="14" t="s">
        <v>409</v>
      </c>
    </row>
    <row r="407" spans="1:61" ht="13" customHeight="1">
      <c r="A407" s="33" t="s">
        <v>1198</v>
      </c>
      <c r="B407" s="33">
        <v>41666</v>
      </c>
      <c r="C407" s="14" t="s">
        <v>258</v>
      </c>
      <c r="D407" s="34" t="s">
        <v>259</v>
      </c>
      <c r="E407" s="14" t="s">
        <v>65</v>
      </c>
      <c r="F407" s="34" t="s">
        <v>66</v>
      </c>
      <c r="G407" s="34" t="s">
        <v>127</v>
      </c>
      <c r="H407" s="34" t="s">
        <v>68</v>
      </c>
      <c r="I407" s="24" t="s">
        <v>1199</v>
      </c>
      <c r="J407" s="20" t="s">
        <v>119</v>
      </c>
      <c r="K407" s="24" t="s">
        <v>120</v>
      </c>
      <c r="L407" s="24" t="s">
        <v>96</v>
      </c>
      <c r="M407" s="20" t="s">
        <v>72</v>
      </c>
      <c r="N407" s="65">
        <v>408.8</v>
      </c>
      <c r="O407" s="66">
        <v>406.9</v>
      </c>
      <c r="P407" s="37">
        <v>39426</v>
      </c>
      <c r="Q407" s="24">
        <v>2007</v>
      </c>
      <c r="R407" s="37">
        <v>39430</v>
      </c>
      <c r="S407" s="37">
        <v>39460</v>
      </c>
      <c r="T407" s="37">
        <v>39437</v>
      </c>
      <c r="U407" s="37">
        <v>39629</v>
      </c>
      <c r="V407" s="37">
        <v>39490</v>
      </c>
      <c r="W407" s="66">
        <v>0</v>
      </c>
      <c r="X407" s="66">
        <v>0</v>
      </c>
      <c r="Y407" s="66">
        <v>326.2</v>
      </c>
      <c r="Z407" s="66">
        <v>325</v>
      </c>
      <c r="AA407" s="20" t="s">
        <v>227</v>
      </c>
      <c r="AB407" s="20" t="s">
        <v>661</v>
      </c>
      <c r="AC407" s="24" t="s">
        <v>135</v>
      </c>
      <c r="AD407" s="15" t="str">
        <f t="shared" si="18"/>
        <v>PSM</v>
      </c>
      <c r="AE407" s="24" t="s">
        <v>1074</v>
      </c>
      <c r="AF407" s="20" t="s">
        <v>77</v>
      </c>
      <c r="AG407" s="20" t="s">
        <v>77</v>
      </c>
      <c r="AH407" s="39">
        <v>39381</v>
      </c>
      <c r="AI407" s="39">
        <v>41897</v>
      </c>
      <c r="AJ407" s="24" t="s">
        <v>733</v>
      </c>
      <c r="AK407" s="24" t="s">
        <v>111</v>
      </c>
      <c r="AL407" s="24" t="s">
        <v>121</v>
      </c>
      <c r="AM407" s="24" t="s">
        <v>109</v>
      </c>
      <c r="AN407" s="24" t="s">
        <v>926</v>
      </c>
      <c r="AO407" s="34" t="s">
        <v>83</v>
      </c>
      <c r="AP407" s="39">
        <v>42206</v>
      </c>
      <c r="AQ407" s="24" t="s">
        <v>733</v>
      </c>
      <c r="AR407" s="24" t="s">
        <v>111</v>
      </c>
      <c r="AS407" s="24" t="s">
        <v>121</v>
      </c>
      <c r="AT407" s="24" t="s">
        <v>109</v>
      </c>
      <c r="AU407" s="24" t="s">
        <v>926</v>
      </c>
      <c r="AV407" s="20" t="s">
        <v>85</v>
      </c>
      <c r="AW407" s="60" t="s">
        <v>86</v>
      </c>
      <c r="AX407" s="24" t="s">
        <v>86</v>
      </c>
      <c r="AY407" s="24" t="s">
        <v>86</v>
      </c>
      <c r="AZ407" s="24" t="s">
        <v>86</v>
      </c>
      <c r="BA407" s="24" t="s">
        <v>86</v>
      </c>
      <c r="BB407" s="24" t="s">
        <v>86</v>
      </c>
      <c r="BC407" s="20" t="s">
        <v>410</v>
      </c>
      <c r="BD407" s="34">
        <v>2015</v>
      </c>
      <c r="BE407" s="14" t="s">
        <v>733</v>
      </c>
      <c r="BF407" s="14" t="s">
        <v>111</v>
      </c>
      <c r="BG407" s="14" t="s">
        <v>121</v>
      </c>
      <c r="BH407" s="14" t="s">
        <v>109</v>
      </c>
      <c r="BI407" s="14" t="s">
        <v>926</v>
      </c>
    </row>
    <row r="408" spans="1:61" ht="13" customHeight="1">
      <c r="A408" s="33" t="s">
        <v>1200</v>
      </c>
      <c r="B408" s="33">
        <v>34389</v>
      </c>
      <c r="C408" s="14" t="s">
        <v>89</v>
      </c>
      <c r="D408" s="34" t="s">
        <v>90</v>
      </c>
      <c r="E408" s="14" t="s">
        <v>91</v>
      </c>
      <c r="F408" s="34" t="s">
        <v>92</v>
      </c>
      <c r="G408" s="34" t="s">
        <v>92</v>
      </c>
      <c r="H408" s="34" t="s">
        <v>93</v>
      </c>
      <c r="I408" s="24" t="s">
        <v>1201</v>
      </c>
      <c r="J408" s="24" t="s">
        <v>119</v>
      </c>
      <c r="K408" s="24"/>
      <c r="L408" s="24" t="s">
        <v>96</v>
      </c>
      <c r="M408" s="20" t="s">
        <v>96</v>
      </c>
      <c r="N408" s="24">
        <v>40.299999999999997</v>
      </c>
      <c r="O408" s="24">
        <v>40.700000000000003</v>
      </c>
      <c r="P408" s="37">
        <v>39422</v>
      </c>
      <c r="Q408" s="24">
        <v>2007</v>
      </c>
      <c r="R408" s="37">
        <v>39496</v>
      </c>
      <c r="S408" s="37">
        <v>39586</v>
      </c>
      <c r="T408" s="37">
        <v>39548</v>
      </c>
      <c r="U408" s="37">
        <v>40724</v>
      </c>
      <c r="V408" s="37">
        <v>40724</v>
      </c>
      <c r="W408" s="24"/>
      <c r="X408" s="24"/>
      <c r="Y408" s="24"/>
      <c r="Z408" s="24"/>
      <c r="AA408" s="24" t="s">
        <v>227</v>
      </c>
      <c r="AB408" s="24" t="s">
        <v>630</v>
      </c>
      <c r="AC408" s="24" t="s">
        <v>227</v>
      </c>
      <c r="AD408" s="15" t="str">
        <f t="shared" si="18"/>
        <v>FIN</v>
      </c>
      <c r="AE408" s="24" t="s">
        <v>234</v>
      </c>
      <c r="AF408" s="20" t="s">
        <v>77</v>
      </c>
      <c r="AH408" s="39">
        <v>39401</v>
      </c>
      <c r="AI408" s="39">
        <v>40767</v>
      </c>
      <c r="AJ408" s="24" t="s">
        <v>250</v>
      </c>
      <c r="AK408" s="24" t="s">
        <v>100</v>
      </c>
      <c r="AL408" s="24" t="s">
        <v>80</v>
      </c>
      <c r="AM408" s="24" t="s">
        <v>81</v>
      </c>
      <c r="AN408" s="24" t="s">
        <v>409</v>
      </c>
      <c r="AO408" s="34" t="s">
        <v>85</v>
      </c>
      <c r="AP408" s="39" t="s">
        <v>86</v>
      </c>
      <c r="AQ408" s="24" t="s">
        <v>86</v>
      </c>
      <c r="AR408" s="24" t="s">
        <v>86</v>
      </c>
      <c r="AS408" s="24" t="s">
        <v>86</v>
      </c>
      <c r="AT408" s="24" t="s">
        <v>86</v>
      </c>
      <c r="AU408" s="24" t="s">
        <v>86</v>
      </c>
      <c r="AV408" s="20" t="s">
        <v>85</v>
      </c>
      <c r="AW408" s="60" t="s">
        <v>86</v>
      </c>
      <c r="AX408" s="24" t="s">
        <v>86</v>
      </c>
      <c r="AY408" s="24" t="s">
        <v>86</v>
      </c>
      <c r="AZ408" s="24" t="s">
        <v>86</v>
      </c>
      <c r="BA408" s="24" t="s">
        <v>86</v>
      </c>
      <c r="BB408" s="24" t="s">
        <v>86</v>
      </c>
      <c r="BC408" s="20" t="s">
        <v>458</v>
      </c>
      <c r="BD408" s="34">
        <v>2012</v>
      </c>
      <c r="BE408" s="14" t="s">
        <v>250</v>
      </c>
      <c r="BF408" s="14" t="s">
        <v>100</v>
      </c>
      <c r="BG408" s="14" t="s">
        <v>80</v>
      </c>
      <c r="BH408" s="14" t="s">
        <v>81</v>
      </c>
      <c r="BI408" s="14" t="s">
        <v>409</v>
      </c>
    </row>
    <row r="409" spans="1:61" ht="13" customHeight="1">
      <c r="A409" s="33" t="s">
        <v>1202</v>
      </c>
      <c r="B409" s="33">
        <v>37577</v>
      </c>
      <c r="C409" s="14" t="s">
        <v>380</v>
      </c>
      <c r="D409" s="34" t="s">
        <v>381</v>
      </c>
      <c r="E409" s="14" t="s">
        <v>91</v>
      </c>
      <c r="F409" s="34" t="s">
        <v>66</v>
      </c>
      <c r="G409" s="34" t="s">
        <v>127</v>
      </c>
      <c r="H409" s="34" t="s">
        <v>93</v>
      </c>
      <c r="I409" s="24" t="s">
        <v>1203</v>
      </c>
      <c r="J409" s="20" t="s">
        <v>119</v>
      </c>
      <c r="K409" s="24" t="s">
        <v>120</v>
      </c>
      <c r="L409" s="24" t="s">
        <v>96</v>
      </c>
      <c r="M409" s="20" t="s">
        <v>96</v>
      </c>
      <c r="N409" s="65">
        <v>135</v>
      </c>
      <c r="O409" s="66">
        <v>137.4</v>
      </c>
      <c r="P409" s="37">
        <v>39422</v>
      </c>
      <c r="Q409" s="24">
        <v>2007</v>
      </c>
      <c r="R409" s="37">
        <v>39457</v>
      </c>
      <c r="S409" s="37">
        <v>39547</v>
      </c>
      <c r="T409" s="37">
        <v>39549</v>
      </c>
      <c r="U409" s="37">
        <v>39994</v>
      </c>
      <c r="V409" s="37">
        <v>40178</v>
      </c>
      <c r="W409" s="66">
        <v>0</v>
      </c>
      <c r="X409" s="66">
        <v>0</v>
      </c>
      <c r="Y409" s="66">
        <v>135</v>
      </c>
      <c r="Z409" s="66">
        <v>137.4</v>
      </c>
      <c r="AA409" s="20" t="s">
        <v>227</v>
      </c>
      <c r="AB409" s="20" t="s">
        <v>234</v>
      </c>
      <c r="AC409" s="24" t="s">
        <v>227</v>
      </c>
      <c r="AD409" s="15" t="str">
        <f t="shared" si="18"/>
        <v>FIN</v>
      </c>
      <c r="AE409" s="24" t="s">
        <v>330</v>
      </c>
      <c r="AF409" s="20" t="s">
        <v>77</v>
      </c>
      <c r="AG409" s="20" t="s">
        <v>77</v>
      </c>
      <c r="AH409" s="39">
        <v>39401</v>
      </c>
      <c r="AI409" s="39">
        <v>41912</v>
      </c>
      <c r="AJ409" s="24" t="s">
        <v>110</v>
      </c>
      <c r="AK409" s="24" t="s">
        <v>79</v>
      </c>
      <c r="AL409" s="24" t="s">
        <v>121</v>
      </c>
      <c r="AM409" s="24" t="s">
        <v>109</v>
      </c>
      <c r="AN409" s="24" t="s">
        <v>82</v>
      </c>
      <c r="AO409" s="34" t="s">
        <v>83</v>
      </c>
      <c r="AP409" s="39">
        <v>42257</v>
      </c>
      <c r="AQ409" s="24" t="s">
        <v>110</v>
      </c>
      <c r="AR409" s="24" t="s">
        <v>79</v>
      </c>
      <c r="AS409" s="24" t="s">
        <v>121</v>
      </c>
      <c r="AT409" s="24" t="s">
        <v>109</v>
      </c>
      <c r="AU409" s="24" t="s">
        <v>82</v>
      </c>
      <c r="AV409" s="20" t="s">
        <v>85</v>
      </c>
      <c r="AW409" s="60" t="s">
        <v>86</v>
      </c>
      <c r="AX409" s="24" t="s">
        <v>86</v>
      </c>
      <c r="AY409" s="24" t="s">
        <v>86</v>
      </c>
      <c r="AZ409" s="24" t="s">
        <v>86</v>
      </c>
      <c r="BA409" s="24" t="s">
        <v>86</v>
      </c>
      <c r="BB409" s="24" t="s">
        <v>86</v>
      </c>
      <c r="BC409" s="20" t="s">
        <v>410</v>
      </c>
      <c r="BD409" s="34">
        <v>2015</v>
      </c>
      <c r="BE409" s="14" t="s">
        <v>110</v>
      </c>
      <c r="BF409" s="14" t="s">
        <v>79</v>
      </c>
      <c r="BG409" s="14" t="s">
        <v>121</v>
      </c>
      <c r="BH409" s="14" t="s">
        <v>109</v>
      </c>
      <c r="BI409" s="14" t="s">
        <v>82</v>
      </c>
    </row>
    <row r="410" spans="1:61" ht="13" customHeight="1">
      <c r="A410" s="33" t="s">
        <v>1204</v>
      </c>
      <c r="B410" s="33">
        <v>40538</v>
      </c>
      <c r="C410" s="14" t="s">
        <v>341</v>
      </c>
      <c r="D410" s="34" t="s">
        <v>342</v>
      </c>
      <c r="E410" s="14" t="s">
        <v>91</v>
      </c>
      <c r="F410" s="34" t="s">
        <v>149</v>
      </c>
      <c r="G410" s="34" t="s">
        <v>149</v>
      </c>
      <c r="H410" s="34" t="s">
        <v>93</v>
      </c>
      <c r="I410" s="24" t="s">
        <v>1205</v>
      </c>
      <c r="J410" s="24" t="s">
        <v>119</v>
      </c>
      <c r="K410" s="24"/>
      <c r="L410" s="24" t="s">
        <v>151</v>
      </c>
      <c r="M410" s="20" t="s">
        <v>151</v>
      </c>
      <c r="N410" s="24">
        <v>750</v>
      </c>
      <c r="O410" s="24">
        <v>750</v>
      </c>
      <c r="P410" s="37">
        <v>39121</v>
      </c>
      <c r="Q410" s="24">
        <v>2007</v>
      </c>
      <c r="R410" s="37">
        <v>39126</v>
      </c>
      <c r="S410" s="37">
        <v>39216</v>
      </c>
      <c r="T410" s="37">
        <v>39134</v>
      </c>
      <c r="U410" s="37">
        <v>39172</v>
      </c>
      <c r="V410" s="37">
        <v>39172</v>
      </c>
      <c r="W410" s="24"/>
      <c r="X410" s="24"/>
      <c r="Y410" s="24"/>
      <c r="Z410" s="24"/>
      <c r="AA410" s="24" t="s">
        <v>133</v>
      </c>
      <c r="AB410" s="24" t="s">
        <v>586</v>
      </c>
      <c r="AC410" s="24" t="s">
        <v>135</v>
      </c>
      <c r="AD410" s="15" t="str">
        <f t="shared" si="18"/>
        <v>PSM</v>
      </c>
      <c r="AE410" s="24" t="s">
        <v>482</v>
      </c>
      <c r="AH410" s="39">
        <v>39100</v>
      </c>
      <c r="AI410" s="39">
        <v>40534</v>
      </c>
      <c r="AJ410" s="24" t="s">
        <v>78</v>
      </c>
      <c r="AK410" s="24" t="s">
        <v>79</v>
      </c>
      <c r="AL410" s="24" t="s">
        <v>84</v>
      </c>
      <c r="AM410" s="24" t="s">
        <v>81</v>
      </c>
      <c r="AN410" s="24" t="s">
        <v>409</v>
      </c>
      <c r="AO410" s="34" t="s">
        <v>85</v>
      </c>
      <c r="AP410" s="39" t="s">
        <v>86</v>
      </c>
      <c r="AQ410" s="24" t="s">
        <v>86</v>
      </c>
      <c r="AR410" s="24" t="s">
        <v>86</v>
      </c>
      <c r="AS410" s="24" t="s">
        <v>86</v>
      </c>
      <c r="AT410" s="24" t="s">
        <v>86</v>
      </c>
      <c r="AU410" s="24" t="s">
        <v>86</v>
      </c>
      <c r="AV410" s="20" t="s">
        <v>85</v>
      </c>
      <c r="AW410" s="60" t="s">
        <v>86</v>
      </c>
      <c r="AX410" s="24" t="s">
        <v>86</v>
      </c>
      <c r="AY410" s="24" t="s">
        <v>86</v>
      </c>
      <c r="AZ410" s="24" t="s">
        <v>86</v>
      </c>
      <c r="BA410" s="24" t="s">
        <v>86</v>
      </c>
      <c r="BB410" s="24" t="s">
        <v>86</v>
      </c>
      <c r="BC410" s="20" t="s">
        <v>458</v>
      </c>
      <c r="BD410" s="34">
        <v>2011</v>
      </c>
      <c r="BE410" s="14" t="s">
        <v>78</v>
      </c>
      <c r="BF410" s="14" t="s">
        <v>79</v>
      </c>
      <c r="BG410" s="14" t="s">
        <v>84</v>
      </c>
      <c r="BH410" s="14" t="s">
        <v>81</v>
      </c>
      <c r="BI410" s="14" t="s">
        <v>409</v>
      </c>
    </row>
    <row r="411" spans="1:61" ht="13" customHeight="1">
      <c r="A411" s="33" t="s">
        <v>1206</v>
      </c>
      <c r="B411" s="33">
        <v>32312</v>
      </c>
      <c r="C411" s="14" t="s">
        <v>560</v>
      </c>
      <c r="D411" s="34" t="s">
        <v>561</v>
      </c>
      <c r="E411" s="14" t="s">
        <v>91</v>
      </c>
      <c r="F411" s="34" t="s">
        <v>92</v>
      </c>
      <c r="G411" s="34" t="s">
        <v>92</v>
      </c>
      <c r="H411" s="34" t="s">
        <v>93</v>
      </c>
      <c r="I411" s="24" t="s">
        <v>1207</v>
      </c>
      <c r="J411" s="20" t="s">
        <v>215</v>
      </c>
      <c r="K411" s="24" t="s">
        <v>233</v>
      </c>
      <c r="L411" s="24" t="s">
        <v>96</v>
      </c>
      <c r="M411" s="20" t="s">
        <v>96</v>
      </c>
      <c r="N411" s="65">
        <v>21.56</v>
      </c>
      <c r="O411" s="66">
        <v>22.03</v>
      </c>
      <c r="P411" s="37">
        <v>39071</v>
      </c>
      <c r="Q411" s="24">
        <v>2006</v>
      </c>
      <c r="R411" s="37">
        <v>39162</v>
      </c>
      <c r="S411" s="37">
        <v>39252</v>
      </c>
      <c r="T411" s="37">
        <v>39384</v>
      </c>
      <c r="U411" s="37">
        <v>40298</v>
      </c>
      <c r="V411" s="37">
        <v>40702</v>
      </c>
      <c r="W411" s="66">
        <v>0</v>
      </c>
      <c r="X411" s="66">
        <v>0</v>
      </c>
      <c r="Y411" s="66">
        <v>24.73</v>
      </c>
      <c r="Z411" s="66">
        <v>25.25</v>
      </c>
      <c r="AA411" s="20" t="s">
        <v>97</v>
      </c>
      <c r="AC411" s="24" t="s">
        <v>97</v>
      </c>
      <c r="AD411" s="15" t="str">
        <f t="shared" si="18"/>
        <v>EDU</v>
      </c>
      <c r="AE411" s="24" t="s">
        <v>522</v>
      </c>
      <c r="AF411" s="20" t="s">
        <v>77</v>
      </c>
      <c r="AG411" s="20" t="s">
        <v>77</v>
      </c>
      <c r="AH411" s="39">
        <v>39050</v>
      </c>
      <c r="AI411" s="39">
        <v>41913</v>
      </c>
      <c r="AJ411" s="24" t="s">
        <v>250</v>
      </c>
      <c r="AK411" s="24" t="s">
        <v>100</v>
      </c>
      <c r="AL411" s="24" t="s">
        <v>84</v>
      </c>
      <c r="AM411" s="24" t="s">
        <v>261</v>
      </c>
      <c r="AN411" s="24" t="s">
        <v>170</v>
      </c>
      <c r="AO411" s="34" t="s">
        <v>83</v>
      </c>
      <c r="AP411" s="49">
        <v>42339</v>
      </c>
      <c r="AQ411" s="24" t="s">
        <v>78</v>
      </c>
      <c r="AR411" s="24" t="s">
        <v>79</v>
      </c>
      <c r="AS411" s="24" t="s">
        <v>84</v>
      </c>
      <c r="AT411" s="24" t="s">
        <v>81</v>
      </c>
      <c r="AU411" s="24" t="s">
        <v>82</v>
      </c>
      <c r="AV411" s="20" t="s">
        <v>85</v>
      </c>
      <c r="AW411" s="60" t="s">
        <v>86</v>
      </c>
      <c r="AX411" s="24" t="s">
        <v>86</v>
      </c>
      <c r="AY411" s="24" t="s">
        <v>86</v>
      </c>
      <c r="AZ411" s="24" t="s">
        <v>86</v>
      </c>
      <c r="BA411" s="24" t="s">
        <v>86</v>
      </c>
      <c r="BB411" s="24" t="s">
        <v>86</v>
      </c>
      <c r="BC411" s="20" t="s">
        <v>410</v>
      </c>
      <c r="BD411" s="34">
        <v>2015</v>
      </c>
      <c r="BE411" s="14" t="s">
        <v>78</v>
      </c>
      <c r="BF411" s="14" t="s">
        <v>79</v>
      </c>
      <c r="BG411" s="14" t="s">
        <v>84</v>
      </c>
      <c r="BH411" s="14" t="s">
        <v>81</v>
      </c>
      <c r="BI411" s="14" t="s">
        <v>82</v>
      </c>
    </row>
    <row r="412" spans="1:61" ht="13" customHeight="1">
      <c r="A412" s="33" t="s">
        <v>1208</v>
      </c>
      <c r="B412" s="33">
        <v>37164</v>
      </c>
      <c r="C412" s="14" t="s">
        <v>551</v>
      </c>
      <c r="D412" s="34" t="s">
        <v>552</v>
      </c>
      <c r="E412" s="14" t="s">
        <v>116</v>
      </c>
      <c r="F412" s="34" t="s">
        <v>92</v>
      </c>
      <c r="G412" s="34" t="s">
        <v>92</v>
      </c>
      <c r="H412" s="34" t="s">
        <v>117</v>
      </c>
      <c r="I412" s="24" t="s">
        <v>1209</v>
      </c>
      <c r="J412" s="24" t="s">
        <v>119</v>
      </c>
      <c r="K412" s="24"/>
      <c r="L412" s="24" t="s">
        <v>96</v>
      </c>
      <c r="N412" s="24"/>
      <c r="O412" s="24"/>
      <c r="P412" s="37">
        <v>39058</v>
      </c>
      <c r="Q412" s="24">
        <v>2006</v>
      </c>
      <c r="R412" s="37">
        <v>39149</v>
      </c>
      <c r="S412" s="37">
        <v>39239</v>
      </c>
      <c r="T412" s="37">
        <v>39237</v>
      </c>
      <c r="U412" s="37"/>
      <c r="V412" s="37"/>
      <c r="W412" s="24"/>
      <c r="X412" s="24"/>
      <c r="Y412" s="24"/>
      <c r="Z412" s="24"/>
      <c r="AA412" s="24" t="s">
        <v>227</v>
      </c>
      <c r="AB412" s="24" t="s">
        <v>680</v>
      </c>
      <c r="AC412" s="24" t="s">
        <v>227</v>
      </c>
      <c r="AD412" s="15" t="str">
        <f t="shared" si="18"/>
        <v>FIN</v>
      </c>
      <c r="AE412" s="24" t="s">
        <v>234</v>
      </c>
      <c r="AF412" s="20" t="s">
        <v>77</v>
      </c>
      <c r="AG412" s="20" t="s">
        <v>77</v>
      </c>
      <c r="AH412" s="39">
        <v>39035</v>
      </c>
      <c r="AI412" s="39">
        <v>41529</v>
      </c>
      <c r="AJ412" s="24" t="s">
        <v>78</v>
      </c>
      <c r="AK412" s="24" t="s">
        <v>79</v>
      </c>
      <c r="AL412" s="24" t="s">
        <v>84</v>
      </c>
      <c r="AM412" s="24" t="s">
        <v>81</v>
      </c>
      <c r="AN412" s="24" t="s">
        <v>409</v>
      </c>
      <c r="AO412" s="34" t="s">
        <v>85</v>
      </c>
      <c r="AP412" s="39" t="s">
        <v>86</v>
      </c>
      <c r="AQ412" s="24" t="s">
        <v>86</v>
      </c>
      <c r="AR412" s="24" t="s">
        <v>86</v>
      </c>
      <c r="AS412" s="24" t="s">
        <v>86</v>
      </c>
      <c r="AT412" s="24" t="s">
        <v>86</v>
      </c>
      <c r="AU412" s="24" t="s">
        <v>86</v>
      </c>
      <c r="AV412" s="20" t="s">
        <v>85</v>
      </c>
      <c r="AW412" s="60" t="s">
        <v>86</v>
      </c>
      <c r="AX412" s="24" t="s">
        <v>86</v>
      </c>
      <c r="AY412" s="24" t="s">
        <v>86</v>
      </c>
      <c r="AZ412" s="24" t="s">
        <v>86</v>
      </c>
      <c r="BA412" s="24" t="s">
        <v>86</v>
      </c>
      <c r="BB412" s="24" t="s">
        <v>86</v>
      </c>
      <c r="BC412" s="20" t="s">
        <v>458</v>
      </c>
      <c r="BD412" s="34">
        <v>2014</v>
      </c>
      <c r="BE412" s="14" t="s">
        <v>78</v>
      </c>
      <c r="BF412" s="14" t="s">
        <v>79</v>
      </c>
      <c r="BG412" s="14" t="s">
        <v>84</v>
      </c>
      <c r="BH412" s="14" t="s">
        <v>81</v>
      </c>
      <c r="BI412" s="14" t="s">
        <v>409</v>
      </c>
    </row>
    <row r="413" spans="1:61" ht="13" customHeight="1">
      <c r="A413" s="33" t="s">
        <v>1210</v>
      </c>
      <c r="B413" s="33">
        <v>39467</v>
      </c>
      <c r="C413" s="14" t="s">
        <v>208</v>
      </c>
      <c r="D413" s="34" t="s">
        <v>209</v>
      </c>
      <c r="E413" s="14" t="s">
        <v>65</v>
      </c>
      <c r="F413" s="34" t="s">
        <v>92</v>
      </c>
      <c r="G413" s="34" t="s">
        <v>92</v>
      </c>
      <c r="H413" s="34" t="s">
        <v>68</v>
      </c>
      <c r="I413" s="24" t="s">
        <v>1211</v>
      </c>
      <c r="J413" s="24" t="s">
        <v>70</v>
      </c>
      <c r="K413" s="24"/>
      <c r="L413" s="24" t="s">
        <v>96</v>
      </c>
      <c r="M413" s="20" t="s">
        <v>96</v>
      </c>
      <c r="N413" s="24">
        <v>140.9</v>
      </c>
      <c r="O413" s="24">
        <v>175.13300000000001</v>
      </c>
      <c r="P413" s="37">
        <v>38986</v>
      </c>
      <c r="Q413" s="24">
        <v>2006</v>
      </c>
      <c r="R413" s="37">
        <v>39023</v>
      </c>
      <c r="S413" s="37">
        <v>39113</v>
      </c>
      <c r="T413" s="37">
        <v>39093</v>
      </c>
      <c r="U413" s="37">
        <v>42916</v>
      </c>
      <c r="V413" s="37"/>
      <c r="W413" s="24"/>
      <c r="X413" s="24"/>
      <c r="Y413" s="24"/>
      <c r="Z413" s="24"/>
      <c r="AA413" s="24" t="s">
        <v>237</v>
      </c>
      <c r="AB413" s="24" t="s">
        <v>624</v>
      </c>
      <c r="AC413" s="24" t="s">
        <v>239</v>
      </c>
      <c r="AD413" s="15" t="str">
        <f t="shared" si="18"/>
        <v>TRA</v>
      </c>
      <c r="AE413" s="24" t="s">
        <v>240</v>
      </c>
      <c r="AF413" s="20" t="s">
        <v>595</v>
      </c>
      <c r="AH413" s="39">
        <v>38965</v>
      </c>
      <c r="AI413" s="39">
        <v>41535</v>
      </c>
      <c r="AJ413" s="24" t="s">
        <v>78</v>
      </c>
      <c r="AK413" s="24" t="s">
        <v>100</v>
      </c>
      <c r="AL413" s="24" t="s">
        <v>80</v>
      </c>
      <c r="AM413" s="24" t="s">
        <v>109</v>
      </c>
      <c r="AN413" s="24" t="s">
        <v>122</v>
      </c>
      <c r="AO413" s="34" t="s">
        <v>85</v>
      </c>
      <c r="AP413" s="39" t="s">
        <v>86</v>
      </c>
      <c r="AQ413" s="24" t="s">
        <v>86</v>
      </c>
      <c r="AR413" s="24" t="s">
        <v>86</v>
      </c>
      <c r="AS413" s="24" t="s">
        <v>86</v>
      </c>
      <c r="AT413" s="24" t="s">
        <v>86</v>
      </c>
      <c r="AU413" s="24" t="s">
        <v>86</v>
      </c>
      <c r="AV413" s="20" t="s">
        <v>85</v>
      </c>
      <c r="AW413" s="60" t="s">
        <v>86</v>
      </c>
      <c r="AX413" s="24" t="s">
        <v>86</v>
      </c>
      <c r="AY413" s="24" t="s">
        <v>86</v>
      </c>
      <c r="AZ413" s="24" t="s">
        <v>86</v>
      </c>
      <c r="BA413" s="24" t="s">
        <v>86</v>
      </c>
      <c r="BB413" s="24" t="s">
        <v>86</v>
      </c>
      <c r="BC413" s="20" t="s">
        <v>458</v>
      </c>
      <c r="BD413" s="34">
        <v>2014</v>
      </c>
      <c r="BE413" s="14" t="s">
        <v>78</v>
      </c>
      <c r="BF413" s="14" t="s">
        <v>100</v>
      </c>
      <c r="BG413" s="14" t="s">
        <v>80</v>
      </c>
      <c r="BH413" s="14" t="s">
        <v>109</v>
      </c>
      <c r="BI413" s="14" t="s">
        <v>122</v>
      </c>
    </row>
    <row r="414" spans="1:61" ht="13" customHeight="1">
      <c r="A414" s="33" t="s">
        <v>1212</v>
      </c>
      <c r="B414" s="33">
        <v>37003</v>
      </c>
      <c r="C414" s="14" t="s">
        <v>258</v>
      </c>
      <c r="D414" s="34" t="s">
        <v>259</v>
      </c>
      <c r="E414" s="14" t="s">
        <v>65</v>
      </c>
      <c r="F414" s="34" t="s">
        <v>66</v>
      </c>
      <c r="G414" s="34" t="s">
        <v>127</v>
      </c>
      <c r="H414" s="34" t="s">
        <v>68</v>
      </c>
      <c r="I414" s="24" t="s">
        <v>1213</v>
      </c>
      <c r="J414" s="24" t="s">
        <v>70</v>
      </c>
      <c r="K414" s="24"/>
      <c r="L414" s="24" t="s">
        <v>96</v>
      </c>
      <c r="M414" s="20" t="s">
        <v>72</v>
      </c>
      <c r="N414" s="24">
        <v>60</v>
      </c>
      <c r="O414" s="24">
        <v>13.7</v>
      </c>
      <c r="P414" s="37">
        <v>38699</v>
      </c>
      <c r="Q414" s="24">
        <v>2005</v>
      </c>
      <c r="R414" s="37">
        <v>38708</v>
      </c>
      <c r="S414" s="37">
        <v>38798</v>
      </c>
      <c r="T414" s="37">
        <v>38775</v>
      </c>
      <c r="U414" s="37">
        <v>40816</v>
      </c>
      <c r="V414" s="37">
        <v>40178</v>
      </c>
      <c r="W414" s="24"/>
      <c r="X414" s="24"/>
      <c r="Y414" s="24"/>
      <c r="Z414" s="24"/>
      <c r="AA414" s="24" t="s">
        <v>420</v>
      </c>
      <c r="AB414" s="24" t="s">
        <v>427</v>
      </c>
      <c r="AC414" s="24" t="s">
        <v>158</v>
      </c>
      <c r="AD414" s="15" t="str">
        <f t="shared" si="18"/>
        <v>WUS</v>
      </c>
      <c r="AE414" s="24" t="s">
        <v>138</v>
      </c>
      <c r="AF414" s="20" t="s">
        <v>77</v>
      </c>
      <c r="AH414" s="39">
        <v>38678</v>
      </c>
      <c r="AI414" s="39">
        <v>40905</v>
      </c>
      <c r="AJ414" s="24" t="s">
        <v>733</v>
      </c>
      <c r="AK414" s="24" t="s">
        <v>111</v>
      </c>
      <c r="AL414" s="24" t="s">
        <v>734</v>
      </c>
      <c r="AM414" s="24" t="s">
        <v>735</v>
      </c>
      <c r="AN414" s="24" t="s">
        <v>1214</v>
      </c>
      <c r="AO414" s="34" t="s">
        <v>85</v>
      </c>
      <c r="AP414" s="39" t="s">
        <v>86</v>
      </c>
      <c r="AQ414" s="24" t="s">
        <v>86</v>
      </c>
      <c r="AR414" s="24" t="s">
        <v>86</v>
      </c>
      <c r="AS414" s="24" t="s">
        <v>86</v>
      </c>
      <c r="AT414" s="24" t="s">
        <v>86</v>
      </c>
      <c r="AU414" s="24" t="s">
        <v>86</v>
      </c>
      <c r="AV414" s="20" t="s">
        <v>85</v>
      </c>
      <c r="AW414" s="60" t="s">
        <v>86</v>
      </c>
      <c r="AX414" s="24" t="s">
        <v>86</v>
      </c>
      <c r="AY414" s="24" t="s">
        <v>86</v>
      </c>
      <c r="AZ414" s="24" t="s">
        <v>86</v>
      </c>
      <c r="BA414" s="24" t="s">
        <v>86</v>
      </c>
      <c r="BB414" s="24" t="s">
        <v>86</v>
      </c>
      <c r="BC414" s="20" t="s">
        <v>458</v>
      </c>
      <c r="BD414" s="34">
        <v>2012</v>
      </c>
      <c r="BE414" s="14" t="s">
        <v>733</v>
      </c>
      <c r="BF414" s="14" t="s">
        <v>111</v>
      </c>
      <c r="BG414" s="14" t="s">
        <v>734</v>
      </c>
      <c r="BH414" s="14" t="s">
        <v>735</v>
      </c>
      <c r="BI414" s="14" t="s">
        <v>1214</v>
      </c>
    </row>
    <row r="415" spans="1:61" ht="13" customHeight="1">
      <c r="A415" s="33" t="s">
        <v>1215</v>
      </c>
      <c r="B415" s="33">
        <v>37218</v>
      </c>
      <c r="C415" s="14" t="s">
        <v>258</v>
      </c>
      <c r="D415" s="34" t="s">
        <v>259</v>
      </c>
      <c r="E415" s="14" t="s">
        <v>65</v>
      </c>
      <c r="F415" s="34" t="s">
        <v>66</v>
      </c>
      <c r="G415" s="34" t="s">
        <v>127</v>
      </c>
      <c r="H415" s="34" t="s">
        <v>68</v>
      </c>
      <c r="I415" s="24" t="s">
        <v>1216</v>
      </c>
      <c r="J415" s="24" t="s">
        <v>119</v>
      </c>
      <c r="K415" s="24"/>
      <c r="L415" s="24" t="s">
        <v>96</v>
      </c>
      <c r="M415" s="20" t="s">
        <v>72</v>
      </c>
      <c r="N415" s="24">
        <v>200</v>
      </c>
      <c r="O415" s="24">
        <v>133.62</v>
      </c>
      <c r="P415" s="37">
        <v>38694</v>
      </c>
      <c r="Q415" s="24">
        <v>2005</v>
      </c>
      <c r="R415" s="37">
        <v>38953</v>
      </c>
      <c r="S415" s="37">
        <v>39045</v>
      </c>
      <c r="T415" s="37">
        <v>39037</v>
      </c>
      <c r="U415" s="37">
        <v>39994</v>
      </c>
      <c r="V415" s="37">
        <v>40178</v>
      </c>
      <c r="W415" s="24"/>
      <c r="X415" s="24"/>
      <c r="Y415" s="24"/>
      <c r="Z415" s="24"/>
      <c r="AA415" s="24" t="s">
        <v>133</v>
      </c>
      <c r="AB415" s="24" t="s">
        <v>668</v>
      </c>
      <c r="AC415" s="24" t="s">
        <v>97</v>
      </c>
      <c r="AD415" s="15" t="str">
        <f t="shared" si="18"/>
        <v>EDU</v>
      </c>
      <c r="AE415" s="24" t="s">
        <v>108</v>
      </c>
      <c r="AH415" s="39">
        <v>38667</v>
      </c>
      <c r="AI415" s="39">
        <v>40897</v>
      </c>
      <c r="AJ415" s="24" t="s">
        <v>733</v>
      </c>
      <c r="AK415" s="24" t="s">
        <v>111</v>
      </c>
      <c r="AL415" s="24" t="s">
        <v>734</v>
      </c>
      <c r="AM415" s="24" t="s">
        <v>735</v>
      </c>
      <c r="AN415" s="24" t="s">
        <v>1214</v>
      </c>
      <c r="AO415" s="34" t="s">
        <v>85</v>
      </c>
      <c r="AP415" s="39" t="s">
        <v>86</v>
      </c>
      <c r="AQ415" s="24" t="s">
        <v>86</v>
      </c>
      <c r="AR415" s="24" t="s">
        <v>86</v>
      </c>
      <c r="AS415" s="24" t="s">
        <v>86</v>
      </c>
      <c r="AT415" s="24" t="s">
        <v>86</v>
      </c>
      <c r="AU415" s="24" t="s">
        <v>86</v>
      </c>
      <c r="AV415" s="20" t="s">
        <v>85</v>
      </c>
      <c r="AW415" s="60" t="s">
        <v>86</v>
      </c>
      <c r="AX415" s="24" t="s">
        <v>86</v>
      </c>
      <c r="AY415" s="24" t="s">
        <v>86</v>
      </c>
      <c r="AZ415" s="24" t="s">
        <v>86</v>
      </c>
      <c r="BA415" s="24" t="s">
        <v>86</v>
      </c>
      <c r="BB415" s="24" t="s">
        <v>86</v>
      </c>
      <c r="BC415" s="20" t="s">
        <v>458</v>
      </c>
      <c r="BD415" s="34">
        <v>2012</v>
      </c>
      <c r="BE415" s="14" t="s">
        <v>733</v>
      </c>
      <c r="BF415" s="14" t="s">
        <v>111</v>
      </c>
      <c r="BG415" s="14" t="s">
        <v>734</v>
      </c>
      <c r="BH415" s="14" t="s">
        <v>735</v>
      </c>
      <c r="BI415" s="14" t="s">
        <v>1214</v>
      </c>
    </row>
    <row r="416" spans="1:61" ht="13" customHeight="1">
      <c r="A416" s="33" t="s">
        <v>1217</v>
      </c>
      <c r="B416" s="33">
        <v>39114</v>
      </c>
      <c r="C416" s="14" t="s">
        <v>179</v>
      </c>
      <c r="D416" s="34" t="s">
        <v>180</v>
      </c>
      <c r="E416" s="14" t="s">
        <v>116</v>
      </c>
      <c r="F416" s="34" t="s">
        <v>66</v>
      </c>
      <c r="G416" s="34" t="s">
        <v>67</v>
      </c>
      <c r="H416" s="34" t="s">
        <v>117</v>
      </c>
      <c r="I416" s="24" t="s">
        <v>1218</v>
      </c>
      <c r="J416" s="24" t="s">
        <v>70</v>
      </c>
      <c r="K416" s="24"/>
      <c r="L416" s="24" t="s">
        <v>151</v>
      </c>
      <c r="M416" s="20" t="s">
        <v>1219</v>
      </c>
      <c r="N416" s="24">
        <v>200</v>
      </c>
      <c r="O416" s="24">
        <v>198.26999999999998</v>
      </c>
      <c r="P416" s="37">
        <v>38456</v>
      </c>
      <c r="Q416" s="24">
        <v>2005</v>
      </c>
      <c r="R416" s="37">
        <v>38484</v>
      </c>
      <c r="S416" s="37">
        <v>38574</v>
      </c>
      <c r="T416" s="37">
        <v>38504</v>
      </c>
      <c r="U416" s="37">
        <v>39752</v>
      </c>
      <c r="V416" s="37">
        <v>40232</v>
      </c>
      <c r="W416" s="24"/>
      <c r="X416" s="24"/>
      <c r="Y416" s="24"/>
      <c r="Z416" s="24"/>
      <c r="AA416" s="24" t="s">
        <v>225</v>
      </c>
      <c r="AB416" s="24" t="s">
        <v>225</v>
      </c>
      <c r="AC416" s="24" t="s">
        <v>239</v>
      </c>
      <c r="AD416" s="15" t="str">
        <f t="shared" si="18"/>
        <v>TRA</v>
      </c>
      <c r="AE416" s="24" t="s">
        <v>240</v>
      </c>
      <c r="AF416" s="20" t="s">
        <v>690</v>
      </c>
      <c r="AH416" s="39">
        <v>38449</v>
      </c>
      <c r="AI416" s="39">
        <v>41222</v>
      </c>
      <c r="AJ416" s="24" t="s">
        <v>78</v>
      </c>
      <c r="AK416" s="24" t="s">
        <v>100</v>
      </c>
      <c r="AL416" s="24" t="s">
        <v>84</v>
      </c>
      <c r="AM416" s="24" t="s">
        <v>81</v>
      </c>
      <c r="AN416" s="24" t="s">
        <v>409</v>
      </c>
      <c r="AO416" s="34" t="s">
        <v>85</v>
      </c>
      <c r="AP416" s="39" t="s">
        <v>86</v>
      </c>
      <c r="AQ416" s="24" t="s">
        <v>86</v>
      </c>
      <c r="AR416" s="24" t="s">
        <v>86</v>
      </c>
      <c r="AS416" s="24" t="s">
        <v>86</v>
      </c>
      <c r="AT416" s="24" t="s">
        <v>86</v>
      </c>
      <c r="AU416" s="24" t="s">
        <v>86</v>
      </c>
      <c r="AV416" s="20" t="s">
        <v>85</v>
      </c>
      <c r="AW416" s="60" t="s">
        <v>86</v>
      </c>
      <c r="AX416" s="24" t="s">
        <v>86</v>
      </c>
      <c r="AY416" s="24" t="s">
        <v>86</v>
      </c>
      <c r="AZ416" s="24" t="s">
        <v>86</v>
      </c>
      <c r="BA416" s="24" t="s">
        <v>86</v>
      </c>
      <c r="BB416" s="24" t="s">
        <v>86</v>
      </c>
      <c r="BC416" s="20" t="s">
        <v>458</v>
      </c>
      <c r="BD416" s="34">
        <v>2013</v>
      </c>
      <c r="BE416" s="14" t="s">
        <v>78</v>
      </c>
      <c r="BF416" s="14" t="s">
        <v>100</v>
      </c>
      <c r="BG416" s="14" t="s">
        <v>84</v>
      </c>
      <c r="BH416" s="14" t="s">
        <v>81</v>
      </c>
      <c r="BI416" s="14" t="s">
        <v>409</v>
      </c>
    </row>
    <row r="417" spans="1:61" ht="13" customHeight="1">
      <c r="A417" s="33" t="s">
        <v>1220</v>
      </c>
      <c r="B417" s="33">
        <v>33278</v>
      </c>
      <c r="C417" s="14" t="s">
        <v>341</v>
      </c>
      <c r="D417" s="34" t="s">
        <v>342</v>
      </c>
      <c r="E417" s="14" t="s">
        <v>91</v>
      </c>
      <c r="F417" s="34" t="s">
        <v>149</v>
      </c>
      <c r="G417" s="34" t="s">
        <v>149</v>
      </c>
      <c r="H417" s="34" t="s">
        <v>93</v>
      </c>
      <c r="I417" s="24" t="s">
        <v>569</v>
      </c>
      <c r="J417" s="20" t="s">
        <v>215</v>
      </c>
      <c r="K417" s="24" t="s">
        <v>233</v>
      </c>
      <c r="L417" s="24" t="s">
        <v>151</v>
      </c>
      <c r="M417" s="20" t="s">
        <v>151</v>
      </c>
      <c r="N417" s="65">
        <v>213</v>
      </c>
      <c r="O417" s="66">
        <v>212.6</v>
      </c>
      <c r="P417" s="37">
        <v>38336</v>
      </c>
      <c r="Q417" s="24">
        <v>2004</v>
      </c>
      <c r="R417" s="37">
        <v>38362</v>
      </c>
      <c r="S417" s="37">
        <v>38452</v>
      </c>
      <c r="T417" s="37">
        <v>38364</v>
      </c>
      <c r="U417" s="37">
        <v>39263</v>
      </c>
      <c r="V417" s="37">
        <v>39263</v>
      </c>
      <c r="W417" s="66">
        <v>21.2</v>
      </c>
      <c r="X417" s="66">
        <v>17.3</v>
      </c>
      <c r="Y417" s="66">
        <v>223.3</v>
      </c>
      <c r="Z417" s="66">
        <v>217.9</v>
      </c>
      <c r="AA417" s="20" t="s">
        <v>346</v>
      </c>
      <c r="AB417" s="20" t="s">
        <v>345</v>
      </c>
      <c r="AC417" s="24" t="s">
        <v>346</v>
      </c>
      <c r="AD417" s="15" t="str">
        <f t="shared" si="18"/>
        <v>HLT</v>
      </c>
      <c r="AE417" s="23" t="s">
        <v>347</v>
      </c>
      <c r="AF417" s="20" t="s">
        <v>77</v>
      </c>
      <c r="AG417" s="20" t="s">
        <v>77</v>
      </c>
      <c r="AH417" s="39">
        <v>38315</v>
      </c>
      <c r="AI417" s="39">
        <v>41864</v>
      </c>
      <c r="AJ417" s="24" t="s">
        <v>78</v>
      </c>
      <c r="AK417" s="24" t="s">
        <v>79</v>
      </c>
      <c r="AL417" s="24" t="s">
        <v>84</v>
      </c>
      <c r="AM417" s="24" t="s">
        <v>109</v>
      </c>
      <c r="AN417" s="24" t="s">
        <v>82</v>
      </c>
      <c r="AO417" s="34" t="s">
        <v>83</v>
      </c>
      <c r="AP417" s="49">
        <v>42217</v>
      </c>
      <c r="AQ417" s="24" t="s">
        <v>110</v>
      </c>
      <c r="AR417" s="24" t="s">
        <v>79</v>
      </c>
      <c r="AS417" s="24" t="s">
        <v>121</v>
      </c>
      <c r="AT417" s="24" t="s">
        <v>109</v>
      </c>
      <c r="AU417" s="24" t="s">
        <v>82</v>
      </c>
      <c r="AV417" s="20" t="s">
        <v>85</v>
      </c>
      <c r="AW417" s="60" t="s">
        <v>86</v>
      </c>
      <c r="AX417" s="24" t="s">
        <v>86</v>
      </c>
      <c r="AY417" s="24" t="s">
        <v>86</v>
      </c>
      <c r="AZ417" s="24" t="s">
        <v>86</v>
      </c>
      <c r="BA417" s="24" t="s">
        <v>86</v>
      </c>
      <c r="BB417" s="24" t="s">
        <v>86</v>
      </c>
      <c r="BC417" s="20" t="s">
        <v>410</v>
      </c>
      <c r="BD417" s="34">
        <v>2015</v>
      </c>
      <c r="BE417" s="14" t="s">
        <v>110</v>
      </c>
      <c r="BF417" s="14" t="s">
        <v>79</v>
      </c>
      <c r="BG417" s="14" t="s">
        <v>121</v>
      </c>
      <c r="BH417" s="14" t="s">
        <v>109</v>
      </c>
      <c r="BI417" s="14" t="s">
        <v>82</v>
      </c>
    </row>
    <row r="418" spans="1:61" ht="13" customHeight="1">
      <c r="A418" s="33" t="s">
        <v>1221</v>
      </c>
      <c r="B418" s="33">
        <v>36168</v>
      </c>
      <c r="C418" s="14" t="s">
        <v>125</v>
      </c>
      <c r="D418" s="34" t="s">
        <v>126</v>
      </c>
      <c r="E418" s="14" t="s">
        <v>116</v>
      </c>
      <c r="F418" s="34" t="s">
        <v>66</v>
      </c>
      <c r="G418" s="34" t="s">
        <v>127</v>
      </c>
      <c r="H418" s="34" t="s">
        <v>117</v>
      </c>
      <c r="I418" s="24" t="s">
        <v>1222</v>
      </c>
      <c r="J418" s="24" t="s">
        <v>119</v>
      </c>
      <c r="K418" s="24"/>
      <c r="L418" s="24" t="s">
        <v>96</v>
      </c>
      <c r="M418" s="20" t="s">
        <v>1223</v>
      </c>
      <c r="N418" s="24">
        <v>70</v>
      </c>
      <c r="O418" s="24">
        <v>63.613</v>
      </c>
      <c r="P418" s="37">
        <v>38335</v>
      </c>
      <c r="Q418" s="24">
        <v>2004</v>
      </c>
      <c r="R418" s="37">
        <v>38341</v>
      </c>
      <c r="S418" s="37">
        <v>38432</v>
      </c>
      <c r="T418" s="37">
        <v>38342</v>
      </c>
      <c r="U418" s="37">
        <v>39629</v>
      </c>
      <c r="V418" s="37">
        <v>41921</v>
      </c>
      <c r="W418" s="24"/>
      <c r="X418" s="24"/>
      <c r="Y418" s="24"/>
      <c r="Z418" s="24"/>
      <c r="AA418" s="24" t="s">
        <v>133</v>
      </c>
      <c r="AB418" s="24" t="s">
        <v>475</v>
      </c>
      <c r="AC418" s="24" t="s">
        <v>135</v>
      </c>
      <c r="AD418" s="15" t="str">
        <f t="shared" si="18"/>
        <v>PSM</v>
      </c>
      <c r="AE418" s="24" t="s">
        <v>153</v>
      </c>
      <c r="AF418" s="20" t="s">
        <v>77</v>
      </c>
      <c r="AH418" s="39">
        <v>38314</v>
      </c>
      <c r="AI418" s="39">
        <v>41226</v>
      </c>
      <c r="AJ418" s="24" t="s">
        <v>78</v>
      </c>
      <c r="AK418" s="24" t="s">
        <v>79</v>
      </c>
      <c r="AL418" s="24" t="s">
        <v>84</v>
      </c>
      <c r="AM418" s="24" t="s">
        <v>81</v>
      </c>
      <c r="AN418" s="24" t="s">
        <v>409</v>
      </c>
      <c r="AO418" s="34" t="s">
        <v>85</v>
      </c>
      <c r="AP418" s="39" t="s">
        <v>86</v>
      </c>
      <c r="AQ418" s="24" t="s">
        <v>86</v>
      </c>
      <c r="AR418" s="24" t="s">
        <v>86</v>
      </c>
      <c r="AS418" s="24" t="s">
        <v>86</v>
      </c>
      <c r="AT418" s="24" t="s">
        <v>86</v>
      </c>
      <c r="AU418" s="24" t="s">
        <v>86</v>
      </c>
      <c r="AV418" s="20" t="s">
        <v>85</v>
      </c>
      <c r="AW418" s="60" t="s">
        <v>86</v>
      </c>
      <c r="AX418" s="24" t="s">
        <v>86</v>
      </c>
      <c r="AY418" s="24" t="s">
        <v>86</v>
      </c>
      <c r="AZ418" s="24" t="s">
        <v>86</v>
      </c>
      <c r="BA418" s="24" t="s">
        <v>86</v>
      </c>
      <c r="BB418" s="24" t="s">
        <v>86</v>
      </c>
      <c r="BC418" s="20" t="s">
        <v>458</v>
      </c>
      <c r="BD418" s="34">
        <v>2013</v>
      </c>
      <c r="BE418" s="14" t="s">
        <v>78</v>
      </c>
      <c r="BF418" s="14" t="s">
        <v>79</v>
      </c>
      <c r="BG418" s="14" t="s">
        <v>84</v>
      </c>
      <c r="BH418" s="14" t="s">
        <v>81</v>
      </c>
      <c r="BI418" s="14" t="s">
        <v>409</v>
      </c>
    </row>
    <row r="419" spans="1:61" ht="13" customHeight="1">
      <c r="A419" s="33" t="s">
        <v>1224</v>
      </c>
      <c r="B419" s="33" t="s">
        <v>1225</v>
      </c>
      <c r="C419" s="14" t="s">
        <v>125</v>
      </c>
      <c r="D419" s="34" t="s">
        <v>126</v>
      </c>
      <c r="E419" s="14" t="s">
        <v>116</v>
      </c>
      <c r="F419" s="34" t="s">
        <v>66</v>
      </c>
      <c r="G419" s="34" t="s">
        <v>127</v>
      </c>
      <c r="H419" s="34" t="s">
        <v>117</v>
      </c>
      <c r="I419" s="24" t="s">
        <v>1143</v>
      </c>
      <c r="J419" s="24" t="s">
        <v>70</v>
      </c>
      <c r="K419" s="24"/>
      <c r="L419" s="24" t="s">
        <v>96</v>
      </c>
      <c r="M419" s="20" t="s">
        <v>96</v>
      </c>
      <c r="N419" s="24">
        <v>62.77</v>
      </c>
      <c r="O419" s="24">
        <v>55.78</v>
      </c>
      <c r="P419" s="37">
        <v>38456</v>
      </c>
      <c r="Q419" s="24">
        <v>2005</v>
      </c>
      <c r="R419" s="37">
        <v>38470</v>
      </c>
      <c r="S419" s="37">
        <v>38561</v>
      </c>
      <c r="T419" s="37">
        <v>38561</v>
      </c>
      <c r="U419" s="37">
        <v>39994</v>
      </c>
      <c r="V419" s="37">
        <v>40908</v>
      </c>
      <c r="W419" s="24"/>
      <c r="X419" s="24"/>
      <c r="Y419" s="24"/>
      <c r="Z419" s="24"/>
      <c r="AA419" s="24" t="s">
        <v>225</v>
      </c>
      <c r="AB419" s="24" t="s">
        <v>225</v>
      </c>
      <c r="AC419" s="24" t="s">
        <v>346</v>
      </c>
      <c r="AD419" s="15" t="str">
        <f t="shared" si="18"/>
        <v>HLT</v>
      </c>
      <c r="AE419" s="24" t="s">
        <v>703</v>
      </c>
      <c r="AF419" s="20" t="s">
        <v>175</v>
      </c>
      <c r="AH419" s="39">
        <v>38132</v>
      </c>
      <c r="AI419" s="39">
        <v>41547</v>
      </c>
      <c r="AJ419" s="24" t="s">
        <v>78</v>
      </c>
      <c r="AK419" s="24" t="s">
        <v>100</v>
      </c>
      <c r="AL419" s="24" t="s">
        <v>84</v>
      </c>
      <c r="AM419" s="24" t="s">
        <v>81</v>
      </c>
      <c r="AN419" s="24" t="s">
        <v>409</v>
      </c>
      <c r="AO419" s="34" t="s">
        <v>85</v>
      </c>
      <c r="AP419" s="39" t="s">
        <v>86</v>
      </c>
      <c r="AQ419" s="24" t="s">
        <v>86</v>
      </c>
      <c r="AR419" s="24" t="s">
        <v>86</v>
      </c>
      <c r="AS419" s="24" t="s">
        <v>86</v>
      </c>
      <c r="AT419" s="24" t="s">
        <v>86</v>
      </c>
      <c r="AU419" s="24" t="s">
        <v>86</v>
      </c>
      <c r="AV419" s="20" t="s">
        <v>85</v>
      </c>
      <c r="AW419" s="60" t="s">
        <v>86</v>
      </c>
      <c r="AX419" s="24" t="s">
        <v>86</v>
      </c>
      <c r="AY419" s="24" t="s">
        <v>86</v>
      </c>
      <c r="AZ419" s="24" t="s">
        <v>86</v>
      </c>
      <c r="BA419" s="24" t="s">
        <v>86</v>
      </c>
      <c r="BB419" s="24" t="s">
        <v>86</v>
      </c>
      <c r="BC419" s="20" t="s">
        <v>458</v>
      </c>
      <c r="BD419" s="34">
        <v>2014</v>
      </c>
      <c r="BE419" s="14" t="s">
        <v>78</v>
      </c>
      <c r="BF419" s="14" t="s">
        <v>100</v>
      </c>
      <c r="BG419" s="14" t="s">
        <v>84</v>
      </c>
      <c r="BH419" s="14" t="s">
        <v>81</v>
      </c>
      <c r="BI419" s="14" t="s">
        <v>409</v>
      </c>
    </row>
    <row r="420" spans="1:61" ht="13" customHeight="1">
      <c r="A420" s="33" t="s">
        <v>1226</v>
      </c>
      <c r="B420" s="33">
        <v>34149</v>
      </c>
      <c r="C420" s="14" t="s">
        <v>147</v>
      </c>
      <c r="D420" s="34" t="s">
        <v>148</v>
      </c>
      <c r="E420" s="14" t="s">
        <v>91</v>
      </c>
      <c r="F420" s="34" t="s">
        <v>149</v>
      </c>
      <c r="G420" s="34" t="s">
        <v>67</v>
      </c>
      <c r="H420" s="34" t="s">
        <v>93</v>
      </c>
      <c r="I420" s="24" t="s">
        <v>1227</v>
      </c>
      <c r="J420" s="20" t="s">
        <v>70</v>
      </c>
      <c r="K420" s="24" t="s">
        <v>71</v>
      </c>
      <c r="L420" s="24" t="s">
        <v>151</v>
      </c>
      <c r="M420" s="20" t="s">
        <v>72</v>
      </c>
      <c r="N420" s="65">
        <v>100</v>
      </c>
      <c r="O420" s="66">
        <v>84.32</v>
      </c>
      <c r="P420" s="37">
        <v>37974</v>
      </c>
      <c r="Q420" s="24">
        <v>2003</v>
      </c>
      <c r="R420" s="37">
        <v>38337</v>
      </c>
      <c r="S420" s="37">
        <v>38426</v>
      </c>
      <c r="T420" s="37">
        <v>38440</v>
      </c>
      <c r="U420" s="37">
        <v>40543</v>
      </c>
      <c r="V420" s="37">
        <v>41639</v>
      </c>
      <c r="W420" s="66">
        <v>0</v>
      </c>
      <c r="X420" s="66">
        <v>0</v>
      </c>
      <c r="Y420" s="66">
        <v>143</v>
      </c>
      <c r="Z420" s="66">
        <v>102.93</v>
      </c>
      <c r="AA420" s="20" t="s">
        <v>346</v>
      </c>
      <c r="AC420" s="24" t="s">
        <v>346</v>
      </c>
      <c r="AD420" s="15" t="str">
        <f t="shared" si="18"/>
        <v>HLT</v>
      </c>
      <c r="AE420" s="24" t="s">
        <v>703</v>
      </c>
      <c r="AF420" s="20" t="s">
        <v>77</v>
      </c>
      <c r="AG420" s="20" t="s">
        <v>77</v>
      </c>
      <c r="AH420" s="39">
        <v>37953</v>
      </c>
      <c r="AI420" s="39">
        <v>41912</v>
      </c>
      <c r="AJ420" s="24" t="s">
        <v>423</v>
      </c>
      <c r="AK420" s="24" t="s">
        <v>79</v>
      </c>
      <c r="AL420" s="24" t="s">
        <v>121</v>
      </c>
      <c r="AM420" s="24" t="s">
        <v>109</v>
      </c>
      <c r="AN420" s="24" t="s">
        <v>82</v>
      </c>
      <c r="AO420" s="34" t="s">
        <v>83</v>
      </c>
      <c r="AP420" s="49">
        <v>42309</v>
      </c>
      <c r="AQ420" s="24" t="s">
        <v>78</v>
      </c>
      <c r="AR420" s="24" t="s">
        <v>79</v>
      </c>
      <c r="AS420" s="24" t="s">
        <v>121</v>
      </c>
      <c r="AT420" s="24" t="s">
        <v>81</v>
      </c>
      <c r="AU420" s="24" t="s">
        <v>82</v>
      </c>
      <c r="AV420" s="20" t="s">
        <v>85</v>
      </c>
      <c r="AW420" s="60" t="s">
        <v>86</v>
      </c>
      <c r="AX420" s="24" t="s">
        <v>86</v>
      </c>
      <c r="AY420" s="24" t="s">
        <v>86</v>
      </c>
      <c r="AZ420" s="24" t="s">
        <v>86</v>
      </c>
      <c r="BA420" s="24" t="s">
        <v>86</v>
      </c>
      <c r="BB420" s="24" t="s">
        <v>86</v>
      </c>
      <c r="BC420" s="20" t="s">
        <v>410</v>
      </c>
      <c r="BD420" s="34">
        <v>2015</v>
      </c>
      <c r="BE420" s="14" t="s">
        <v>78</v>
      </c>
      <c r="BF420" s="14" t="s">
        <v>79</v>
      </c>
      <c r="BG420" s="14" t="s">
        <v>121</v>
      </c>
      <c r="BH420" s="14" t="s">
        <v>81</v>
      </c>
      <c r="BI420" s="14" t="s">
        <v>82</v>
      </c>
    </row>
    <row r="421" spans="1:61" ht="13" customHeight="1">
      <c r="A421" s="33" t="s">
        <v>1228</v>
      </c>
      <c r="B421" s="33">
        <v>28314</v>
      </c>
      <c r="C421" s="14" t="s">
        <v>103</v>
      </c>
      <c r="D421" s="34" t="s">
        <v>104</v>
      </c>
      <c r="E421" s="14" t="s">
        <v>105</v>
      </c>
      <c r="F421" s="34" t="s">
        <v>92</v>
      </c>
      <c r="G421" s="34" t="s">
        <v>92</v>
      </c>
      <c r="H421" s="34" t="s">
        <v>106</v>
      </c>
      <c r="I421" s="24" t="s">
        <v>1229</v>
      </c>
      <c r="J421" s="24" t="s">
        <v>70</v>
      </c>
      <c r="K421" s="24"/>
      <c r="L421" s="24" t="s">
        <v>96</v>
      </c>
      <c r="M421" s="20" t="s">
        <v>96</v>
      </c>
      <c r="N421" s="24">
        <v>13.02</v>
      </c>
      <c r="O421" s="24">
        <v>13.477</v>
      </c>
      <c r="P421" s="37">
        <v>37952</v>
      </c>
      <c r="Q421" s="24">
        <v>2003</v>
      </c>
      <c r="R421" s="37">
        <v>38139</v>
      </c>
      <c r="S421" s="37">
        <v>38229</v>
      </c>
      <c r="T421" s="37">
        <v>38229</v>
      </c>
      <c r="U421" s="37">
        <v>39994</v>
      </c>
      <c r="V421" s="37">
        <v>40672</v>
      </c>
      <c r="W421" s="24"/>
      <c r="X421" s="24"/>
      <c r="Y421" s="24"/>
      <c r="Z421" s="24"/>
      <c r="AA421" s="24" t="s">
        <v>420</v>
      </c>
      <c r="AB421" s="24" t="s">
        <v>427</v>
      </c>
      <c r="AC421" s="24" t="s">
        <v>158</v>
      </c>
      <c r="AD421" s="15" t="str">
        <f t="shared" si="18"/>
        <v>WUS</v>
      </c>
      <c r="AE421" s="24" t="s">
        <v>316</v>
      </c>
      <c r="AH421" s="39">
        <v>37931</v>
      </c>
      <c r="AI421" s="39">
        <v>41089</v>
      </c>
      <c r="AJ421" s="24" t="s">
        <v>78</v>
      </c>
      <c r="AK421" s="24" t="s">
        <v>100</v>
      </c>
      <c r="AL421" s="24" t="s">
        <v>84</v>
      </c>
      <c r="AM421" s="24" t="s">
        <v>81</v>
      </c>
      <c r="AN421" s="24" t="s">
        <v>409</v>
      </c>
      <c r="AO421" s="34" t="s">
        <v>85</v>
      </c>
      <c r="AP421" s="39" t="s">
        <v>86</v>
      </c>
      <c r="AQ421" s="24" t="s">
        <v>86</v>
      </c>
      <c r="AR421" s="24" t="s">
        <v>86</v>
      </c>
      <c r="AS421" s="24" t="s">
        <v>86</v>
      </c>
      <c r="AT421" s="24" t="s">
        <v>86</v>
      </c>
      <c r="AU421" s="24" t="s">
        <v>86</v>
      </c>
      <c r="AV421" s="20" t="s">
        <v>85</v>
      </c>
      <c r="AW421" s="60" t="s">
        <v>86</v>
      </c>
      <c r="AX421" s="24" t="s">
        <v>86</v>
      </c>
      <c r="AY421" s="24" t="s">
        <v>86</v>
      </c>
      <c r="AZ421" s="24" t="s">
        <v>86</v>
      </c>
      <c r="BA421" s="24" t="s">
        <v>86</v>
      </c>
      <c r="BB421" s="24" t="s">
        <v>86</v>
      </c>
      <c r="BC421" s="20" t="s">
        <v>458</v>
      </c>
      <c r="BD421" s="34">
        <v>2012</v>
      </c>
      <c r="BE421" s="14" t="s">
        <v>78</v>
      </c>
      <c r="BF421" s="14" t="s">
        <v>100</v>
      </c>
      <c r="BG421" s="14" t="s">
        <v>84</v>
      </c>
      <c r="BH421" s="14" t="s">
        <v>81</v>
      </c>
      <c r="BI421" s="14" t="s">
        <v>409</v>
      </c>
    </row>
    <row r="422" spans="1:61" ht="13" customHeight="1">
      <c r="A422" s="33" t="s">
        <v>1230</v>
      </c>
      <c r="B422" s="33">
        <v>34380</v>
      </c>
      <c r="C422" s="14" t="s">
        <v>89</v>
      </c>
      <c r="D422" s="34" t="s">
        <v>90</v>
      </c>
      <c r="E422" s="14" t="s">
        <v>91</v>
      </c>
      <c r="F422" s="34" t="s">
        <v>92</v>
      </c>
      <c r="G422" s="34" t="s">
        <v>92</v>
      </c>
      <c r="H422" s="34" t="s">
        <v>93</v>
      </c>
      <c r="I422" s="24" t="s">
        <v>993</v>
      </c>
      <c r="J422" s="24" t="s">
        <v>119</v>
      </c>
      <c r="K422" s="24"/>
      <c r="L422" s="24" t="s">
        <v>96</v>
      </c>
      <c r="M422" s="20" t="s">
        <v>96</v>
      </c>
      <c r="N422" s="24">
        <v>29.7</v>
      </c>
      <c r="O422" s="24">
        <v>31.04</v>
      </c>
      <c r="P422" s="37">
        <v>37951</v>
      </c>
      <c r="Q422" s="24">
        <v>2003</v>
      </c>
      <c r="R422" s="37">
        <v>38301</v>
      </c>
      <c r="S422" s="37">
        <v>38392</v>
      </c>
      <c r="T422" s="37">
        <v>38323</v>
      </c>
      <c r="U422" s="37">
        <v>39994</v>
      </c>
      <c r="V422" s="37">
        <v>40359</v>
      </c>
      <c r="W422" s="24"/>
      <c r="X422" s="24"/>
      <c r="Y422" s="24"/>
      <c r="Z422" s="24"/>
      <c r="AA422" s="24" t="s">
        <v>73</v>
      </c>
      <c r="AB422" s="24" t="s">
        <v>486</v>
      </c>
      <c r="AC422" s="24" t="s">
        <v>75</v>
      </c>
      <c r="AD422" s="15" t="str">
        <f t="shared" si="18"/>
        <v>ANR</v>
      </c>
      <c r="AE422" s="24" t="s">
        <v>590</v>
      </c>
      <c r="AF422" s="20" t="s">
        <v>595</v>
      </c>
      <c r="AH422" s="39">
        <v>37930</v>
      </c>
      <c r="AI422" s="39">
        <v>40905</v>
      </c>
      <c r="AJ422" s="24" t="s">
        <v>78</v>
      </c>
      <c r="AK422" s="24" t="s">
        <v>100</v>
      </c>
      <c r="AL422" s="24" t="s">
        <v>84</v>
      </c>
      <c r="AM422" s="24" t="s">
        <v>81</v>
      </c>
      <c r="AN422" s="24" t="s">
        <v>409</v>
      </c>
      <c r="AO422" s="34" t="s">
        <v>85</v>
      </c>
      <c r="AP422" s="39" t="s">
        <v>86</v>
      </c>
      <c r="AQ422" s="24" t="s">
        <v>86</v>
      </c>
      <c r="AR422" s="24" t="s">
        <v>86</v>
      </c>
      <c r="AS422" s="24" t="s">
        <v>86</v>
      </c>
      <c r="AT422" s="24" t="s">
        <v>86</v>
      </c>
      <c r="AU422" s="24" t="s">
        <v>86</v>
      </c>
      <c r="AV422" s="20" t="s">
        <v>85</v>
      </c>
      <c r="AW422" s="60" t="s">
        <v>86</v>
      </c>
      <c r="AX422" s="24" t="s">
        <v>86</v>
      </c>
      <c r="AY422" s="24" t="s">
        <v>86</v>
      </c>
      <c r="AZ422" s="24" t="s">
        <v>86</v>
      </c>
      <c r="BA422" s="24" t="s">
        <v>86</v>
      </c>
      <c r="BB422" s="24" t="s">
        <v>86</v>
      </c>
      <c r="BC422" s="20" t="s">
        <v>458</v>
      </c>
      <c r="BD422" s="34">
        <v>2012</v>
      </c>
      <c r="BE422" s="14" t="s">
        <v>78</v>
      </c>
      <c r="BF422" s="14" t="s">
        <v>100</v>
      </c>
      <c r="BG422" s="14" t="s">
        <v>84</v>
      </c>
      <c r="BH422" s="14" t="s">
        <v>81</v>
      </c>
      <c r="BI422" s="14" t="s">
        <v>409</v>
      </c>
    </row>
    <row r="423" spans="1:61" ht="13" customHeight="1">
      <c r="A423" s="33" t="s">
        <v>1231</v>
      </c>
      <c r="B423" s="33">
        <v>34333</v>
      </c>
      <c r="C423" s="14" t="s">
        <v>258</v>
      </c>
      <c r="D423" s="34" t="s">
        <v>259</v>
      </c>
      <c r="E423" s="14" t="s">
        <v>65</v>
      </c>
      <c r="F423" s="34" t="s">
        <v>66</v>
      </c>
      <c r="G423" s="34" t="s">
        <v>127</v>
      </c>
      <c r="H423" s="34" t="s">
        <v>68</v>
      </c>
      <c r="I423" s="24" t="s">
        <v>1232</v>
      </c>
      <c r="J423" s="24" t="s">
        <v>70</v>
      </c>
      <c r="K423" s="24"/>
      <c r="L423" s="24" t="s">
        <v>96</v>
      </c>
      <c r="M423" s="20" t="s">
        <v>722</v>
      </c>
      <c r="N423" s="24">
        <v>186.7</v>
      </c>
      <c r="O423" s="24">
        <v>114.08800000000001</v>
      </c>
      <c r="P423" s="37">
        <v>37945</v>
      </c>
      <c r="Q423" s="24">
        <v>2003</v>
      </c>
      <c r="R423" s="37">
        <v>38063</v>
      </c>
      <c r="S423" s="37">
        <v>38153</v>
      </c>
      <c r="T423" s="37">
        <v>38219</v>
      </c>
      <c r="U423" s="37">
        <v>40178</v>
      </c>
      <c r="V423" s="37">
        <v>40421</v>
      </c>
      <c r="W423" s="24"/>
      <c r="X423" s="24"/>
      <c r="Y423" s="24"/>
      <c r="Z423" s="24"/>
      <c r="AA423" s="24" t="s">
        <v>237</v>
      </c>
      <c r="AB423" s="24" t="s">
        <v>435</v>
      </c>
      <c r="AC423" s="24" t="s">
        <v>239</v>
      </c>
      <c r="AD423" s="15" t="str">
        <f t="shared" si="18"/>
        <v>TRA</v>
      </c>
      <c r="AE423" s="24" t="s">
        <v>240</v>
      </c>
      <c r="AF423" s="20" t="s">
        <v>77</v>
      </c>
      <c r="AH423" s="39">
        <v>37924</v>
      </c>
      <c r="AI423" s="39">
        <v>41073</v>
      </c>
      <c r="AJ423" s="24" t="s">
        <v>78</v>
      </c>
      <c r="AK423" s="24" t="s">
        <v>100</v>
      </c>
      <c r="AL423" s="24" t="s">
        <v>84</v>
      </c>
      <c r="AM423" s="24" t="s">
        <v>81</v>
      </c>
      <c r="AN423" s="24" t="s">
        <v>122</v>
      </c>
      <c r="AO423" s="34" t="s">
        <v>85</v>
      </c>
      <c r="AP423" s="39" t="s">
        <v>86</v>
      </c>
      <c r="AQ423" s="24" t="s">
        <v>86</v>
      </c>
      <c r="AR423" s="24" t="s">
        <v>86</v>
      </c>
      <c r="AS423" s="24" t="s">
        <v>86</v>
      </c>
      <c r="AT423" s="24" t="s">
        <v>86</v>
      </c>
      <c r="AU423" s="24" t="s">
        <v>86</v>
      </c>
      <c r="AV423" s="20" t="s">
        <v>85</v>
      </c>
      <c r="AW423" s="60" t="s">
        <v>86</v>
      </c>
      <c r="AX423" s="24" t="s">
        <v>86</v>
      </c>
      <c r="AY423" s="24" t="s">
        <v>86</v>
      </c>
      <c r="AZ423" s="24" t="s">
        <v>86</v>
      </c>
      <c r="BA423" s="24" t="s">
        <v>86</v>
      </c>
      <c r="BB423" s="24" t="s">
        <v>86</v>
      </c>
      <c r="BC423" s="20" t="s">
        <v>458</v>
      </c>
      <c r="BD423" s="34">
        <v>2012</v>
      </c>
      <c r="BE423" s="14" t="s">
        <v>78</v>
      </c>
      <c r="BF423" s="14" t="s">
        <v>100</v>
      </c>
      <c r="BG423" s="14" t="s">
        <v>84</v>
      </c>
      <c r="BH423" s="14" t="s">
        <v>81</v>
      </c>
      <c r="BI423" s="14" t="s">
        <v>122</v>
      </c>
    </row>
    <row r="424" spans="1:61" ht="13" customHeight="1">
      <c r="A424" s="33" t="s">
        <v>1233</v>
      </c>
      <c r="B424" s="33">
        <v>26522</v>
      </c>
      <c r="C424" s="14" t="s">
        <v>125</v>
      </c>
      <c r="D424" s="34" t="s">
        <v>126</v>
      </c>
      <c r="E424" s="14" t="s">
        <v>116</v>
      </c>
      <c r="F424" s="34" t="s">
        <v>66</v>
      </c>
      <c r="G424" s="34" t="s">
        <v>127</v>
      </c>
      <c r="H424" s="34" t="s">
        <v>117</v>
      </c>
      <c r="I424" s="24" t="s">
        <v>1234</v>
      </c>
      <c r="J424" s="20" t="s">
        <v>70</v>
      </c>
      <c r="K424" s="24" t="s">
        <v>71</v>
      </c>
      <c r="L424" s="24" t="s">
        <v>96</v>
      </c>
      <c r="M424" s="20" t="s">
        <v>72</v>
      </c>
      <c r="N424" s="65">
        <v>180</v>
      </c>
      <c r="O424" s="66">
        <v>185.97</v>
      </c>
      <c r="P424" s="37">
        <v>36489</v>
      </c>
      <c r="Q424" s="24">
        <v>1999</v>
      </c>
      <c r="R424" s="37">
        <v>36510</v>
      </c>
      <c r="S424" s="37">
        <v>36601</v>
      </c>
      <c r="T424" s="37">
        <v>37559</v>
      </c>
      <c r="U424" s="37">
        <v>39082</v>
      </c>
      <c r="V424" s="37">
        <v>40599</v>
      </c>
      <c r="W424" s="66">
        <v>127.7</v>
      </c>
      <c r="X424" s="66">
        <v>497.81</v>
      </c>
      <c r="Y424" s="66">
        <v>295.89999999999998</v>
      </c>
      <c r="Z424" s="66">
        <v>906.47</v>
      </c>
      <c r="AA424" s="20" t="s">
        <v>1186</v>
      </c>
      <c r="AC424" s="24" t="s">
        <v>239</v>
      </c>
      <c r="AD424" s="15" t="str">
        <f t="shared" ref="AD424:AD431" si="19">IF(AC424="Agriculture, natural resources and rural development","ANR",IF(AC424="Energy","ENE",IF(AC424="Information and communication technology","ICT",IF(AC424="Transport","TRA",IF(AC424="Water and other urban infrastructure services","WUS",IF(AC424="Education","EDU",IF(AC424="Finance","FIN",IF(AC424="Health","HLT",IF(AC424="Industry and trade","IND","PSM")))))))))</f>
        <v>TRA</v>
      </c>
      <c r="AE424" s="24" t="s">
        <v>240</v>
      </c>
      <c r="AF424" s="20" t="s">
        <v>77</v>
      </c>
      <c r="AG424" s="20" t="s">
        <v>77</v>
      </c>
      <c r="AH424" s="39">
        <v>36467</v>
      </c>
      <c r="AI424" s="39">
        <v>41876</v>
      </c>
      <c r="AJ424" s="24" t="s">
        <v>78</v>
      </c>
      <c r="AK424" s="24" t="s">
        <v>79</v>
      </c>
      <c r="AL424" s="24" t="s">
        <v>84</v>
      </c>
      <c r="AM424" s="24" t="s">
        <v>81</v>
      </c>
      <c r="AN424" s="24" t="s">
        <v>82</v>
      </c>
      <c r="AO424" s="34" t="s">
        <v>83</v>
      </c>
      <c r="AP424" s="49">
        <v>42339</v>
      </c>
      <c r="AQ424" s="24" t="s">
        <v>110</v>
      </c>
      <c r="AR424" s="24" t="s">
        <v>79</v>
      </c>
      <c r="AS424" s="24" t="s">
        <v>84</v>
      </c>
      <c r="AT424" s="24" t="s">
        <v>109</v>
      </c>
      <c r="AU424" s="24" t="s">
        <v>122</v>
      </c>
      <c r="AV424" s="20" t="s">
        <v>85</v>
      </c>
      <c r="AW424" s="60" t="s">
        <v>86</v>
      </c>
      <c r="AX424" s="24" t="s">
        <v>86</v>
      </c>
      <c r="AY424" s="24" t="s">
        <v>86</v>
      </c>
      <c r="AZ424" s="24" t="s">
        <v>86</v>
      </c>
      <c r="BA424" s="24" t="s">
        <v>86</v>
      </c>
      <c r="BB424" s="24" t="s">
        <v>86</v>
      </c>
      <c r="BC424" s="20" t="s">
        <v>410</v>
      </c>
      <c r="BD424" s="34">
        <v>2015</v>
      </c>
      <c r="BE424" s="14" t="s">
        <v>110</v>
      </c>
      <c r="BF424" s="14" t="s">
        <v>79</v>
      </c>
      <c r="BG424" s="14" t="s">
        <v>84</v>
      </c>
      <c r="BH424" s="14" t="s">
        <v>109</v>
      </c>
      <c r="BI424" s="14" t="s">
        <v>122</v>
      </c>
    </row>
    <row r="425" spans="1:61" ht="13" customHeight="1">
      <c r="A425" s="52" t="s">
        <v>1235</v>
      </c>
      <c r="B425" s="33" t="s">
        <v>1236</v>
      </c>
      <c r="C425" s="14" t="s">
        <v>490</v>
      </c>
      <c r="D425" s="34" t="s">
        <v>491</v>
      </c>
      <c r="E425" s="14" t="s">
        <v>105</v>
      </c>
      <c r="F425" s="34" t="s">
        <v>92</v>
      </c>
      <c r="G425" s="34"/>
      <c r="H425" s="34" t="s">
        <v>106</v>
      </c>
      <c r="I425" s="24" t="s">
        <v>1237</v>
      </c>
      <c r="J425" s="24" t="s">
        <v>119</v>
      </c>
      <c r="K425" s="24" t="s">
        <v>132</v>
      </c>
      <c r="L425" s="24" t="s">
        <v>96</v>
      </c>
      <c r="M425" s="20" t="s">
        <v>96</v>
      </c>
      <c r="N425" s="53">
        <v>4.5</v>
      </c>
      <c r="O425" s="66">
        <v>4.5</v>
      </c>
      <c r="P425" s="37">
        <v>41541</v>
      </c>
      <c r="Q425" s="24">
        <v>2013</v>
      </c>
      <c r="R425" s="37">
        <v>41583</v>
      </c>
      <c r="S425" s="37">
        <v>41675</v>
      </c>
      <c r="T425" s="37">
        <v>41593</v>
      </c>
      <c r="U425" s="37">
        <v>41639</v>
      </c>
      <c r="V425" s="43">
        <v>41663</v>
      </c>
      <c r="W425" s="66">
        <v>0</v>
      </c>
      <c r="X425" s="66">
        <v>0</v>
      </c>
      <c r="Y425" s="66">
        <v>4.5</v>
      </c>
      <c r="Z425" s="66">
        <v>4.5</v>
      </c>
      <c r="AA425" s="24"/>
      <c r="AB425" s="24"/>
      <c r="AC425" s="24" t="s">
        <v>135</v>
      </c>
      <c r="AD425" s="15" t="str">
        <f t="shared" si="19"/>
        <v>PSM</v>
      </c>
      <c r="AE425" s="24" t="s">
        <v>482</v>
      </c>
      <c r="AF425" s="20" t="s">
        <v>77</v>
      </c>
      <c r="AG425" s="20" t="s">
        <v>77</v>
      </c>
      <c r="AH425" s="39">
        <v>41520</v>
      </c>
      <c r="AI425" s="39">
        <v>41873</v>
      </c>
      <c r="AJ425" s="24" t="s">
        <v>78</v>
      </c>
      <c r="AK425" s="24" t="s">
        <v>100</v>
      </c>
      <c r="AL425" s="24" t="s">
        <v>84</v>
      </c>
      <c r="AM425" s="24" t="s">
        <v>81</v>
      </c>
      <c r="AN425" s="24" t="s">
        <v>409</v>
      </c>
      <c r="AO425" s="34" t="s">
        <v>85</v>
      </c>
      <c r="AP425" s="39" t="s">
        <v>86</v>
      </c>
      <c r="AQ425" s="24" t="s">
        <v>86</v>
      </c>
      <c r="AR425" s="24" t="s">
        <v>86</v>
      </c>
      <c r="AS425" s="24" t="s">
        <v>86</v>
      </c>
      <c r="AT425" s="24" t="s">
        <v>86</v>
      </c>
      <c r="AU425" s="24" t="s">
        <v>86</v>
      </c>
      <c r="AV425" s="20" t="s">
        <v>83</v>
      </c>
      <c r="AW425" s="55">
        <v>43070</v>
      </c>
      <c r="AX425" s="24" t="s">
        <v>110</v>
      </c>
      <c r="AY425" s="24" t="s">
        <v>111</v>
      </c>
      <c r="AZ425" s="24" t="s">
        <v>121</v>
      </c>
      <c r="BA425" s="24" t="s">
        <v>81</v>
      </c>
      <c r="BB425" s="24" t="s">
        <v>122</v>
      </c>
      <c r="BC425" s="20" t="s">
        <v>467</v>
      </c>
      <c r="BD425" s="34">
        <v>2015</v>
      </c>
      <c r="BE425" s="14" t="s">
        <v>110</v>
      </c>
      <c r="BF425" s="14" t="s">
        <v>111</v>
      </c>
      <c r="BG425" s="14" t="s">
        <v>121</v>
      </c>
      <c r="BH425" s="14" t="s">
        <v>81</v>
      </c>
      <c r="BI425" s="14" t="s">
        <v>122</v>
      </c>
    </row>
    <row r="426" spans="1:61" ht="13" customHeight="1">
      <c r="A426" s="33" t="s">
        <v>1238</v>
      </c>
      <c r="B426" s="33" t="s">
        <v>1239</v>
      </c>
      <c r="C426" s="14" t="s">
        <v>374</v>
      </c>
      <c r="D426" s="34" t="s">
        <v>375</v>
      </c>
      <c r="E426" s="14" t="s">
        <v>105</v>
      </c>
      <c r="F426" s="34" t="s">
        <v>92</v>
      </c>
      <c r="G426" s="34" t="s">
        <v>92</v>
      </c>
      <c r="H426" s="34" t="s">
        <v>106</v>
      </c>
      <c r="I426" s="24" t="s">
        <v>1240</v>
      </c>
      <c r="J426" s="20" t="s">
        <v>119</v>
      </c>
      <c r="K426" s="24" t="s">
        <v>132</v>
      </c>
      <c r="L426" s="24" t="s">
        <v>96</v>
      </c>
      <c r="M426" s="20" t="s">
        <v>96</v>
      </c>
      <c r="N426" s="65">
        <v>2.35</v>
      </c>
      <c r="O426" s="66">
        <v>2.35</v>
      </c>
      <c r="P426" s="37">
        <v>41235</v>
      </c>
      <c r="Q426" s="24">
        <v>2012</v>
      </c>
      <c r="R426" s="37">
        <v>41260</v>
      </c>
      <c r="S426" s="37">
        <v>41350</v>
      </c>
      <c r="T426" s="37">
        <v>41316</v>
      </c>
      <c r="U426" s="37">
        <v>41639</v>
      </c>
      <c r="V426" s="37">
        <v>41663</v>
      </c>
      <c r="W426" s="66">
        <v>0</v>
      </c>
      <c r="X426" s="66">
        <v>0</v>
      </c>
      <c r="Y426" s="66">
        <v>2.35</v>
      </c>
      <c r="Z426" s="66">
        <v>2.35</v>
      </c>
      <c r="AA426" s="20" t="s">
        <v>133</v>
      </c>
      <c r="AB426" s="20" t="s">
        <v>134</v>
      </c>
      <c r="AC426" s="24" t="s">
        <v>135</v>
      </c>
      <c r="AD426" s="15" t="str">
        <f t="shared" si="19"/>
        <v>PSM</v>
      </c>
      <c r="AE426" s="24" t="s">
        <v>153</v>
      </c>
      <c r="AF426" s="20" t="s">
        <v>77</v>
      </c>
      <c r="AG426" s="20" t="s">
        <v>77</v>
      </c>
      <c r="AH426" s="39">
        <v>41213</v>
      </c>
      <c r="AI426" s="39">
        <v>41873</v>
      </c>
      <c r="AJ426" s="24" t="s">
        <v>78</v>
      </c>
      <c r="AK426" s="24" t="s">
        <v>79</v>
      </c>
      <c r="AL426" s="24" t="s">
        <v>84</v>
      </c>
      <c r="AM426" s="24" t="s">
        <v>81</v>
      </c>
      <c r="AN426" s="24" t="s">
        <v>1241</v>
      </c>
      <c r="AO426" s="34" t="s">
        <v>83</v>
      </c>
      <c r="AP426" s="49">
        <v>42278</v>
      </c>
      <c r="AQ426" s="24" t="s">
        <v>78</v>
      </c>
      <c r="AR426" s="24" t="s">
        <v>79</v>
      </c>
      <c r="AS426" s="24" t="s">
        <v>84</v>
      </c>
      <c r="AT426" s="24" t="s">
        <v>81</v>
      </c>
      <c r="AU426" s="24" t="s">
        <v>82</v>
      </c>
      <c r="AV426" s="20" t="s">
        <v>85</v>
      </c>
      <c r="AW426" s="60" t="s">
        <v>86</v>
      </c>
      <c r="AX426" s="24" t="s">
        <v>86</v>
      </c>
      <c r="AY426" s="24" t="s">
        <v>86</v>
      </c>
      <c r="AZ426" s="24" t="s">
        <v>86</v>
      </c>
      <c r="BA426" s="24" t="s">
        <v>86</v>
      </c>
      <c r="BB426" s="24" t="s">
        <v>86</v>
      </c>
      <c r="BC426" s="20" t="s">
        <v>410</v>
      </c>
      <c r="BD426" s="34">
        <v>2015</v>
      </c>
      <c r="BE426" s="14" t="s">
        <v>78</v>
      </c>
      <c r="BF426" s="14" t="s">
        <v>79</v>
      </c>
      <c r="BG426" s="14" t="s">
        <v>84</v>
      </c>
      <c r="BH426" s="14" t="s">
        <v>81</v>
      </c>
      <c r="BI426" s="14" t="s">
        <v>82</v>
      </c>
    </row>
    <row r="427" spans="1:61" ht="13" customHeight="1">
      <c r="A427" s="33" t="s">
        <v>1242</v>
      </c>
      <c r="B427" s="33">
        <v>43127</v>
      </c>
      <c r="C427" s="14" t="s">
        <v>276</v>
      </c>
      <c r="D427" s="34" t="s">
        <v>277</v>
      </c>
      <c r="E427" s="14" t="s">
        <v>164</v>
      </c>
      <c r="F427" s="34" t="s">
        <v>66</v>
      </c>
      <c r="G427" s="34" t="s">
        <v>92</v>
      </c>
      <c r="H427" s="34" t="s">
        <v>165</v>
      </c>
      <c r="I427" s="24" t="s">
        <v>1243</v>
      </c>
      <c r="J427" s="20" t="s">
        <v>70</v>
      </c>
      <c r="K427" s="24" t="s">
        <v>95</v>
      </c>
      <c r="L427" s="24" t="s">
        <v>96</v>
      </c>
      <c r="M427" s="20" t="s">
        <v>96</v>
      </c>
      <c r="N427" s="65">
        <v>17</v>
      </c>
      <c r="O427" s="66">
        <v>16.989999999999998</v>
      </c>
      <c r="P427" s="37">
        <v>40074</v>
      </c>
      <c r="Q427" s="24">
        <v>2009</v>
      </c>
      <c r="R427" s="37">
        <v>40095</v>
      </c>
      <c r="S427" s="37">
        <v>40185</v>
      </c>
      <c r="T427" s="37">
        <v>40156</v>
      </c>
      <c r="U427" s="37">
        <v>41182</v>
      </c>
      <c r="V427" s="37">
        <v>41869</v>
      </c>
      <c r="W427" s="66">
        <v>0</v>
      </c>
      <c r="X427" s="66">
        <v>0</v>
      </c>
      <c r="Y427" s="66">
        <v>26.36</v>
      </c>
      <c r="Z427" s="66">
        <v>26.18</v>
      </c>
      <c r="AA427" s="20" t="s">
        <v>97</v>
      </c>
      <c r="AB427" s="20" t="s">
        <v>1244</v>
      </c>
      <c r="AC427" s="24" t="s">
        <v>97</v>
      </c>
      <c r="AD427" s="15" t="str">
        <f t="shared" si="19"/>
        <v>EDU</v>
      </c>
      <c r="AE427" s="24" t="s">
        <v>866</v>
      </c>
      <c r="AF427" s="20" t="s">
        <v>77</v>
      </c>
      <c r="AG427" s="20" t="s">
        <v>77</v>
      </c>
      <c r="AH427" s="39">
        <v>40053</v>
      </c>
      <c r="AI427" s="39">
        <v>41879</v>
      </c>
      <c r="AJ427" s="24" t="s">
        <v>250</v>
      </c>
      <c r="AK427" s="24" t="s">
        <v>100</v>
      </c>
      <c r="AL427" s="24" t="s">
        <v>80</v>
      </c>
      <c r="AM427" s="24" t="s">
        <v>261</v>
      </c>
      <c r="AN427" s="24" t="s">
        <v>82</v>
      </c>
      <c r="AO427" s="34" t="s">
        <v>83</v>
      </c>
      <c r="AP427" s="39">
        <v>42206</v>
      </c>
      <c r="AQ427" s="24" t="s">
        <v>78</v>
      </c>
      <c r="AR427" s="24" t="s">
        <v>79</v>
      </c>
      <c r="AS427" s="24" t="s">
        <v>80</v>
      </c>
      <c r="AT427" s="24" t="s">
        <v>81</v>
      </c>
      <c r="AU427" s="24" t="s">
        <v>82</v>
      </c>
      <c r="AV427" s="20" t="s">
        <v>85</v>
      </c>
      <c r="AW427" s="60" t="s">
        <v>86</v>
      </c>
      <c r="AX427" s="24" t="s">
        <v>86</v>
      </c>
      <c r="AY427" s="24" t="s">
        <v>86</v>
      </c>
      <c r="AZ427" s="24" t="s">
        <v>86</v>
      </c>
      <c r="BA427" s="24" t="s">
        <v>86</v>
      </c>
      <c r="BB427" s="24" t="s">
        <v>86</v>
      </c>
      <c r="BC427" s="20" t="s">
        <v>410</v>
      </c>
      <c r="BD427" s="34">
        <v>2015</v>
      </c>
      <c r="BE427" s="14" t="s">
        <v>78</v>
      </c>
      <c r="BF427" s="14" t="s">
        <v>79</v>
      </c>
      <c r="BG427" s="14" t="s">
        <v>80</v>
      </c>
      <c r="BH427" s="14" t="s">
        <v>81</v>
      </c>
      <c r="BI427" s="14" t="s">
        <v>82</v>
      </c>
    </row>
    <row r="428" spans="1:61" ht="13" customHeight="1">
      <c r="A428" s="33" t="s">
        <v>1245</v>
      </c>
      <c r="B428" s="33" t="s">
        <v>1246</v>
      </c>
      <c r="C428" s="14" t="s">
        <v>114</v>
      </c>
      <c r="D428" s="34" t="s">
        <v>115</v>
      </c>
      <c r="E428" s="14" t="s">
        <v>116</v>
      </c>
      <c r="F428" s="34" t="s">
        <v>92</v>
      </c>
      <c r="G428" s="34" t="s">
        <v>92</v>
      </c>
      <c r="H428" s="34" t="s">
        <v>117</v>
      </c>
      <c r="I428" s="24" t="s">
        <v>1247</v>
      </c>
      <c r="J428" s="20" t="s">
        <v>119</v>
      </c>
      <c r="K428" s="24" t="s">
        <v>132</v>
      </c>
      <c r="L428" s="24" t="s">
        <v>96</v>
      </c>
      <c r="M428" s="20" t="s">
        <v>96</v>
      </c>
      <c r="N428" s="65">
        <v>106.3</v>
      </c>
      <c r="O428" s="66">
        <v>106.3</v>
      </c>
      <c r="P428" s="37">
        <v>39743</v>
      </c>
      <c r="Q428" s="24">
        <v>2008</v>
      </c>
      <c r="R428" s="37">
        <v>39797</v>
      </c>
      <c r="S428" s="37">
        <v>39887</v>
      </c>
      <c r="T428" s="37">
        <v>40166</v>
      </c>
      <c r="U428" s="37">
        <v>41455</v>
      </c>
      <c r="V428" s="37">
        <v>41372</v>
      </c>
      <c r="W428" s="66">
        <v>8.8000000000000007</v>
      </c>
      <c r="X428" s="66">
        <v>8.51</v>
      </c>
      <c r="Y428" s="66">
        <v>375.9</v>
      </c>
      <c r="Z428" s="66">
        <v>375.61</v>
      </c>
      <c r="AA428" s="20" t="s">
        <v>133</v>
      </c>
      <c r="AB428" s="20" t="s">
        <v>1248</v>
      </c>
      <c r="AC428" s="24" t="s">
        <v>135</v>
      </c>
      <c r="AD428" s="15" t="str">
        <f t="shared" si="19"/>
        <v>PSM</v>
      </c>
      <c r="AE428" s="24" t="s">
        <v>668</v>
      </c>
      <c r="AF428" s="20" t="s">
        <v>77</v>
      </c>
      <c r="AG428" s="20" t="s">
        <v>77</v>
      </c>
      <c r="AH428" s="39">
        <v>39722</v>
      </c>
      <c r="AI428" s="39">
        <v>41865</v>
      </c>
      <c r="AJ428" s="24" t="s">
        <v>78</v>
      </c>
      <c r="AK428" s="24" t="s">
        <v>79</v>
      </c>
      <c r="AL428" s="24" t="s">
        <v>84</v>
      </c>
      <c r="AM428" s="24" t="s">
        <v>81</v>
      </c>
      <c r="AN428" s="24" t="s">
        <v>82</v>
      </c>
      <c r="AO428" s="34" t="s">
        <v>83</v>
      </c>
      <c r="AP428" s="49">
        <v>42248</v>
      </c>
      <c r="AQ428" s="24" t="s">
        <v>78</v>
      </c>
      <c r="AR428" s="24" t="s">
        <v>79</v>
      </c>
      <c r="AS428" s="24" t="s">
        <v>84</v>
      </c>
      <c r="AT428" s="24" t="s">
        <v>81</v>
      </c>
      <c r="AU428" s="24" t="s">
        <v>82</v>
      </c>
      <c r="AV428" s="20" t="s">
        <v>85</v>
      </c>
      <c r="AW428" s="60" t="s">
        <v>86</v>
      </c>
      <c r="AX428" s="24" t="s">
        <v>86</v>
      </c>
      <c r="AY428" s="24" t="s">
        <v>86</v>
      </c>
      <c r="AZ428" s="24" t="s">
        <v>86</v>
      </c>
      <c r="BA428" s="24" t="s">
        <v>86</v>
      </c>
      <c r="BB428" s="24" t="s">
        <v>86</v>
      </c>
      <c r="BC428" s="20" t="s">
        <v>410</v>
      </c>
      <c r="BD428" s="34">
        <v>2015</v>
      </c>
      <c r="BE428" s="14" t="s">
        <v>78</v>
      </c>
      <c r="BF428" s="14" t="s">
        <v>79</v>
      </c>
      <c r="BG428" s="14" t="s">
        <v>84</v>
      </c>
      <c r="BH428" s="14" t="s">
        <v>81</v>
      </c>
      <c r="BI428" s="14" t="s">
        <v>82</v>
      </c>
    </row>
    <row r="429" spans="1:61" ht="13" customHeight="1">
      <c r="A429" s="33" t="s">
        <v>1249</v>
      </c>
      <c r="B429" s="33">
        <v>40554</v>
      </c>
      <c r="C429" s="14" t="s">
        <v>114</v>
      </c>
      <c r="D429" s="34" t="s">
        <v>115</v>
      </c>
      <c r="E429" s="14" t="s">
        <v>116</v>
      </c>
      <c r="F429" s="34" t="s">
        <v>92</v>
      </c>
      <c r="G429" s="34" t="s">
        <v>92</v>
      </c>
      <c r="H429" s="34" t="s">
        <v>117</v>
      </c>
      <c r="I429" s="24" t="s">
        <v>1250</v>
      </c>
      <c r="J429" s="20" t="s">
        <v>215</v>
      </c>
      <c r="K429" s="24" t="s">
        <v>95</v>
      </c>
      <c r="L429" s="24" t="s">
        <v>96</v>
      </c>
      <c r="M429" s="20" t="s">
        <v>96</v>
      </c>
      <c r="N429" s="65">
        <v>100</v>
      </c>
      <c r="O429" s="66">
        <v>93.56</v>
      </c>
      <c r="P429" s="37">
        <v>39428</v>
      </c>
      <c r="Q429" s="24">
        <v>2007</v>
      </c>
      <c r="R429" s="37">
        <v>39461</v>
      </c>
      <c r="S429" s="37">
        <v>39551</v>
      </c>
      <c r="T429" s="37">
        <v>39479</v>
      </c>
      <c r="U429" s="37">
        <v>40908</v>
      </c>
      <c r="V429" s="37">
        <v>40934</v>
      </c>
      <c r="W429" s="66">
        <v>31.5</v>
      </c>
      <c r="X429" s="66">
        <v>31.85</v>
      </c>
      <c r="Y429" s="66">
        <v>161.19999999999999</v>
      </c>
      <c r="Z429" s="66">
        <v>179.85</v>
      </c>
      <c r="AA429" s="20" t="s">
        <v>1251</v>
      </c>
      <c r="AB429" s="20" t="s">
        <v>1252</v>
      </c>
      <c r="AC429" s="24" t="s">
        <v>239</v>
      </c>
      <c r="AD429" s="15" t="str">
        <f t="shared" si="19"/>
        <v>TRA</v>
      </c>
      <c r="AE429" s="24" t="s">
        <v>240</v>
      </c>
      <c r="AF429" s="20" t="s">
        <v>77</v>
      </c>
      <c r="AG429" s="20" t="s">
        <v>77</v>
      </c>
      <c r="AH429" s="39">
        <v>39407</v>
      </c>
      <c r="AI429" s="39">
        <v>41862</v>
      </c>
      <c r="AJ429" s="24" t="s">
        <v>78</v>
      </c>
      <c r="AK429" s="24" t="s">
        <v>79</v>
      </c>
      <c r="AL429" s="24" t="s">
        <v>84</v>
      </c>
      <c r="AM429" s="24" t="s">
        <v>81</v>
      </c>
      <c r="AN429" s="24" t="s">
        <v>82</v>
      </c>
      <c r="AO429" s="34" t="s">
        <v>83</v>
      </c>
      <c r="AP429" s="49">
        <v>42248</v>
      </c>
      <c r="AQ429" s="24" t="s">
        <v>78</v>
      </c>
      <c r="AR429" s="24" t="s">
        <v>100</v>
      </c>
      <c r="AS429" s="24" t="s">
        <v>84</v>
      </c>
      <c r="AT429" s="24" t="s">
        <v>81</v>
      </c>
      <c r="AU429" s="24" t="s">
        <v>122</v>
      </c>
      <c r="AV429" s="20" t="s">
        <v>85</v>
      </c>
      <c r="AW429" s="60" t="s">
        <v>86</v>
      </c>
      <c r="AX429" s="24" t="s">
        <v>86</v>
      </c>
      <c r="AY429" s="24" t="s">
        <v>86</v>
      </c>
      <c r="AZ429" s="24" t="s">
        <v>86</v>
      </c>
      <c r="BA429" s="24" t="s">
        <v>86</v>
      </c>
      <c r="BB429" s="24" t="s">
        <v>86</v>
      </c>
      <c r="BC429" s="20" t="s">
        <v>410</v>
      </c>
      <c r="BD429" s="34">
        <v>2015</v>
      </c>
      <c r="BE429" s="14" t="s">
        <v>78</v>
      </c>
      <c r="BF429" s="14" t="s">
        <v>100</v>
      </c>
      <c r="BG429" s="14" t="s">
        <v>84</v>
      </c>
      <c r="BH429" s="14" t="s">
        <v>81</v>
      </c>
      <c r="BI429" s="14" t="s">
        <v>122</v>
      </c>
    </row>
    <row r="430" spans="1:61" ht="13" customHeight="1">
      <c r="A430" s="33" t="s">
        <v>1253</v>
      </c>
      <c r="B430" s="33" t="s">
        <v>1254</v>
      </c>
      <c r="C430" s="14" t="s">
        <v>306</v>
      </c>
      <c r="D430" s="34" t="s">
        <v>307</v>
      </c>
      <c r="E430" s="14" t="s">
        <v>306</v>
      </c>
      <c r="F430" s="34" t="s">
        <v>307</v>
      </c>
      <c r="G430" s="34" t="s">
        <v>307</v>
      </c>
      <c r="H430" s="34" t="s">
        <v>93</v>
      </c>
      <c r="I430" s="24" t="s">
        <v>1255</v>
      </c>
      <c r="J430" s="24" t="s">
        <v>70</v>
      </c>
      <c r="K430" s="24" t="s">
        <v>95</v>
      </c>
      <c r="L430" s="24" t="s">
        <v>96</v>
      </c>
      <c r="M430" s="20" t="s">
        <v>96</v>
      </c>
      <c r="N430" s="27">
        <v>30</v>
      </c>
      <c r="O430" s="58">
        <v>29.47</v>
      </c>
      <c r="P430" s="37">
        <v>38677</v>
      </c>
      <c r="Q430" s="24">
        <v>2005</v>
      </c>
      <c r="R430" s="37">
        <v>38713</v>
      </c>
      <c r="S430" s="37">
        <v>38803</v>
      </c>
      <c r="T430" s="37">
        <v>38783</v>
      </c>
      <c r="U430" s="37">
        <v>40359</v>
      </c>
      <c r="V430" s="37">
        <v>41199</v>
      </c>
      <c r="W430" s="58">
        <v>0</v>
      </c>
      <c r="X430" s="58">
        <v>0</v>
      </c>
      <c r="Y430" s="36">
        <v>38.75</v>
      </c>
      <c r="Z430" s="36">
        <v>34.39</v>
      </c>
      <c r="AA430" s="24" t="s">
        <v>344</v>
      </c>
      <c r="AB430" s="24" t="s">
        <v>634</v>
      </c>
      <c r="AC430" s="24" t="s">
        <v>346</v>
      </c>
      <c r="AD430" s="15" t="str">
        <f t="shared" si="19"/>
        <v>HLT</v>
      </c>
      <c r="AE430" s="24" t="s">
        <v>359</v>
      </c>
      <c r="AF430" s="20" t="s">
        <v>77</v>
      </c>
      <c r="AG430" s="20" t="s">
        <v>77</v>
      </c>
      <c r="AH430" s="39">
        <v>38656</v>
      </c>
      <c r="AI430" s="39">
        <v>41564</v>
      </c>
      <c r="AJ430" s="24" t="s">
        <v>78</v>
      </c>
      <c r="AK430" s="24" t="s">
        <v>100</v>
      </c>
      <c r="AL430" s="24" t="s">
        <v>84</v>
      </c>
      <c r="AM430" s="24" t="s">
        <v>81</v>
      </c>
      <c r="AN430" s="24" t="s">
        <v>82</v>
      </c>
      <c r="AO430" s="34" t="s">
        <v>85</v>
      </c>
      <c r="AP430" s="39" t="s">
        <v>86</v>
      </c>
      <c r="AQ430" s="24" t="s">
        <v>86</v>
      </c>
      <c r="AR430" s="24" t="s">
        <v>86</v>
      </c>
      <c r="AS430" s="24" t="s">
        <v>86</v>
      </c>
      <c r="AT430" s="24" t="s">
        <v>86</v>
      </c>
      <c r="AU430" s="24" t="s">
        <v>86</v>
      </c>
      <c r="AV430" s="20" t="s">
        <v>83</v>
      </c>
      <c r="AW430" s="60">
        <v>42277</v>
      </c>
      <c r="AX430" s="24" t="s">
        <v>78</v>
      </c>
      <c r="AY430" s="24" t="s">
        <v>79</v>
      </c>
      <c r="AZ430" s="24" t="s">
        <v>84</v>
      </c>
      <c r="BA430" s="24" t="s">
        <v>81</v>
      </c>
      <c r="BB430" s="24" t="s">
        <v>409</v>
      </c>
      <c r="BC430" s="20" t="s">
        <v>467</v>
      </c>
      <c r="BD430" s="34">
        <v>2014</v>
      </c>
      <c r="BE430" s="14" t="s">
        <v>78</v>
      </c>
      <c r="BF430" s="14" t="s">
        <v>79</v>
      </c>
      <c r="BG430" s="14" t="s">
        <v>84</v>
      </c>
      <c r="BH430" s="14" t="s">
        <v>81</v>
      </c>
      <c r="BI430" s="14" t="s">
        <v>409</v>
      </c>
    </row>
    <row r="431" spans="1:61" ht="13" customHeight="1">
      <c r="A431" s="33" t="s">
        <v>1256</v>
      </c>
      <c r="B431" s="33" t="s">
        <v>1257</v>
      </c>
      <c r="C431" s="14" t="s">
        <v>560</v>
      </c>
      <c r="D431" s="34" t="s">
        <v>561</v>
      </c>
      <c r="E431" s="14" t="s">
        <v>91</v>
      </c>
      <c r="F431" s="34" t="s">
        <v>92</v>
      </c>
      <c r="G431" s="34" t="s">
        <v>92</v>
      </c>
      <c r="H431" s="34" t="s">
        <v>93</v>
      </c>
      <c r="I431" s="24" t="s">
        <v>1258</v>
      </c>
      <c r="J431" s="20" t="s">
        <v>70</v>
      </c>
      <c r="K431" s="24" t="s">
        <v>95</v>
      </c>
      <c r="L431" s="24" t="s">
        <v>96</v>
      </c>
      <c r="M431" s="20" t="s">
        <v>96</v>
      </c>
      <c r="N431" s="65">
        <v>16.600000000000001</v>
      </c>
      <c r="O431" s="66">
        <v>16.46</v>
      </c>
      <c r="P431" s="37">
        <v>38589</v>
      </c>
      <c r="Q431" s="24">
        <v>2005</v>
      </c>
      <c r="R431" s="37">
        <v>38649</v>
      </c>
      <c r="S431" s="37">
        <v>38741</v>
      </c>
      <c r="T431" s="37">
        <v>38882</v>
      </c>
      <c r="U431" s="37">
        <v>40451</v>
      </c>
      <c r="V431" s="37">
        <v>41775</v>
      </c>
      <c r="W431" s="66">
        <v>10.7</v>
      </c>
      <c r="X431" s="66">
        <v>11.39</v>
      </c>
      <c r="Y431" s="66">
        <v>31.5</v>
      </c>
      <c r="Z431" s="66">
        <v>33.659999999999997</v>
      </c>
      <c r="AA431" s="20" t="s">
        <v>1259</v>
      </c>
      <c r="AB431" s="20" t="s">
        <v>187</v>
      </c>
      <c r="AC431" s="24" t="s">
        <v>158</v>
      </c>
      <c r="AD431" s="15" t="str">
        <f t="shared" si="19"/>
        <v>WUS</v>
      </c>
      <c r="AE431" s="24" t="s">
        <v>159</v>
      </c>
      <c r="AF431" s="20" t="s">
        <v>160</v>
      </c>
      <c r="AG431" s="20" t="s">
        <v>161</v>
      </c>
      <c r="AH431" s="39">
        <v>38568</v>
      </c>
      <c r="AI431" s="39">
        <v>41912</v>
      </c>
      <c r="AJ431" s="24" t="s">
        <v>78</v>
      </c>
      <c r="AK431" s="24" t="s">
        <v>79</v>
      </c>
      <c r="AL431" s="24" t="s">
        <v>80</v>
      </c>
      <c r="AM431" s="24" t="s">
        <v>81</v>
      </c>
      <c r="AN431" s="24" t="s">
        <v>82</v>
      </c>
      <c r="AO431" s="34" t="s">
        <v>83</v>
      </c>
      <c r="AP431" s="39">
        <v>42227</v>
      </c>
      <c r="AQ431" s="24" t="s">
        <v>78</v>
      </c>
      <c r="AR431" s="24" t="s">
        <v>79</v>
      </c>
      <c r="AS431" s="24" t="s">
        <v>80</v>
      </c>
      <c r="AT431" s="24" t="s">
        <v>81</v>
      </c>
      <c r="AU431" s="24" t="s">
        <v>82</v>
      </c>
      <c r="AV431" s="20" t="s">
        <v>85</v>
      </c>
      <c r="AW431" s="60" t="s">
        <v>86</v>
      </c>
      <c r="AX431" s="24" t="s">
        <v>86</v>
      </c>
      <c r="AY431" s="24" t="s">
        <v>86</v>
      </c>
      <c r="AZ431" s="24" t="s">
        <v>86</v>
      </c>
      <c r="BA431" s="24" t="s">
        <v>86</v>
      </c>
      <c r="BB431" s="24" t="s">
        <v>86</v>
      </c>
      <c r="BC431" s="20" t="s">
        <v>410</v>
      </c>
      <c r="BD431" s="34">
        <v>2015</v>
      </c>
      <c r="BE431" s="14" t="s">
        <v>78</v>
      </c>
      <c r="BF431" s="14" t="s">
        <v>79</v>
      </c>
      <c r="BG431" s="14" t="s">
        <v>80</v>
      </c>
      <c r="BH431" s="14" t="s">
        <v>81</v>
      </c>
      <c r="BI431" s="14" t="s">
        <v>82</v>
      </c>
    </row>
    <row r="432" spans="1:61" ht="13" customHeight="1">
      <c r="A432" s="33">
        <v>2716</v>
      </c>
      <c r="B432" s="33">
        <v>41122</v>
      </c>
      <c r="C432" s="14" t="s">
        <v>759</v>
      </c>
      <c r="D432" s="34" t="s">
        <v>760</v>
      </c>
      <c r="E432" s="14" t="s">
        <v>65</v>
      </c>
      <c r="F432" s="34" t="s">
        <v>66</v>
      </c>
      <c r="G432" s="34" t="s">
        <v>66</v>
      </c>
      <c r="H432" s="34" t="s">
        <v>68</v>
      </c>
      <c r="I432" s="24" t="s">
        <v>1260</v>
      </c>
      <c r="J432" s="20" t="s">
        <v>70</v>
      </c>
      <c r="K432" s="24" t="s">
        <v>202</v>
      </c>
      <c r="L432" s="24" t="s">
        <v>151</v>
      </c>
      <c r="M432" s="20" t="s">
        <v>151</v>
      </c>
      <c r="N432" s="65">
        <v>150</v>
      </c>
      <c r="O432" s="66">
        <v>0.18</v>
      </c>
      <c r="P432" s="37">
        <v>40520</v>
      </c>
      <c r="Q432" s="24">
        <v>2010</v>
      </c>
      <c r="R432" s="37">
        <v>40626</v>
      </c>
      <c r="S432" s="37">
        <v>40686</v>
      </c>
      <c r="T432" s="37">
        <v>40676</v>
      </c>
      <c r="U432" s="37">
        <v>41973</v>
      </c>
      <c r="V432" s="37">
        <v>40872</v>
      </c>
      <c r="W432" s="66">
        <v>0</v>
      </c>
      <c r="X432" s="66">
        <v>0</v>
      </c>
      <c r="Y432" s="66">
        <v>185</v>
      </c>
      <c r="Z432" s="66">
        <v>8.2200000000000006</v>
      </c>
      <c r="AA432" s="20" t="s">
        <v>1186</v>
      </c>
      <c r="AB432" s="20" t="s">
        <v>255</v>
      </c>
      <c r="AC432" s="24" t="s">
        <v>239</v>
      </c>
      <c r="AD432" s="15" t="str">
        <f t="shared" ref="AD432:AD459" si="20">IF(AC432="Agriculture, natural resources and rural development","ANR",IF(AC432="Energy","ENE",IF(AC432="Information and communication technology","ICT",IF(AC432="Transport","TRA",IF(AC432="Water and other urban infrastructure services","WUS",IF(AC432="Education","EDU",IF(AC432="Finance","FIN",IF(AC432="Health","HLT",IF(AC432="Industry and trade","IND","PSM")))))))))</f>
        <v>TRA</v>
      </c>
      <c r="AE432" s="24" t="s">
        <v>240</v>
      </c>
      <c r="AF432" s="20" t="s">
        <v>77</v>
      </c>
      <c r="AG432" s="20" t="s">
        <v>77</v>
      </c>
      <c r="AH432" s="39">
        <v>40064</v>
      </c>
      <c r="AI432" s="39">
        <v>41900</v>
      </c>
      <c r="AJ432" s="24" t="s">
        <v>733</v>
      </c>
      <c r="AK432" s="24" t="s">
        <v>79</v>
      </c>
      <c r="AL432" s="24" t="s">
        <v>734</v>
      </c>
      <c r="AM432" s="24" t="s">
        <v>735</v>
      </c>
      <c r="AN432" s="24" t="s">
        <v>414</v>
      </c>
      <c r="AO432" s="34" t="s">
        <v>83</v>
      </c>
      <c r="AP432" s="39">
        <v>42194</v>
      </c>
      <c r="AQ432" s="24" t="s">
        <v>733</v>
      </c>
      <c r="AR432" s="24" t="s">
        <v>111</v>
      </c>
      <c r="AS432" s="24" t="s">
        <v>734</v>
      </c>
      <c r="AT432" s="24" t="s">
        <v>109</v>
      </c>
      <c r="AU432" s="24" t="s">
        <v>926</v>
      </c>
      <c r="AV432" s="20" t="s">
        <v>85</v>
      </c>
      <c r="AW432" s="60" t="s">
        <v>86</v>
      </c>
      <c r="AX432" s="24" t="s">
        <v>86</v>
      </c>
      <c r="AY432" s="24" t="s">
        <v>86</v>
      </c>
      <c r="AZ432" s="24" t="s">
        <v>86</v>
      </c>
      <c r="BA432" s="24" t="s">
        <v>86</v>
      </c>
      <c r="BB432" s="24" t="s">
        <v>86</v>
      </c>
      <c r="BC432" s="20" t="s">
        <v>410</v>
      </c>
      <c r="BD432" s="34">
        <v>2015</v>
      </c>
      <c r="BE432" s="14" t="s">
        <v>733</v>
      </c>
      <c r="BF432" s="14" t="s">
        <v>111</v>
      </c>
      <c r="BG432" s="14" t="s">
        <v>734</v>
      </c>
      <c r="BH432" s="14" t="s">
        <v>109</v>
      </c>
      <c r="BI432" s="14" t="s">
        <v>926</v>
      </c>
    </row>
    <row r="433" spans="1:61" ht="13" customHeight="1">
      <c r="A433" s="33">
        <v>2575</v>
      </c>
      <c r="B433" s="33">
        <v>38385</v>
      </c>
      <c r="C433" s="14" t="s">
        <v>147</v>
      </c>
      <c r="D433" s="34" t="s">
        <v>148</v>
      </c>
      <c r="E433" s="14" t="s">
        <v>91</v>
      </c>
      <c r="F433" s="34" t="s">
        <v>149</v>
      </c>
      <c r="G433" s="34" t="s">
        <v>149</v>
      </c>
      <c r="H433" s="34" t="s">
        <v>93</v>
      </c>
      <c r="I433" s="24" t="s">
        <v>1261</v>
      </c>
      <c r="J433" s="20" t="s">
        <v>70</v>
      </c>
      <c r="K433" s="24" t="s">
        <v>71</v>
      </c>
      <c r="L433" s="24" t="s">
        <v>151</v>
      </c>
      <c r="M433" s="20" t="s">
        <v>151</v>
      </c>
      <c r="N433" s="65">
        <v>84.24</v>
      </c>
      <c r="O433" s="66">
        <v>83.13</v>
      </c>
      <c r="P433" s="37">
        <v>40129</v>
      </c>
      <c r="Q433" s="24">
        <v>2009</v>
      </c>
      <c r="R433" s="37">
        <v>40157</v>
      </c>
      <c r="S433" s="37">
        <v>40210</v>
      </c>
      <c r="T433" s="37">
        <v>40210</v>
      </c>
      <c r="U433" s="37">
        <v>41547</v>
      </c>
      <c r="V433" s="37">
        <v>41690</v>
      </c>
      <c r="W433" s="66">
        <v>0</v>
      </c>
      <c r="X433" s="66">
        <v>0</v>
      </c>
      <c r="Y433" s="66">
        <v>113.48</v>
      </c>
      <c r="Z433" s="66">
        <v>114.21</v>
      </c>
      <c r="AA433" s="20" t="s">
        <v>1186</v>
      </c>
      <c r="AC433" s="24" t="s">
        <v>135</v>
      </c>
      <c r="AD433" s="15" t="str">
        <f t="shared" si="20"/>
        <v>PSM</v>
      </c>
      <c r="AE433" s="24" t="s">
        <v>502</v>
      </c>
      <c r="AF433" s="20" t="s">
        <v>175</v>
      </c>
      <c r="AG433" s="20" t="s">
        <v>1262</v>
      </c>
      <c r="AH433" s="39">
        <v>40108</v>
      </c>
      <c r="AI433" s="39">
        <v>41907</v>
      </c>
      <c r="AJ433" s="24" t="s">
        <v>78</v>
      </c>
      <c r="AK433" s="24" t="s">
        <v>79</v>
      </c>
      <c r="AL433" s="24" t="s">
        <v>84</v>
      </c>
      <c r="AM433" s="24" t="s">
        <v>81</v>
      </c>
      <c r="AN433" s="24" t="s">
        <v>82</v>
      </c>
      <c r="AO433" s="34" t="s">
        <v>83</v>
      </c>
      <c r="AP433" s="39">
        <v>42194</v>
      </c>
      <c r="AQ433" s="24" t="s">
        <v>78</v>
      </c>
      <c r="AR433" s="24" t="s">
        <v>79</v>
      </c>
      <c r="AS433" s="24" t="s">
        <v>84</v>
      </c>
      <c r="AT433" s="24" t="s">
        <v>81</v>
      </c>
      <c r="AU433" s="24" t="s">
        <v>82</v>
      </c>
      <c r="AV433" s="20" t="s">
        <v>85</v>
      </c>
      <c r="AW433" s="60" t="s">
        <v>86</v>
      </c>
      <c r="AX433" s="24" t="s">
        <v>86</v>
      </c>
      <c r="AY433" s="24" t="s">
        <v>86</v>
      </c>
      <c r="AZ433" s="24" t="s">
        <v>86</v>
      </c>
      <c r="BA433" s="24" t="s">
        <v>86</v>
      </c>
      <c r="BB433" s="24" t="s">
        <v>86</v>
      </c>
      <c r="BC433" s="20" t="s">
        <v>410</v>
      </c>
      <c r="BD433" s="34">
        <v>2015</v>
      </c>
      <c r="BE433" s="14" t="s">
        <v>78</v>
      </c>
      <c r="BF433" s="14" t="s">
        <v>79</v>
      </c>
      <c r="BG433" s="14" t="s">
        <v>84</v>
      </c>
      <c r="BH433" s="14" t="s">
        <v>81</v>
      </c>
      <c r="BI433" s="14" t="s">
        <v>82</v>
      </c>
    </row>
    <row r="434" spans="1:61" ht="13" customHeight="1">
      <c r="A434" s="33">
        <v>2563</v>
      </c>
      <c r="B434" s="33">
        <v>43317</v>
      </c>
      <c r="C434" s="14" t="s">
        <v>147</v>
      </c>
      <c r="D434" s="34" t="s">
        <v>148</v>
      </c>
      <c r="E434" s="14" t="s">
        <v>91</v>
      </c>
      <c r="F434" s="34" t="s">
        <v>149</v>
      </c>
      <c r="G434" s="34" t="s">
        <v>149</v>
      </c>
      <c r="H434" s="34" t="s">
        <v>93</v>
      </c>
      <c r="I434" s="24" t="s">
        <v>1263</v>
      </c>
      <c r="J434" s="24" t="s">
        <v>119</v>
      </c>
      <c r="K434" s="24"/>
      <c r="L434" s="24" t="s">
        <v>151</v>
      </c>
      <c r="M434" s="20" t="s">
        <v>151</v>
      </c>
      <c r="N434" s="24">
        <v>500</v>
      </c>
      <c r="O434" s="24">
        <v>500</v>
      </c>
      <c r="P434" s="37">
        <v>40093</v>
      </c>
      <c r="Q434" s="24">
        <v>2009</v>
      </c>
      <c r="R434" s="37">
        <v>40178</v>
      </c>
      <c r="S434" s="37">
        <v>40223</v>
      </c>
      <c r="T434" s="37">
        <v>40207</v>
      </c>
      <c r="U434" s="37">
        <v>40268</v>
      </c>
      <c r="V434" s="37">
        <v>40268</v>
      </c>
      <c r="W434" s="24"/>
      <c r="X434" s="24"/>
      <c r="Y434" s="24"/>
      <c r="Z434" s="24"/>
      <c r="AA434" s="24" t="s">
        <v>133</v>
      </c>
      <c r="AB434" s="24" t="s">
        <v>586</v>
      </c>
      <c r="AC434" s="24" t="s">
        <v>135</v>
      </c>
      <c r="AD434" s="15" t="str">
        <f t="shared" si="20"/>
        <v>PSM</v>
      </c>
      <c r="AE434" s="24" t="s">
        <v>482</v>
      </c>
      <c r="AF434" s="20" t="s">
        <v>77</v>
      </c>
      <c r="AH434" s="39">
        <v>40079</v>
      </c>
      <c r="AI434" s="39">
        <v>40767</v>
      </c>
      <c r="AJ434" s="24" t="s">
        <v>78</v>
      </c>
      <c r="AK434" s="24" t="s">
        <v>100</v>
      </c>
      <c r="AL434" s="24" t="s">
        <v>84</v>
      </c>
      <c r="AM434" s="24" t="s">
        <v>81</v>
      </c>
      <c r="AN434" s="24" t="s">
        <v>170</v>
      </c>
      <c r="AO434" s="34" t="s">
        <v>85</v>
      </c>
      <c r="AP434" s="39" t="s">
        <v>86</v>
      </c>
      <c r="AQ434" s="24" t="s">
        <v>86</v>
      </c>
      <c r="AR434" s="24" t="s">
        <v>86</v>
      </c>
      <c r="AS434" s="24" t="s">
        <v>86</v>
      </c>
      <c r="AT434" s="24" t="s">
        <v>86</v>
      </c>
      <c r="AU434" s="24" t="s">
        <v>86</v>
      </c>
      <c r="AV434" s="20" t="s">
        <v>85</v>
      </c>
      <c r="AW434" s="60" t="s">
        <v>86</v>
      </c>
      <c r="AX434" s="24" t="s">
        <v>86</v>
      </c>
      <c r="AY434" s="24" t="s">
        <v>86</v>
      </c>
      <c r="AZ434" s="24" t="s">
        <v>86</v>
      </c>
      <c r="BA434" s="24" t="s">
        <v>86</v>
      </c>
      <c r="BB434" s="24" t="s">
        <v>86</v>
      </c>
      <c r="BC434" s="20" t="s">
        <v>458</v>
      </c>
      <c r="BD434" s="34">
        <v>2012</v>
      </c>
      <c r="BE434" s="14" t="s">
        <v>78</v>
      </c>
      <c r="BF434" s="14" t="s">
        <v>100</v>
      </c>
      <c r="BG434" s="14" t="s">
        <v>84</v>
      </c>
      <c r="BH434" s="14" t="s">
        <v>81</v>
      </c>
      <c r="BI434" s="14" t="s">
        <v>170</v>
      </c>
    </row>
    <row r="435" spans="1:61" ht="13" customHeight="1">
      <c r="A435" s="33">
        <v>2544</v>
      </c>
      <c r="B435" s="33">
        <v>43315</v>
      </c>
      <c r="C435" s="14" t="s">
        <v>380</v>
      </c>
      <c r="D435" s="34" t="s">
        <v>381</v>
      </c>
      <c r="E435" s="14" t="s">
        <v>91</v>
      </c>
      <c r="F435" s="34" t="s">
        <v>66</v>
      </c>
      <c r="G435" s="34" t="s">
        <v>66</v>
      </c>
      <c r="H435" s="34" t="s">
        <v>93</v>
      </c>
      <c r="I435" s="24" t="s">
        <v>1263</v>
      </c>
      <c r="J435" s="24" t="s">
        <v>119</v>
      </c>
      <c r="K435" s="24"/>
      <c r="L435" s="24" t="s">
        <v>151</v>
      </c>
      <c r="M435" s="20" t="s">
        <v>151</v>
      </c>
      <c r="N435" s="24">
        <v>500</v>
      </c>
      <c r="O435" s="24">
        <v>500</v>
      </c>
      <c r="P435" s="37">
        <v>40071</v>
      </c>
      <c r="Q435" s="24">
        <v>2009</v>
      </c>
      <c r="R435" s="37">
        <v>40106</v>
      </c>
      <c r="S435" s="37">
        <v>40137</v>
      </c>
      <c r="T435" s="37">
        <v>40137</v>
      </c>
      <c r="U435" s="37">
        <v>40178</v>
      </c>
      <c r="V435" s="37">
        <v>40178</v>
      </c>
      <c r="W435" s="24"/>
      <c r="X435" s="24"/>
      <c r="Y435" s="24"/>
      <c r="Z435" s="24"/>
      <c r="AA435" s="24" t="s">
        <v>133</v>
      </c>
      <c r="AB435" s="24" t="s">
        <v>134</v>
      </c>
      <c r="AC435" s="24" t="s">
        <v>135</v>
      </c>
      <c r="AD435" s="15" t="str">
        <f t="shared" si="20"/>
        <v>PSM</v>
      </c>
      <c r="AE435" s="24" t="s">
        <v>482</v>
      </c>
      <c r="AF435" s="20" t="s">
        <v>77</v>
      </c>
      <c r="AH435" s="39">
        <v>40064</v>
      </c>
      <c r="AI435" s="39">
        <v>40844</v>
      </c>
      <c r="AJ435" s="24" t="s">
        <v>78</v>
      </c>
      <c r="AK435" s="24" t="s">
        <v>100</v>
      </c>
      <c r="AL435" s="24" t="s">
        <v>84</v>
      </c>
      <c r="AM435" s="24" t="s">
        <v>81</v>
      </c>
      <c r="AN435" s="24" t="s">
        <v>414</v>
      </c>
      <c r="AO435" s="34" t="s">
        <v>85</v>
      </c>
      <c r="AP435" s="39" t="s">
        <v>86</v>
      </c>
      <c r="AQ435" s="24" t="s">
        <v>86</v>
      </c>
      <c r="AR435" s="24" t="s">
        <v>86</v>
      </c>
      <c r="AS435" s="24" t="s">
        <v>86</v>
      </c>
      <c r="AT435" s="24" t="s">
        <v>86</v>
      </c>
      <c r="AU435" s="24" t="s">
        <v>86</v>
      </c>
      <c r="AV435" s="20" t="s">
        <v>85</v>
      </c>
      <c r="AW435" s="60" t="s">
        <v>86</v>
      </c>
      <c r="AX435" s="24" t="s">
        <v>86</v>
      </c>
      <c r="AY435" s="24" t="s">
        <v>86</v>
      </c>
      <c r="AZ435" s="24" t="s">
        <v>86</v>
      </c>
      <c r="BA435" s="24" t="s">
        <v>86</v>
      </c>
      <c r="BB435" s="24" t="s">
        <v>86</v>
      </c>
      <c r="BC435" s="20" t="s">
        <v>458</v>
      </c>
      <c r="BD435" s="34">
        <v>2012</v>
      </c>
      <c r="BE435" s="14" t="s">
        <v>78</v>
      </c>
      <c r="BF435" s="14" t="s">
        <v>100</v>
      </c>
      <c r="BG435" s="14" t="s">
        <v>84</v>
      </c>
      <c r="BH435" s="14" t="s">
        <v>81</v>
      </c>
      <c r="BI435" s="14" t="s">
        <v>414</v>
      </c>
    </row>
    <row r="436" spans="1:61" ht="13" customHeight="1">
      <c r="A436" s="33">
        <v>2538</v>
      </c>
      <c r="B436" s="33">
        <v>43300</v>
      </c>
      <c r="C436" s="14" t="s">
        <v>341</v>
      </c>
      <c r="D436" s="34" t="s">
        <v>342</v>
      </c>
      <c r="E436" s="14" t="s">
        <v>91</v>
      </c>
      <c r="F436" s="34" t="s">
        <v>149</v>
      </c>
      <c r="G436" s="34" t="s">
        <v>149</v>
      </c>
      <c r="H436" s="34" t="s">
        <v>93</v>
      </c>
      <c r="I436" s="24" t="s">
        <v>1263</v>
      </c>
      <c r="J436" s="24" t="s">
        <v>119</v>
      </c>
      <c r="K436" s="24"/>
      <c r="L436" s="24" t="s">
        <v>151</v>
      </c>
      <c r="M436" s="20" t="s">
        <v>151</v>
      </c>
      <c r="N436" s="24">
        <v>500</v>
      </c>
      <c r="O436" s="24">
        <v>500</v>
      </c>
      <c r="P436" s="37">
        <v>40049</v>
      </c>
      <c r="Q436" s="24">
        <v>2009</v>
      </c>
      <c r="R436" s="37">
        <v>40052</v>
      </c>
      <c r="S436" s="37">
        <v>40142</v>
      </c>
      <c r="T436" s="37">
        <v>40070</v>
      </c>
      <c r="U436" s="37">
        <v>40178</v>
      </c>
      <c r="V436" s="37">
        <v>40178</v>
      </c>
      <c r="W436" s="24"/>
      <c r="X436" s="24"/>
      <c r="Y436" s="24"/>
      <c r="Z436" s="24"/>
      <c r="AA436" s="24" t="s">
        <v>133</v>
      </c>
      <c r="AB436" s="24" t="s">
        <v>134</v>
      </c>
      <c r="AC436" s="24" t="s">
        <v>135</v>
      </c>
      <c r="AD436" s="15" t="str">
        <f t="shared" si="20"/>
        <v>PSM</v>
      </c>
      <c r="AE436" s="24" t="s">
        <v>482</v>
      </c>
      <c r="AF436" s="20" t="s">
        <v>77</v>
      </c>
      <c r="AH436" s="39">
        <v>40038</v>
      </c>
      <c r="AI436" s="39">
        <v>40823</v>
      </c>
      <c r="AJ436" s="24" t="s">
        <v>78</v>
      </c>
      <c r="AK436" s="24" t="s">
        <v>100</v>
      </c>
      <c r="AL436" s="24" t="s">
        <v>84</v>
      </c>
      <c r="AM436" s="24" t="s">
        <v>261</v>
      </c>
      <c r="AN436" s="24" t="s">
        <v>414</v>
      </c>
      <c r="AO436" s="34" t="s">
        <v>85</v>
      </c>
      <c r="AP436" s="39" t="s">
        <v>86</v>
      </c>
      <c r="AQ436" s="24" t="s">
        <v>86</v>
      </c>
      <c r="AR436" s="24" t="s">
        <v>86</v>
      </c>
      <c r="AS436" s="24" t="s">
        <v>86</v>
      </c>
      <c r="AT436" s="24" t="s">
        <v>86</v>
      </c>
      <c r="AU436" s="24" t="s">
        <v>86</v>
      </c>
      <c r="AV436" s="20" t="s">
        <v>85</v>
      </c>
      <c r="AW436" s="60" t="s">
        <v>86</v>
      </c>
      <c r="AX436" s="24" t="s">
        <v>86</v>
      </c>
      <c r="AY436" s="24" t="s">
        <v>86</v>
      </c>
      <c r="AZ436" s="24" t="s">
        <v>86</v>
      </c>
      <c r="BA436" s="24" t="s">
        <v>86</v>
      </c>
      <c r="BB436" s="24" t="s">
        <v>86</v>
      </c>
      <c r="BC436" s="20" t="s">
        <v>458</v>
      </c>
      <c r="BD436" s="34">
        <v>2012</v>
      </c>
      <c r="BE436" s="14" t="s">
        <v>78</v>
      </c>
      <c r="BF436" s="14" t="s">
        <v>100</v>
      </c>
      <c r="BG436" s="14" t="s">
        <v>84</v>
      </c>
      <c r="BH436" s="14" t="s">
        <v>261</v>
      </c>
      <c r="BI436" s="14" t="s">
        <v>414</v>
      </c>
    </row>
    <row r="437" spans="1:61" ht="13" customHeight="1">
      <c r="A437" s="33">
        <v>2427</v>
      </c>
      <c r="B437" s="33" t="s">
        <v>1264</v>
      </c>
      <c r="C437" s="14" t="s">
        <v>651</v>
      </c>
      <c r="D437" s="34" t="s">
        <v>652</v>
      </c>
      <c r="E437" s="14" t="s">
        <v>116</v>
      </c>
      <c r="F437" s="34" t="s">
        <v>92</v>
      </c>
      <c r="G437" s="34" t="s">
        <v>92</v>
      </c>
      <c r="H437" s="34" t="s">
        <v>117</v>
      </c>
      <c r="I437" s="24" t="s">
        <v>1265</v>
      </c>
      <c r="J437" s="20" t="s">
        <v>70</v>
      </c>
      <c r="K437" s="24" t="s">
        <v>779</v>
      </c>
      <c r="L437" s="24" t="s">
        <v>96</v>
      </c>
      <c r="M437" s="20" t="s">
        <v>96</v>
      </c>
      <c r="N437" s="65">
        <v>7.5</v>
      </c>
      <c r="O437" s="66">
        <v>6.28</v>
      </c>
      <c r="P437" s="37">
        <v>39619</v>
      </c>
      <c r="Q437" s="24">
        <v>2008</v>
      </c>
      <c r="R437" s="37">
        <v>39826</v>
      </c>
      <c r="S437" s="37">
        <v>39916</v>
      </c>
      <c r="T437" s="37">
        <v>39911</v>
      </c>
      <c r="U437" s="37">
        <v>40786</v>
      </c>
      <c r="V437" s="37">
        <v>41548</v>
      </c>
      <c r="W437" s="66">
        <v>0</v>
      </c>
      <c r="X437" s="66">
        <v>0</v>
      </c>
      <c r="Y437" s="66">
        <v>7.8</v>
      </c>
      <c r="Z437" s="66">
        <v>6.74</v>
      </c>
      <c r="AA437" s="20" t="s">
        <v>461</v>
      </c>
      <c r="AC437" s="24" t="s">
        <v>309</v>
      </c>
      <c r="AD437" s="15" t="str">
        <f t="shared" si="20"/>
        <v>IND</v>
      </c>
      <c r="AE437" s="24" t="s">
        <v>740</v>
      </c>
      <c r="AF437" s="20" t="s">
        <v>77</v>
      </c>
      <c r="AG437" s="20" t="s">
        <v>77</v>
      </c>
      <c r="AH437" s="39">
        <v>39598</v>
      </c>
      <c r="AI437" s="39">
        <v>41872</v>
      </c>
      <c r="AJ437" s="24" t="s">
        <v>78</v>
      </c>
      <c r="AK437" s="24" t="s">
        <v>79</v>
      </c>
      <c r="AL437" s="24" t="s">
        <v>84</v>
      </c>
      <c r="AM437" s="24" t="s">
        <v>109</v>
      </c>
      <c r="AN437" s="24" t="s">
        <v>82</v>
      </c>
      <c r="AO437" s="34" t="s">
        <v>83</v>
      </c>
      <c r="AP437" s="39">
        <v>42194</v>
      </c>
      <c r="AQ437" s="24" t="s">
        <v>78</v>
      </c>
      <c r="AR437" s="24" t="s">
        <v>79</v>
      </c>
      <c r="AS437" s="24" t="s">
        <v>84</v>
      </c>
      <c r="AT437" s="24" t="s">
        <v>109</v>
      </c>
      <c r="AU437" s="24" t="s">
        <v>82</v>
      </c>
      <c r="AV437" s="20" t="s">
        <v>85</v>
      </c>
      <c r="AW437" s="60" t="s">
        <v>86</v>
      </c>
      <c r="AX437" s="24" t="s">
        <v>86</v>
      </c>
      <c r="AY437" s="24" t="s">
        <v>86</v>
      </c>
      <c r="AZ437" s="24" t="s">
        <v>86</v>
      </c>
      <c r="BA437" s="24" t="s">
        <v>86</v>
      </c>
      <c r="BB437" s="24" t="s">
        <v>86</v>
      </c>
      <c r="BC437" s="20" t="s">
        <v>410</v>
      </c>
      <c r="BD437" s="34">
        <v>2015</v>
      </c>
      <c r="BE437" s="14" t="s">
        <v>78</v>
      </c>
      <c r="BF437" s="14" t="s">
        <v>79</v>
      </c>
      <c r="BG437" s="14" t="s">
        <v>84</v>
      </c>
      <c r="BH437" s="14" t="s">
        <v>109</v>
      </c>
      <c r="BI437" s="14" t="s">
        <v>82</v>
      </c>
    </row>
    <row r="438" spans="1:61" ht="13" customHeight="1">
      <c r="A438" s="33">
        <v>2414</v>
      </c>
      <c r="B438" s="33" t="s">
        <v>1266</v>
      </c>
      <c r="C438" s="14" t="s">
        <v>179</v>
      </c>
      <c r="D438" s="34" t="s">
        <v>180</v>
      </c>
      <c r="E438" s="14" t="s">
        <v>116</v>
      </c>
      <c r="F438" s="34" t="s">
        <v>66</v>
      </c>
      <c r="G438" s="34" t="s">
        <v>67</v>
      </c>
      <c r="H438" s="34" t="s">
        <v>117</v>
      </c>
      <c r="I438" s="24" t="s">
        <v>1267</v>
      </c>
      <c r="J438" s="24" t="s">
        <v>70</v>
      </c>
      <c r="K438" s="24"/>
      <c r="L438" s="24" t="s">
        <v>151</v>
      </c>
      <c r="M438" s="20" t="s">
        <v>151</v>
      </c>
      <c r="N438" s="24">
        <v>77.650000000000006</v>
      </c>
      <c r="O438" s="24">
        <v>38.094000000000001</v>
      </c>
      <c r="P438" s="37">
        <v>39524</v>
      </c>
      <c r="Q438" s="24">
        <v>2008</v>
      </c>
      <c r="R438" s="37">
        <v>39535</v>
      </c>
      <c r="S438" s="37">
        <v>39625</v>
      </c>
      <c r="T438" s="37">
        <v>39638</v>
      </c>
      <c r="U438" s="37">
        <v>40178</v>
      </c>
      <c r="V438" s="37">
        <v>40543</v>
      </c>
      <c r="W438" s="24"/>
      <c r="X438" s="24"/>
      <c r="Y438" s="24"/>
      <c r="Z438" s="24"/>
      <c r="AA438" s="24" t="s">
        <v>237</v>
      </c>
      <c r="AB438" s="24" t="s">
        <v>435</v>
      </c>
      <c r="AC438" s="24" t="s">
        <v>239</v>
      </c>
      <c r="AD438" s="15" t="str">
        <f t="shared" si="20"/>
        <v>TRA</v>
      </c>
      <c r="AE438" s="24" t="s">
        <v>240</v>
      </c>
      <c r="AF438" s="20" t="s">
        <v>77</v>
      </c>
      <c r="AH438" s="39">
        <v>38685</v>
      </c>
      <c r="AI438" s="39">
        <v>41220</v>
      </c>
      <c r="AJ438" s="24" t="s">
        <v>250</v>
      </c>
      <c r="AK438" s="24" t="s">
        <v>100</v>
      </c>
      <c r="AL438" s="24" t="s">
        <v>80</v>
      </c>
      <c r="AM438" s="24" t="s">
        <v>81</v>
      </c>
      <c r="AN438" s="24" t="s">
        <v>170</v>
      </c>
      <c r="AO438" s="34" t="s">
        <v>85</v>
      </c>
      <c r="AP438" s="39" t="s">
        <v>86</v>
      </c>
      <c r="AQ438" s="24" t="s">
        <v>86</v>
      </c>
      <c r="AR438" s="24" t="s">
        <v>86</v>
      </c>
      <c r="AS438" s="24" t="s">
        <v>86</v>
      </c>
      <c r="AT438" s="24" t="s">
        <v>86</v>
      </c>
      <c r="AU438" s="24" t="s">
        <v>86</v>
      </c>
      <c r="AV438" s="20" t="s">
        <v>85</v>
      </c>
      <c r="AW438" s="60" t="s">
        <v>86</v>
      </c>
      <c r="AX438" s="24" t="s">
        <v>86</v>
      </c>
      <c r="AY438" s="24" t="s">
        <v>86</v>
      </c>
      <c r="AZ438" s="24" t="s">
        <v>86</v>
      </c>
      <c r="BA438" s="24" t="s">
        <v>86</v>
      </c>
      <c r="BB438" s="24" t="s">
        <v>86</v>
      </c>
      <c r="BC438" s="20" t="s">
        <v>458</v>
      </c>
      <c r="BD438" s="34">
        <v>2013</v>
      </c>
      <c r="BE438" s="14" t="s">
        <v>250</v>
      </c>
      <c r="BF438" s="14" t="s">
        <v>100</v>
      </c>
      <c r="BG438" s="14" t="s">
        <v>80</v>
      </c>
      <c r="BH438" s="14" t="s">
        <v>81</v>
      </c>
      <c r="BI438" s="14" t="s">
        <v>170</v>
      </c>
    </row>
    <row r="439" spans="1:61" ht="13" customHeight="1">
      <c r="A439" s="33">
        <v>2393</v>
      </c>
      <c r="B439" s="33" t="s">
        <v>1268</v>
      </c>
      <c r="C439" s="14" t="s">
        <v>1492</v>
      </c>
      <c r="D439" s="34" t="s">
        <v>163</v>
      </c>
      <c r="E439" s="14" t="s">
        <v>164</v>
      </c>
      <c r="F439" s="34" t="s">
        <v>149</v>
      </c>
      <c r="G439" s="34" t="s">
        <v>67</v>
      </c>
      <c r="H439" s="34" t="s">
        <v>165</v>
      </c>
      <c r="I439" s="24" t="s">
        <v>1269</v>
      </c>
      <c r="J439" s="20" t="s">
        <v>70</v>
      </c>
      <c r="K439" s="24" t="s">
        <v>71</v>
      </c>
      <c r="L439" s="24" t="s">
        <v>151</v>
      </c>
      <c r="M439" s="20" t="s">
        <v>151</v>
      </c>
      <c r="N439" s="65">
        <v>150</v>
      </c>
      <c r="O439" s="66">
        <v>150</v>
      </c>
      <c r="P439" s="37">
        <v>39429</v>
      </c>
      <c r="Q439" s="24">
        <v>2007</v>
      </c>
      <c r="R439" s="37">
        <v>39594</v>
      </c>
      <c r="S439" s="37">
        <v>39684</v>
      </c>
      <c r="T439" s="37">
        <v>39686</v>
      </c>
      <c r="U439" s="37">
        <v>41274</v>
      </c>
      <c r="V439" s="37">
        <v>41639</v>
      </c>
      <c r="W439" s="66">
        <v>0</v>
      </c>
      <c r="X439" s="66">
        <v>0</v>
      </c>
      <c r="Y439" s="66">
        <v>594</v>
      </c>
      <c r="Z439" s="66">
        <v>569</v>
      </c>
      <c r="AA439" s="20" t="s">
        <v>1186</v>
      </c>
      <c r="AC439" s="24" t="s">
        <v>239</v>
      </c>
      <c r="AD439" s="15" t="str">
        <f t="shared" si="20"/>
        <v>TRA</v>
      </c>
      <c r="AE439" s="24" t="s">
        <v>240</v>
      </c>
      <c r="AF439" s="20" t="s">
        <v>77</v>
      </c>
      <c r="AG439" s="20" t="s">
        <v>77</v>
      </c>
      <c r="AH439" s="39">
        <v>39408</v>
      </c>
      <c r="AI439" s="39">
        <v>41900</v>
      </c>
      <c r="AJ439" s="24" t="s">
        <v>78</v>
      </c>
      <c r="AK439" s="24" t="s">
        <v>79</v>
      </c>
      <c r="AL439" s="24" t="s">
        <v>84</v>
      </c>
      <c r="AM439" s="24" t="s">
        <v>81</v>
      </c>
      <c r="AN439" s="24" t="s">
        <v>82</v>
      </c>
      <c r="AO439" s="34" t="s">
        <v>83</v>
      </c>
      <c r="AP439" s="39">
        <v>42164</v>
      </c>
      <c r="AQ439" s="24" t="s">
        <v>78</v>
      </c>
      <c r="AR439" s="24" t="s">
        <v>79</v>
      </c>
      <c r="AS439" s="24" t="s">
        <v>84</v>
      </c>
      <c r="AT439" s="24" t="s">
        <v>81</v>
      </c>
      <c r="AU439" s="24" t="s">
        <v>82</v>
      </c>
      <c r="AV439" s="20" t="s">
        <v>85</v>
      </c>
      <c r="AW439" s="60" t="s">
        <v>86</v>
      </c>
      <c r="AX439" s="24" t="s">
        <v>86</v>
      </c>
      <c r="AY439" s="24" t="s">
        <v>86</v>
      </c>
      <c r="AZ439" s="24" t="s">
        <v>86</v>
      </c>
      <c r="BA439" s="24" t="s">
        <v>86</v>
      </c>
      <c r="BB439" s="24" t="s">
        <v>86</v>
      </c>
      <c r="BC439" s="20" t="s">
        <v>410</v>
      </c>
      <c r="BD439" s="34">
        <v>2015</v>
      </c>
      <c r="BE439" s="14" t="s">
        <v>78</v>
      </c>
      <c r="BF439" s="14" t="s">
        <v>79</v>
      </c>
      <c r="BG439" s="14" t="s">
        <v>84</v>
      </c>
      <c r="BH439" s="14" t="s">
        <v>81</v>
      </c>
      <c r="BI439" s="14" t="s">
        <v>82</v>
      </c>
    </row>
    <row r="440" spans="1:61" ht="13" customHeight="1">
      <c r="A440" s="33">
        <v>2388</v>
      </c>
      <c r="B440" s="33" t="s">
        <v>1270</v>
      </c>
      <c r="C440" s="14" t="s">
        <v>1492</v>
      </c>
      <c r="D440" s="34" t="s">
        <v>163</v>
      </c>
      <c r="E440" s="14" t="s">
        <v>164</v>
      </c>
      <c r="F440" s="34" t="s">
        <v>149</v>
      </c>
      <c r="G440" s="34" t="s">
        <v>67</v>
      </c>
      <c r="H440" s="34" t="s">
        <v>165</v>
      </c>
      <c r="I440" s="24" t="s">
        <v>1271</v>
      </c>
      <c r="J440" s="20" t="s">
        <v>70</v>
      </c>
      <c r="K440" s="24" t="s">
        <v>71</v>
      </c>
      <c r="L440" s="24" t="s">
        <v>151</v>
      </c>
      <c r="M440" s="20" t="s">
        <v>151</v>
      </c>
      <c r="N440" s="65">
        <v>80</v>
      </c>
      <c r="O440" s="66">
        <v>80</v>
      </c>
      <c r="P440" s="37">
        <v>39428</v>
      </c>
      <c r="Q440" s="24">
        <v>2007</v>
      </c>
      <c r="R440" s="37">
        <v>39533</v>
      </c>
      <c r="S440" s="37">
        <v>39624</v>
      </c>
      <c r="T440" s="37">
        <v>39624</v>
      </c>
      <c r="U440" s="37">
        <v>41455</v>
      </c>
      <c r="V440" s="37">
        <v>41584</v>
      </c>
      <c r="W440" s="66">
        <v>0</v>
      </c>
      <c r="X440" s="66">
        <v>0</v>
      </c>
      <c r="Y440" s="66">
        <v>255.9</v>
      </c>
      <c r="Z440" s="66">
        <v>369</v>
      </c>
      <c r="AA440" s="20" t="s">
        <v>1259</v>
      </c>
      <c r="AC440" s="24" t="s">
        <v>158</v>
      </c>
      <c r="AD440" s="15" t="str">
        <f t="shared" si="20"/>
        <v>WUS</v>
      </c>
      <c r="AE440" s="24" t="s">
        <v>159</v>
      </c>
      <c r="AF440" s="20" t="s">
        <v>77</v>
      </c>
      <c r="AG440" s="20" t="s">
        <v>77</v>
      </c>
      <c r="AH440" s="39">
        <v>39407</v>
      </c>
      <c r="AI440" s="39">
        <v>41890</v>
      </c>
      <c r="AJ440" s="24" t="s">
        <v>78</v>
      </c>
      <c r="AK440" s="24" t="s">
        <v>100</v>
      </c>
      <c r="AL440" s="24" t="s">
        <v>80</v>
      </c>
      <c r="AM440" s="24" t="s">
        <v>81</v>
      </c>
      <c r="AN440" s="24" t="s">
        <v>82</v>
      </c>
      <c r="AO440" s="34" t="s">
        <v>83</v>
      </c>
      <c r="AP440" s="39">
        <v>42205</v>
      </c>
      <c r="AQ440" s="24" t="s">
        <v>78</v>
      </c>
      <c r="AR440" s="24" t="s">
        <v>79</v>
      </c>
      <c r="AS440" s="24" t="s">
        <v>80</v>
      </c>
      <c r="AT440" s="24" t="s">
        <v>81</v>
      </c>
      <c r="AU440" s="24" t="s">
        <v>82</v>
      </c>
      <c r="AV440" s="20" t="s">
        <v>85</v>
      </c>
      <c r="AW440" s="60" t="s">
        <v>86</v>
      </c>
      <c r="AX440" s="24" t="s">
        <v>86</v>
      </c>
      <c r="AY440" s="24" t="s">
        <v>86</v>
      </c>
      <c r="AZ440" s="24" t="s">
        <v>86</v>
      </c>
      <c r="BA440" s="24" t="s">
        <v>86</v>
      </c>
      <c r="BB440" s="24" t="s">
        <v>86</v>
      </c>
      <c r="BC440" s="20" t="s">
        <v>410</v>
      </c>
      <c r="BD440" s="34">
        <v>2015</v>
      </c>
      <c r="BE440" s="14" t="s">
        <v>78</v>
      </c>
      <c r="BF440" s="14" t="s">
        <v>79</v>
      </c>
      <c r="BG440" s="14" t="s">
        <v>80</v>
      </c>
      <c r="BH440" s="14" t="s">
        <v>81</v>
      </c>
      <c r="BI440" s="14" t="s">
        <v>82</v>
      </c>
    </row>
    <row r="441" spans="1:61" ht="13" customHeight="1">
      <c r="A441" s="33">
        <v>2346</v>
      </c>
      <c r="B441" s="33">
        <v>32298</v>
      </c>
      <c r="C441" s="14" t="s">
        <v>179</v>
      </c>
      <c r="D441" s="34" t="s">
        <v>180</v>
      </c>
      <c r="E441" s="14" t="s">
        <v>116</v>
      </c>
      <c r="F441" s="34" t="s">
        <v>66</v>
      </c>
      <c r="G441" s="34" t="s">
        <v>67</v>
      </c>
      <c r="H441" s="34" t="s">
        <v>117</v>
      </c>
      <c r="I441" s="24" t="s">
        <v>1272</v>
      </c>
      <c r="J441" s="20" t="s">
        <v>70</v>
      </c>
      <c r="K441" s="24" t="s">
        <v>202</v>
      </c>
      <c r="L441" s="24" t="s">
        <v>151</v>
      </c>
      <c r="M441" s="20" t="s">
        <v>151</v>
      </c>
      <c r="N441" s="65">
        <v>144</v>
      </c>
      <c r="O441" s="66">
        <v>141.9</v>
      </c>
      <c r="P441" s="37">
        <v>39315</v>
      </c>
      <c r="Q441" s="24">
        <v>2007</v>
      </c>
      <c r="R441" s="37">
        <v>39317</v>
      </c>
      <c r="S441" s="37">
        <v>39407</v>
      </c>
      <c r="T441" s="37">
        <v>39440</v>
      </c>
      <c r="U441" s="37">
        <v>40908</v>
      </c>
      <c r="V441" s="37">
        <v>41533</v>
      </c>
      <c r="W441" s="66">
        <v>34.9</v>
      </c>
      <c r="X441" s="66">
        <v>10</v>
      </c>
      <c r="Y441" s="66">
        <v>197.8</v>
      </c>
      <c r="Z441" s="66">
        <v>176.1</v>
      </c>
      <c r="AA441" s="20" t="s">
        <v>203</v>
      </c>
      <c r="AC441" s="24" t="s">
        <v>203</v>
      </c>
      <c r="AD441" s="15" t="str">
        <f t="shared" si="20"/>
        <v>ENE</v>
      </c>
      <c r="AE441" s="24" t="s">
        <v>599</v>
      </c>
      <c r="AF441" s="20" t="s">
        <v>77</v>
      </c>
      <c r="AG441" s="20" t="s">
        <v>77</v>
      </c>
      <c r="AH441" s="39">
        <v>39150</v>
      </c>
      <c r="AI441" s="39">
        <v>41892</v>
      </c>
      <c r="AJ441" s="24" t="s">
        <v>78</v>
      </c>
      <c r="AK441" s="24" t="s">
        <v>79</v>
      </c>
      <c r="AL441" s="24" t="s">
        <v>84</v>
      </c>
      <c r="AM441" s="24" t="s">
        <v>81</v>
      </c>
      <c r="AN441" s="24" t="s">
        <v>1241</v>
      </c>
      <c r="AO441" s="34" t="s">
        <v>83</v>
      </c>
      <c r="AP441" s="49">
        <v>42248</v>
      </c>
      <c r="AQ441" s="24" t="s">
        <v>78</v>
      </c>
      <c r="AR441" s="24" t="s">
        <v>79</v>
      </c>
      <c r="AS441" s="24" t="s">
        <v>84</v>
      </c>
      <c r="AT441" s="24" t="s">
        <v>81</v>
      </c>
      <c r="AU441" s="24" t="s">
        <v>82</v>
      </c>
      <c r="AV441" s="20" t="s">
        <v>85</v>
      </c>
      <c r="AW441" s="60" t="s">
        <v>86</v>
      </c>
      <c r="AX441" s="24" t="s">
        <v>86</v>
      </c>
      <c r="AY441" s="24" t="s">
        <v>86</v>
      </c>
      <c r="AZ441" s="24" t="s">
        <v>86</v>
      </c>
      <c r="BA441" s="24" t="s">
        <v>86</v>
      </c>
      <c r="BB441" s="24" t="s">
        <v>86</v>
      </c>
      <c r="BC441" s="20" t="s">
        <v>410</v>
      </c>
      <c r="BD441" s="34">
        <v>2015</v>
      </c>
      <c r="BE441" s="14" t="s">
        <v>78</v>
      </c>
      <c r="BF441" s="14" t="s">
        <v>79</v>
      </c>
      <c r="BG441" s="14" t="s">
        <v>84</v>
      </c>
      <c r="BH441" s="14" t="s">
        <v>81</v>
      </c>
      <c r="BI441" s="14" t="s">
        <v>82</v>
      </c>
    </row>
    <row r="442" spans="1:61" ht="13" customHeight="1">
      <c r="A442" s="33">
        <v>2345</v>
      </c>
      <c r="B442" s="33" t="s">
        <v>1273</v>
      </c>
      <c r="C442" s="14" t="s">
        <v>1492</v>
      </c>
      <c r="D442" s="34" t="s">
        <v>163</v>
      </c>
      <c r="E442" s="14" t="s">
        <v>164</v>
      </c>
      <c r="F442" s="34" t="s">
        <v>149</v>
      </c>
      <c r="G442" s="34"/>
      <c r="H442" s="34" t="s">
        <v>165</v>
      </c>
      <c r="I442" s="24" t="s">
        <v>1274</v>
      </c>
      <c r="J442" s="24" t="s">
        <v>70</v>
      </c>
      <c r="K442" s="24"/>
      <c r="L442" s="24" t="s">
        <v>151</v>
      </c>
      <c r="M442" s="20" t="s">
        <v>151</v>
      </c>
      <c r="N442" s="24"/>
      <c r="O442" s="24"/>
      <c r="P442" s="37">
        <v>39308</v>
      </c>
      <c r="Q442" s="24">
        <v>2007</v>
      </c>
      <c r="R442" s="37"/>
      <c r="S442" s="37"/>
      <c r="T442" s="37"/>
      <c r="U442" s="37"/>
      <c r="V442" s="37"/>
      <c r="W442" s="24"/>
      <c r="X442" s="24"/>
      <c r="Y442" s="24"/>
      <c r="Z442" s="24"/>
      <c r="AA442" s="24" t="s">
        <v>1186</v>
      </c>
      <c r="AB442" s="24"/>
      <c r="AC442" s="24" t="s">
        <v>239</v>
      </c>
      <c r="AD442" s="15" t="str">
        <f t="shared" si="20"/>
        <v>TRA</v>
      </c>
      <c r="AE442" s="24" t="s">
        <v>240</v>
      </c>
      <c r="AF442" s="20" t="s">
        <v>77</v>
      </c>
      <c r="AG442" s="20" t="s">
        <v>77</v>
      </c>
      <c r="AH442" s="39">
        <v>39282</v>
      </c>
      <c r="AI442" s="39">
        <v>41911</v>
      </c>
      <c r="AJ442" s="24" t="s">
        <v>78</v>
      </c>
      <c r="AK442" s="24" t="s">
        <v>79</v>
      </c>
      <c r="AL442" s="24" t="s">
        <v>84</v>
      </c>
      <c r="AM442" s="24" t="s">
        <v>81</v>
      </c>
      <c r="AN442" s="24" t="s">
        <v>409</v>
      </c>
      <c r="AO442" s="34" t="s">
        <v>85</v>
      </c>
      <c r="AP442" s="39" t="s">
        <v>86</v>
      </c>
      <c r="AQ442" s="24" t="s">
        <v>86</v>
      </c>
      <c r="AR442" s="24" t="s">
        <v>86</v>
      </c>
      <c r="AS442" s="24" t="s">
        <v>86</v>
      </c>
      <c r="AT442" s="24" t="s">
        <v>86</v>
      </c>
      <c r="AU442" s="24" t="s">
        <v>86</v>
      </c>
      <c r="AV442" s="20" t="s">
        <v>85</v>
      </c>
      <c r="AW442" s="60" t="s">
        <v>86</v>
      </c>
      <c r="AX442" s="24" t="s">
        <v>86</v>
      </c>
      <c r="AY442" s="24" t="s">
        <v>86</v>
      </c>
      <c r="AZ442" s="24" t="s">
        <v>86</v>
      </c>
      <c r="BA442" s="24" t="s">
        <v>86</v>
      </c>
      <c r="BB442" s="24" t="s">
        <v>86</v>
      </c>
      <c r="BC442" s="20" t="s">
        <v>458</v>
      </c>
      <c r="BD442" s="34">
        <v>2015</v>
      </c>
      <c r="BE442" s="14" t="s">
        <v>78</v>
      </c>
      <c r="BF442" s="14" t="s">
        <v>79</v>
      </c>
      <c r="BG442" s="14" t="s">
        <v>84</v>
      </c>
      <c r="BH442" s="14" t="s">
        <v>81</v>
      </c>
      <c r="BI442" s="14" t="s">
        <v>409</v>
      </c>
    </row>
    <row r="443" spans="1:61" ht="13" customHeight="1">
      <c r="A443" s="33">
        <v>2328</v>
      </c>
      <c r="B443" s="33" t="s">
        <v>1275</v>
      </c>
      <c r="C443" s="14" t="s">
        <v>1492</v>
      </c>
      <c r="D443" s="34" t="s">
        <v>163</v>
      </c>
      <c r="E443" s="14" t="s">
        <v>164</v>
      </c>
      <c r="F443" s="34" t="s">
        <v>149</v>
      </c>
      <c r="G443" s="34"/>
      <c r="H443" s="34" t="s">
        <v>165</v>
      </c>
      <c r="I443" s="24" t="s">
        <v>1276</v>
      </c>
      <c r="J443" s="24" t="s">
        <v>70</v>
      </c>
      <c r="K443" s="24"/>
      <c r="L443" s="24" t="s">
        <v>151</v>
      </c>
      <c r="M443" s="20" t="s">
        <v>151</v>
      </c>
      <c r="N443" s="24"/>
      <c r="O443" s="24"/>
      <c r="P443" s="37">
        <v>39196</v>
      </c>
      <c r="Q443" s="24">
        <v>2007</v>
      </c>
      <c r="R443" s="37"/>
      <c r="S443" s="37"/>
      <c r="T443" s="37"/>
      <c r="U443" s="37"/>
      <c r="V443" s="37"/>
      <c r="W443" s="24"/>
      <c r="X443" s="24"/>
      <c r="Y443" s="24"/>
      <c r="Z443" s="24"/>
      <c r="AA443" s="24" t="s">
        <v>1259</v>
      </c>
      <c r="AB443" s="24"/>
      <c r="AC443" s="24" t="s">
        <v>158</v>
      </c>
      <c r="AD443" s="15" t="str">
        <f t="shared" si="20"/>
        <v>WUS</v>
      </c>
      <c r="AE443" s="24" t="s">
        <v>422</v>
      </c>
      <c r="AF443" s="20" t="s">
        <v>160</v>
      </c>
      <c r="AG443" s="20" t="s">
        <v>1277</v>
      </c>
      <c r="AH443" s="39">
        <v>41880</v>
      </c>
      <c r="AI443" s="39">
        <v>41880</v>
      </c>
      <c r="AJ443" s="24" t="s">
        <v>78</v>
      </c>
      <c r="AK443" s="24" t="s">
        <v>100</v>
      </c>
      <c r="AL443" s="24" t="s">
        <v>84</v>
      </c>
      <c r="AM443" s="24" t="s">
        <v>81</v>
      </c>
      <c r="AN443" s="24" t="s">
        <v>409</v>
      </c>
      <c r="AO443" s="34" t="s">
        <v>85</v>
      </c>
      <c r="AP443" s="39" t="s">
        <v>86</v>
      </c>
      <c r="AQ443" s="24" t="s">
        <v>86</v>
      </c>
      <c r="AR443" s="24" t="s">
        <v>86</v>
      </c>
      <c r="AS443" s="24" t="s">
        <v>86</v>
      </c>
      <c r="AT443" s="24" t="s">
        <v>86</v>
      </c>
      <c r="AU443" s="24" t="s">
        <v>86</v>
      </c>
      <c r="AV443" s="20" t="s">
        <v>85</v>
      </c>
      <c r="AW443" s="60" t="s">
        <v>86</v>
      </c>
      <c r="AX443" s="24" t="s">
        <v>86</v>
      </c>
      <c r="AY443" s="24" t="s">
        <v>86</v>
      </c>
      <c r="AZ443" s="24" t="s">
        <v>86</v>
      </c>
      <c r="BA443" s="24" t="s">
        <v>86</v>
      </c>
      <c r="BB443" s="24" t="s">
        <v>86</v>
      </c>
      <c r="BC443" s="20" t="s">
        <v>458</v>
      </c>
      <c r="BD443" s="34">
        <v>2015</v>
      </c>
      <c r="BE443" s="14" t="s">
        <v>78</v>
      </c>
      <c r="BF443" s="14" t="s">
        <v>100</v>
      </c>
      <c r="BG443" s="14" t="s">
        <v>84</v>
      </c>
      <c r="BH443" s="14" t="s">
        <v>81</v>
      </c>
      <c r="BI443" s="14" t="s">
        <v>409</v>
      </c>
    </row>
    <row r="444" spans="1:61" ht="13" customHeight="1">
      <c r="A444" s="33">
        <v>2314</v>
      </c>
      <c r="B444" s="33">
        <v>31196</v>
      </c>
      <c r="C444" s="14" t="s">
        <v>535</v>
      </c>
      <c r="D444" s="34" t="s">
        <v>536</v>
      </c>
      <c r="E444" s="14" t="s">
        <v>65</v>
      </c>
      <c r="F444" s="34" t="s">
        <v>92</v>
      </c>
      <c r="G444" s="34" t="s">
        <v>92</v>
      </c>
      <c r="H444" s="34" t="s">
        <v>68</v>
      </c>
      <c r="I444" s="24" t="s">
        <v>1278</v>
      </c>
      <c r="J444" s="24" t="s">
        <v>70</v>
      </c>
      <c r="K444" s="24"/>
      <c r="L444" s="24" t="s">
        <v>96</v>
      </c>
      <c r="M444" s="20" t="s">
        <v>96</v>
      </c>
      <c r="N444" s="24">
        <v>15</v>
      </c>
      <c r="O444" s="24">
        <v>0.03</v>
      </c>
      <c r="P444" s="37">
        <v>39111</v>
      </c>
      <c r="Q444" s="24">
        <v>2007</v>
      </c>
      <c r="R444" s="37">
        <v>39233</v>
      </c>
      <c r="S444" s="37">
        <v>39323</v>
      </c>
      <c r="T444" s="37">
        <v>39335</v>
      </c>
      <c r="U444" s="37">
        <v>41639</v>
      </c>
      <c r="V444" s="37">
        <v>40120</v>
      </c>
      <c r="W444" s="24"/>
      <c r="X444" s="24"/>
      <c r="Y444" s="24"/>
      <c r="Z444" s="24"/>
      <c r="AA444" s="24" t="s">
        <v>73</v>
      </c>
      <c r="AB444" s="24" t="s">
        <v>486</v>
      </c>
      <c r="AC444" s="24" t="s">
        <v>75</v>
      </c>
      <c r="AD444" s="15" t="str">
        <f t="shared" si="20"/>
        <v>ANR</v>
      </c>
      <c r="AE444" s="24" t="s">
        <v>526</v>
      </c>
      <c r="AF444" s="20" t="s">
        <v>527</v>
      </c>
      <c r="AH444" s="39">
        <v>39090</v>
      </c>
      <c r="AI444" s="39">
        <v>40673</v>
      </c>
      <c r="AJ444" s="24" t="s">
        <v>733</v>
      </c>
      <c r="AK444" s="24" t="s">
        <v>111</v>
      </c>
      <c r="AL444" s="24" t="s">
        <v>414</v>
      </c>
      <c r="AM444" s="24" t="s">
        <v>414</v>
      </c>
      <c r="AN444" s="24" t="s">
        <v>414</v>
      </c>
      <c r="AO444" s="34" t="s">
        <v>85</v>
      </c>
      <c r="AP444" s="39" t="s">
        <v>86</v>
      </c>
      <c r="AQ444" s="24" t="s">
        <v>86</v>
      </c>
      <c r="AR444" s="24" t="s">
        <v>86</v>
      </c>
      <c r="AS444" s="24" t="s">
        <v>86</v>
      </c>
      <c r="AT444" s="24" t="s">
        <v>86</v>
      </c>
      <c r="AU444" s="24" t="s">
        <v>86</v>
      </c>
      <c r="AV444" s="20" t="s">
        <v>85</v>
      </c>
      <c r="AW444" s="60" t="s">
        <v>86</v>
      </c>
      <c r="AX444" s="24" t="s">
        <v>86</v>
      </c>
      <c r="AY444" s="24" t="s">
        <v>86</v>
      </c>
      <c r="AZ444" s="24" t="s">
        <v>86</v>
      </c>
      <c r="BA444" s="24" t="s">
        <v>86</v>
      </c>
      <c r="BB444" s="24" t="s">
        <v>86</v>
      </c>
      <c r="BC444" s="20" t="s">
        <v>458</v>
      </c>
      <c r="BD444" s="34">
        <v>2011</v>
      </c>
      <c r="BE444" s="14" t="s">
        <v>733</v>
      </c>
      <c r="BF444" s="14" t="s">
        <v>111</v>
      </c>
      <c r="BG444" s="14" t="s">
        <v>414</v>
      </c>
      <c r="BH444" s="14" t="s">
        <v>414</v>
      </c>
      <c r="BI444" s="14" t="s">
        <v>414</v>
      </c>
    </row>
    <row r="445" spans="1:61" ht="13" customHeight="1">
      <c r="A445" s="33">
        <v>2283</v>
      </c>
      <c r="B445" s="33">
        <v>36304</v>
      </c>
      <c r="C445" s="14" t="s">
        <v>380</v>
      </c>
      <c r="D445" s="34" t="s">
        <v>381</v>
      </c>
      <c r="E445" s="14" t="s">
        <v>91</v>
      </c>
      <c r="F445" s="34" t="s">
        <v>66</v>
      </c>
      <c r="G445" s="34" t="s">
        <v>127</v>
      </c>
      <c r="H445" s="34" t="s">
        <v>93</v>
      </c>
      <c r="I445" s="24" t="s">
        <v>1279</v>
      </c>
      <c r="J445" s="20" t="s">
        <v>70</v>
      </c>
      <c r="K445" s="24" t="s">
        <v>71</v>
      </c>
      <c r="L445" s="24" t="s">
        <v>96</v>
      </c>
      <c r="M445" s="20" t="s">
        <v>96</v>
      </c>
      <c r="N445" s="65">
        <v>30</v>
      </c>
      <c r="O445" s="66">
        <v>30.87</v>
      </c>
      <c r="P445" s="37">
        <v>39062</v>
      </c>
      <c r="Q445" s="24">
        <v>2006</v>
      </c>
      <c r="R445" s="37">
        <v>39155</v>
      </c>
      <c r="S445" s="37">
        <v>39245</v>
      </c>
      <c r="T445" s="37">
        <v>39246</v>
      </c>
      <c r="U445" s="37">
        <v>41090</v>
      </c>
      <c r="V445" s="37">
        <v>41864</v>
      </c>
      <c r="W445" s="66">
        <v>0</v>
      </c>
      <c r="X445" s="66">
        <v>0</v>
      </c>
      <c r="Y445" s="66">
        <v>40</v>
      </c>
      <c r="Z445" s="66">
        <v>41.1</v>
      </c>
      <c r="AA445" s="20" t="s">
        <v>1280</v>
      </c>
      <c r="AC445" s="24" t="s">
        <v>75</v>
      </c>
      <c r="AD445" s="15" t="str">
        <f t="shared" si="20"/>
        <v>ANR</v>
      </c>
      <c r="AE445" s="24" t="s">
        <v>1281</v>
      </c>
      <c r="AF445" s="20" t="s">
        <v>77</v>
      </c>
      <c r="AG445" s="20" t="s">
        <v>77</v>
      </c>
      <c r="AH445" s="39">
        <v>39041</v>
      </c>
      <c r="AI445" s="39">
        <v>41905</v>
      </c>
      <c r="AJ445" s="24" t="s">
        <v>78</v>
      </c>
      <c r="AK445" s="24" t="s">
        <v>100</v>
      </c>
      <c r="AL445" s="24" t="s">
        <v>84</v>
      </c>
      <c r="AM445" s="24" t="s">
        <v>81</v>
      </c>
      <c r="AN445" s="24" t="s">
        <v>82</v>
      </c>
      <c r="AO445" s="34" t="s">
        <v>83</v>
      </c>
      <c r="AP445" s="49">
        <v>42248</v>
      </c>
      <c r="AQ445" s="24" t="s">
        <v>78</v>
      </c>
      <c r="AR445" s="24" t="s">
        <v>100</v>
      </c>
      <c r="AS445" s="24" t="s">
        <v>80</v>
      </c>
      <c r="AT445" s="24" t="s">
        <v>81</v>
      </c>
      <c r="AU445" s="24" t="s">
        <v>82</v>
      </c>
      <c r="AV445" s="20" t="s">
        <v>85</v>
      </c>
      <c r="AW445" s="60" t="s">
        <v>86</v>
      </c>
      <c r="AX445" s="24" t="s">
        <v>86</v>
      </c>
      <c r="AY445" s="24" t="s">
        <v>86</v>
      </c>
      <c r="AZ445" s="24" t="s">
        <v>86</v>
      </c>
      <c r="BA445" s="24" t="s">
        <v>86</v>
      </c>
      <c r="BB445" s="24" t="s">
        <v>86</v>
      </c>
      <c r="BC445" s="20" t="s">
        <v>410</v>
      </c>
      <c r="BD445" s="34">
        <v>2015</v>
      </c>
      <c r="BE445" s="14" t="s">
        <v>78</v>
      </c>
      <c r="BF445" s="14" t="s">
        <v>100</v>
      </c>
      <c r="BG445" s="14" t="s">
        <v>80</v>
      </c>
      <c r="BH445" s="14" t="s">
        <v>81</v>
      </c>
      <c r="BI445" s="14" t="s">
        <v>82</v>
      </c>
    </row>
    <row r="446" spans="1:61" ht="13" customHeight="1">
      <c r="A446" s="33">
        <v>2281</v>
      </c>
      <c r="B446" s="33">
        <v>36343</v>
      </c>
      <c r="C446" s="14" t="s">
        <v>179</v>
      </c>
      <c r="D446" s="34" t="s">
        <v>180</v>
      </c>
      <c r="E446" s="14" t="s">
        <v>116</v>
      </c>
      <c r="F446" s="34" t="s">
        <v>66</v>
      </c>
      <c r="G446" s="34" t="s">
        <v>67</v>
      </c>
      <c r="H446" s="34" t="s">
        <v>117</v>
      </c>
      <c r="I446" s="24" t="s">
        <v>1282</v>
      </c>
      <c r="J446" s="20" t="s">
        <v>119</v>
      </c>
      <c r="K446" s="24" t="s">
        <v>120</v>
      </c>
      <c r="L446" s="24" t="s">
        <v>151</v>
      </c>
      <c r="M446" s="20" t="s">
        <v>151</v>
      </c>
      <c r="N446" s="65">
        <v>1000</v>
      </c>
      <c r="O446" s="66">
        <v>800</v>
      </c>
      <c r="P446" s="37">
        <v>39059</v>
      </c>
      <c r="Q446" s="24">
        <v>2006</v>
      </c>
      <c r="R446" s="37">
        <v>39062</v>
      </c>
      <c r="S446" s="37">
        <v>39151</v>
      </c>
      <c r="T446" s="37">
        <v>39134</v>
      </c>
      <c r="U446" s="37">
        <v>40359</v>
      </c>
      <c r="V446" s="37">
        <v>41455</v>
      </c>
      <c r="W446" s="66">
        <v>0</v>
      </c>
      <c r="X446" s="66">
        <v>0</v>
      </c>
      <c r="Y446" s="66">
        <v>1428</v>
      </c>
      <c r="Z446" s="66">
        <v>1048.76</v>
      </c>
      <c r="AA446" s="20" t="s">
        <v>227</v>
      </c>
      <c r="AC446" s="24" t="s">
        <v>227</v>
      </c>
      <c r="AD446" s="15" t="str">
        <f t="shared" si="20"/>
        <v>FIN</v>
      </c>
      <c r="AE446" s="24" t="s">
        <v>466</v>
      </c>
      <c r="AF446" s="20" t="s">
        <v>77</v>
      </c>
      <c r="AG446" s="20" t="s">
        <v>77</v>
      </c>
      <c r="AH446" s="39">
        <v>39038</v>
      </c>
      <c r="AI446" s="39">
        <v>41912</v>
      </c>
      <c r="AJ446" s="24" t="s">
        <v>110</v>
      </c>
      <c r="AK446" s="24" t="s">
        <v>79</v>
      </c>
      <c r="AL446" s="24" t="s">
        <v>121</v>
      </c>
      <c r="AM446" s="24" t="s">
        <v>109</v>
      </c>
      <c r="AN446" s="24" t="s">
        <v>122</v>
      </c>
      <c r="AO446" s="34" t="s">
        <v>83</v>
      </c>
      <c r="AP446" s="39">
        <v>42194</v>
      </c>
      <c r="AQ446" s="24" t="s">
        <v>110</v>
      </c>
      <c r="AR446" s="24" t="s">
        <v>111</v>
      </c>
      <c r="AS446" s="24" t="s">
        <v>121</v>
      </c>
      <c r="AT446" s="24" t="s">
        <v>109</v>
      </c>
      <c r="AU446" s="24" t="s">
        <v>122</v>
      </c>
      <c r="AV446" s="20" t="s">
        <v>85</v>
      </c>
      <c r="AW446" s="60" t="s">
        <v>86</v>
      </c>
      <c r="AX446" s="24" t="s">
        <v>86</v>
      </c>
      <c r="AY446" s="24" t="s">
        <v>86</v>
      </c>
      <c r="AZ446" s="24" t="s">
        <v>86</v>
      </c>
      <c r="BA446" s="24" t="s">
        <v>86</v>
      </c>
      <c r="BB446" s="24" t="s">
        <v>86</v>
      </c>
      <c r="BC446" s="20" t="s">
        <v>410</v>
      </c>
      <c r="BD446" s="34">
        <v>2015</v>
      </c>
      <c r="BE446" s="14" t="s">
        <v>110</v>
      </c>
      <c r="BF446" s="14" t="s">
        <v>111</v>
      </c>
      <c r="BG446" s="14" t="s">
        <v>121</v>
      </c>
      <c r="BH446" s="14" t="s">
        <v>109</v>
      </c>
      <c r="BI446" s="14" t="s">
        <v>122</v>
      </c>
    </row>
    <row r="447" spans="1:61" ht="13" customHeight="1">
      <c r="A447" s="33">
        <v>2247</v>
      </c>
      <c r="B447" s="33">
        <v>39038</v>
      </c>
      <c r="C447" s="14" t="s">
        <v>1492</v>
      </c>
      <c r="D447" s="34" t="s">
        <v>163</v>
      </c>
      <c r="E447" s="14" t="s">
        <v>164</v>
      </c>
      <c r="F447" s="34" t="s">
        <v>149</v>
      </c>
      <c r="G447" s="34" t="s">
        <v>67</v>
      </c>
      <c r="H447" s="34" t="s">
        <v>165</v>
      </c>
      <c r="I447" s="24" t="s">
        <v>1283</v>
      </c>
      <c r="J447" s="24" t="s">
        <v>70</v>
      </c>
      <c r="K447" s="24" t="s">
        <v>71</v>
      </c>
      <c r="L447" s="24" t="s">
        <v>151</v>
      </c>
      <c r="M447" s="20" t="s">
        <v>151</v>
      </c>
      <c r="N447" s="24">
        <v>200</v>
      </c>
      <c r="O447" s="58">
        <v>200.22</v>
      </c>
      <c r="P447" s="37">
        <v>38924</v>
      </c>
      <c r="Q447" s="24">
        <v>2006</v>
      </c>
      <c r="R447" s="37">
        <v>39101</v>
      </c>
      <c r="S447" s="37">
        <v>39191</v>
      </c>
      <c r="T447" s="37">
        <v>39209</v>
      </c>
      <c r="U447" s="37">
        <v>40816</v>
      </c>
      <c r="V447" s="37">
        <v>40969</v>
      </c>
      <c r="W447" s="36">
        <v>0</v>
      </c>
      <c r="X447" s="36">
        <v>0</v>
      </c>
      <c r="Y447" s="36">
        <v>524.54999999999995</v>
      </c>
      <c r="Z447" s="36">
        <v>538.19000000000005</v>
      </c>
      <c r="AA447" s="24" t="s">
        <v>237</v>
      </c>
      <c r="AB447" s="24" t="s">
        <v>435</v>
      </c>
      <c r="AC447" s="24" t="s">
        <v>239</v>
      </c>
      <c r="AD447" s="15" t="str">
        <f t="shared" si="20"/>
        <v>TRA</v>
      </c>
      <c r="AE447" s="24" t="s">
        <v>240</v>
      </c>
      <c r="AF447" s="20" t="s">
        <v>77</v>
      </c>
      <c r="AH447" s="39">
        <v>38903</v>
      </c>
      <c r="AI447" s="39">
        <v>41178</v>
      </c>
      <c r="AJ447" s="24" t="s">
        <v>78</v>
      </c>
      <c r="AK447" s="24" t="s">
        <v>100</v>
      </c>
      <c r="AL447" s="24" t="s">
        <v>84</v>
      </c>
      <c r="AM447" s="24" t="s">
        <v>81</v>
      </c>
      <c r="AN447" s="24" t="s">
        <v>82</v>
      </c>
      <c r="AO447" s="34" t="s">
        <v>85</v>
      </c>
      <c r="AP447" s="39" t="s">
        <v>86</v>
      </c>
      <c r="AQ447" s="24" t="s">
        <v>86</v>
      </c>
      <c r="AR447" s="24" t="s">
        <v>86</v>
      </c>
      <c r="AS447" s="24" t="s">
        <v>86</v>
      </c>
      <c r="AT447" s="24" t="s">
        <v>86</v>
      </c>
      <c r="AU447" s="24" t="s">
        <v>86</v>
      </c>
      <c r="AV447" s="20" t="s">
        <v>83</v>
      </c>
      <c r="AW447" s="60">
        <v>42318</v>
      </c>
      <c r="AX447" s="24" t="s">
        <v>78</v>
      </c>
      <c r="AY447" s="24" t="s">
        <v>79</v>
      </c>
      <c r="AZ447" s="24" t="s">
        <v>84</v>
      </c>
      <c r="BA447" s="24" t="s">
        <v>81</v>
      </c>
      <c r="BB447" s="24" t="s">
        <v>409</v>
      </c>
      <c r="BC447" s="20" t="s">
        <v>467</v>
      </c>
      <c r="BD447" s="34">
        <v>2013</v>
      </c>
      <c r="BE447" s="14" t="s">
        <v>78</v>
      </c>
      <c r="BF447" s="14" t="s">
        <v>79</v>
      </c>
      <c r="BG447" s="14" t="s">
        <v>84</v>
      </c>
      <c r="BH447" s="14" t="s">
        <v>81</v>
      </c>
      <c r="BI447" s="14" t="s">
        <v>409</v>
      </c>
    </row>
    <row r="448" spans="1:61" ht="13" customHeight="1">
      <c r="A448" s="33">
        <v>2238</v>
      </c>
      <c r="B448" s="33">
        <v>34187</v>
      </c>
      <c r="C448" s="14" t="s">
        <v>276</v>
      </c>
      <c r="D448" s="34" t="s">
        <v>277</v>
      </c>
      <c r="E448" s="14" t="s">
        <v>164</v>
      </c>
      <c r="F448" s="34" t="s">
        <v>66</v>
      </c>
      <c r="G448" s="34" t="s">
        <v>92</v>
      </c>
      <c r="H448" s="34" t="s">
        <v>165</v>
      </c>
      <c r="I448" s="24" t="s">
        <v>1284</v>
      </c>
      <c r="J448" s="24" t="s">
        <v>70</v>
      </c>
      <c r="K448" s="24"/>
      <c r="L448" s="24" t="s">
        <v>96</v>
      </c>
      <c r="M448" s="20" t="s">
        <v>96</v>
      </c>
      <c r="N448" s="24">
        <v>13</v>
      </c>
      <c r="O448" s="24">
        <v>13.39</v>
      </c>
      <c r="P448" s="37">
        <v>38889</v>
      </c>
      <c r="Q448" s="24">
        <v>2006</v>
      </c>
      <c r="R448" s="37">
        <v>39069</v>
      </c>
      <c r="S448" s="37">
        <v>39140</v>
      </c>
      <c r="T448" s="37">
        <v>39140</v>
      </c>
      <c r="U448" s="37">
        <v>40999</v>
      </c>
      <c r="V448" s="37">
        <v>40999</v>
      </c>
      <c r="W448" s="24"/>
      <c r="X448" s="24"/>
      <c r="Y448" s="24"/>
      <c r="Z448" s="24"/>
      <c r="AA448" s="24" t="s">
        <v>97</v>
      </c>
      <c r="AB448" s="24" t="s">
        <v>593</v>
      </c>
      <c r="AC448" s="24" t="s">
        <v>97</v>
      </c>
      <c r="AD448" s="15" t="str">
        <f t="shared" si="20"/>
        <v>EDU</v>
      </c>
      <c r="AE448" s="24" t="s">
        <v>108</v>
      </c>
      <c r="AF448" s="20" t="s">
        <v>77</v>
      </c>
      <c r="AH448" s="39">
        <v>38868</v>
      </c>
      <c r="AI448" s="39">
        <v>41176</v>
      </c>
      <c r="AJ448" s="24" t="s">
        <v>78</v>
      </c>
      <c r="AK448" s="24" t="s">
        <v>100</v>
      </c>
      <c r="AL448" s="24" t="s">
        <v>84</v>
      </c>
      <c r="AM448" s="24" t="s">
        <v>81</v>
      </c>
      <c r="AN448" s="24" t="s">
        <v>409</v>
      </c>
      <c r="AO448" s="34" t="s">
        <v>85</v>
      </c>
      <c r="AP448" s="39" t="s">
        <v>86</v>
      </c>
      <c r="AQ448" s="24" t="s">
        <v>86</v>
      </c>
      <c r="AR448" s="24" t="s">
        <v>86</v>
      </c>
      <c r="AS448" s="24" t="s">
        <v>86</v>
      </c>
      <c r="AT448" s="24" t="s">
        <v>86</v>
      </c>
      <c r="AU448" s="24" t="s">
        <v>86</v>
      </c>
      <c r="AV448" s="20" t="s">
        <v>85</v>
      </c>
      <c r="AW448" s="60" t="s">
        <v>86</v>
      </c>
      <c r="AX448" s="24" t="s">
        <v>86</v>
      </c>
      <c r="AY448" s="24" t="s">
        <v>86</v>
      </c>
      <c r="AZ448" s="24" t="s">
        <v>86</v>
      </c>
      <c r="BA448" s="24" t="s">
        <v>86</v>
      </c>
      <c r="BB448" s="24" t="s">
        <v>86</v>
      </c>
      <c r="BC448" s="20" t="s">
        <v>458</v>
      </c>
      <c r="BD448" s="34">
        <v>2013</v>
      </c>
      <c r="BE448" s="14" t="s">
        <v>78</v>
      </c>
      <c r="BF448" s="14" t="s">
        <v>100</v>
      </c>
      <c r="BG448" s="14" t="s">
        <v>84</v>
      </c>
      <c r="BH448" s="14" t="s">
        <v>81</v>
      </c>
      <c r="BI448" s="14" t="s">
        <v>409</v>
      </c>
    </row>
    <row r="449" spans="1:61" ht="13" customHeight="1">
      <c r="A449" s="33">
        <v>2234</v>
      </c>
      <c r="B449" s="33">
        <v>33268</v>
      </c>
      <c r="C449" s="14" t="s">
        <v>258</v>
      </c>
      <c r="D449" s="34" t="s">
        <v>259</v>
      </c>
      <c r="E449" s="14" t="s">
        <v>65</v>
      </c>
      <c r="F449" s="34" t="s">
        <v>66</v>
      </c>
      <c r="G449" s="34" t="s">
        <v>127</v>
      </c>
      <c r="H449" s="34" t="s">
        <v>68</v>
      </c>
      <c r="I449" s="24" t="s">
        <v>1285</v>
      </c>
      <c r="J449" s="24" t="s">
        <v>70</v>
      </c>
      <c r="K449" s="24"/>
      <c r="L449" s="24" t="s">
        <v>96</v>
      </c>
      <c r="M449" s="20" t="s">
        <v>96</v>
      </c>
      <c r="N449" s="24">
        <v>42</v>
      </c>
      <c r="O449" s="24">
        <v>45.228999999999999</v>
      </c>
      <c r="P449" s="37">
        <v>38832</v>
      </c>
      <c r="Q449" s="24">
        <v>2006</v>
      </c>
      <c r="R449" s="37">
        <v>38882</v>
      </c>
      <c r="S449" s="37">
        <v>38974</v>
      </c>
      <c r="T449" s="37">
        <v>38937</v>
      </c>
      <c r="U449" s="37">
        <v>40908</v>
      </c>
      <c r="V449" s="37">
        <v>41151</v>
      </c>
      <c r="W449" s="24"/>
      <c r="X449" s="24"/>
      <c r="Y449" s="24"/>
      <c r="Z449" s="24"/>
      <c r="AA449" s="24" t="s">
        <v>73</v>
      </c>
      <c r="AB449" s="24" t="s">
        <v>417</v>
      </c>
      <c r="AC449" s="24" t="s">
        <v>75</v>
      </c>
      <c r="AD449" s="15" t="str">
        <f t="shared" si="20"/>
        <v>ANR</v>
      </c>
      <c r="AE449" s="24" t="s">
        <v>229</v>
      </c>
      <c r="AF449" s="20" t="s">
        <v>77</v>
      </c>
      <c r="AH449" s="39">
        <v>38811</v>
      </c>
      <c r="AI449" s="39">
        <v>41206</v>
      </c>
      <c r="AJ449" s="24" t="s">
        <v>78</v>
      </c>
      <c r="AK449" s="24" t="s">
        <v>79</v>
      </c>
      <c r="AL449" s="24" t="s">
        <v>84</v>
      </c>
      <c r="AM449" s="24" t="s">
        <v>261</v>
      </c>
      <c r="AN449" s="24" t="s">
        <v>409</v>
      </c>
      <c r="AO449" s="34" t="s">
        <v>85</v>
      </c>
      <c r="AP449" s="39" t="s">
        <v>86</v>
      </c>
      <c r="AQ449" s="24" t="s">
        <v>86</v>
      </c>
      <c r="AR449" s="24" t="s">
        <v>86</v>
      </c>
      <c r="AS449" s="24" t="s">
        <v>86</v>
      </c>
      <c r="AT449" s="24" t="s">
        <v>86</v>
      </c>
      <c r="AU449" s="24" t="s">
        <v>86</v>
      </c>
      <c r="AV449" s="20" t="s">
        <v>85</v>
      </c>
      <c r="AW449" s="60" t="s">
        <v>86</v>
      </c>
      <c r="AX449" s="24" t="s">
        <v>86</v>
      </c>
      <c r="AY449" s="24" t="s">
        <v>86</v>
      </c>
      <c r="AZ449" s="24" t="s">
        <v>86</v>
      </c>
      <c r="BA449" s="24" t="s">
        <v>86</v>
      </c>
      <c r="BB449" s="24" t="s">
        <v>86</v>
      </c>
      <c r="BC449" s="20" t="s">
        <v>458</v>
      </c>
      <c r="BD449" s="34">
        <v>2013</v>
      </c>
      <c r="BE449" s="14" t="s">
        <v>78</v>
      </c>
      <c r="BF449" s="14" t="s">
        <v>79</v>
      </c>
      <c r="BG449" s="14" t="s">
        <v>84</v>
      </c>
      <c r="BH449" s="14" t="s">
        <v>261</v>
      </c>
      <c r="BI449" s="14" t="s">
        <v>409</v>
      </c>
    </row>
    <row r="450" spans="1:61" ht="13" customHeight="1">
      <c r="A450" s="33">
        <v>2232</v>
      </c>
      <c r="B450" s="33">
        <v>36197</v>
      </c>
      <c r="C450" s="14" t="s">
        <v>184</v>
      </c>
      <c r="D450" s="34" t="s">
        <v>185</v>
      </c>
      <c r="E450" s="14" t="s">
        <v>116</v>
      </c>
      <c r="F450" s="34" t="s">
        <v>66</v>
      </c>
      <c r="G450" s="34" t="s">
        <v>127</v>
      </c>
      <c r="H450" s="34" t="s">
        <v>117</v>
      </c>
      <c r="I450" s="24" t="s">
        <v>1286</v>
      </c>
      <c r="J450" s="20" t="s">
        <v>70</v>
      </c>
      <c r="K450" s="24" t="s">
        <v>779</v>
      </c>
      <c r="L450" s="24" t="s">
        <v>96</v>
      </c>
      <c r="M450" s="20" t="s">
        <v>96</v>
      </c>
      <c r="N450" s="65">
        <v>3</v>
      </c>
      <c r="O450" s="66">
        <v>2.2999999999999998</v>
      </c>
      <c r="P450" s="37">
        <v>38785</v>
      </c>
      <c r="Q450" s="24">
        <v>2006</v>
      </c>
      <c r="R450" s="37">
        <v>39120</v>
      </c>
      <c r="S450" s="37">
        <v>39148</v>
      </c>
      <c r="T450" s="37">
        <v>39225</v>
      </c>
      <c r="U450" s="37">
        <v>39629</v>
      </c>
      <c r="V450" s="37">
        <v>41413</v>
      </c>
      <c r="W450" s="66">
        <v>0</v>
      </c>
      <c r="X450" s="66">
        <v>0</v>
      </c>
      <c r="Y450" s="66">
        <v>4</v>
      </c>
      <c r="Z450" s="66">
        <v>3.11</v>
      </c>
      <c r="AA450" s="20" t="s">
        <v>227</v>
      </c>
      <c r="AC450" s="24" t="s">
        <v>227</v>
      </c>
      <c r="AD450" s="15" t="str">
        <f t="shared" si="20"/>
        <v>FIN</v>
      </c>
      <c r="AE450" s="24" t="s">
        <v>1287</v>
      </c>
      <c r="AF450" s="20" t="s">
        <v>77</v>
      </c>
      <c r="AG450" s="20" t="s">
        <v>77</v>
      </c>
      <c r="AH450" s="39" t="s">
        <v>1288</v>
      </c>
      <c r="AI450" s="39">
        <v>41912</v>
      </c>
      <c r="AJ450" s="24" t="s">
        <v>78</v>
      </c>
      <c r="AK450" s="24" t="s">
        <v>79</v>
      </c>
      <c r="AL450" s="24" t="s">
        <v>84</v>
      </c>
      <c r="AM450" s="24" t="s">
        <v>109</v>
      </c>
      <c r="AN450" s="24" t="s">
        <v>82</v>
      </c>
      <c r="AO450" s="34" t="s">
        <v>83</v>
      </c>
      <c r="AP450" s="39">
        <v>42194</v>
      </c>
      <c r="AQ450" s="24" t="s">
        <v>78</v>
      </c>
      <c r="AR450" s="24" t="s">
        <v>79</v>
      </c>
      <c r="AS450" s="24" t="s">
        <v>84</v>
      </c>
      <c r="AT450" s="24" t="s">
        <v>109</v>
      </c>
      <c r="AU450" s="24" t="s">
        <v>82</v>
      </c>
      <c r="AV450" s="20" t="s">
        <v>85</v>
      </c>
      <c r="AW450" s="60" t="s">
        <v>86</v>
      </c>
      <c r="AX450" s="24" t="s">
        <v>86</v>
      </c>
      <c r="AY450" s="24" t="s">
        <v>86</v>
      </c>
      <c r="AZ450" s="24" t="s">
        <v>86</v>
      </c>
      <c r="BA450" s="24" t="s">
        <v>86</v>
      </c>
      <c r="BB450" s="24" t="s">
        <v>86</v>
      </c>
      <c r="BC450" s="20" t="s">
        <v>410</v>
      </c>
      <c r="BD450" s="34">
        <v>2015</v>
      </c>
      <c r="BE450" s="14" t="s">
        <v>78</v>
      </c>
      <c r="BF450" s="14" t="s">
        <v>79</v>
      </c>
      <c r="BG450" s="14" t="s">
        <v>84</v>
      </c>
      <c r="BH450" s="14" t="s">
        <v>109</v>
      </c>
      <c r="BI450" s="14" t="s">
        <v>82</v>
      </c>
    </row>
    <row r="451" spans="1:61" ht="13" customHeight="1">
      <c r="A451" s="33">
        <v>2224</v>
      </c>
      <c r="B451" s="33">
        <v>34172</v>
      </c>
      <c r="C451" s="14" t="s">
        <v>535</v>
      </c>
      <c r="D451" s="34" t="s">
        <v>536</v>
      </c>
      <c r="E451" s="14" t="s">
        <v>65</v>
      </c>
      <c r="F451" s="34" t="s">
        <v>92</v>
      </c>
      <c r="G451" s="34" t="s">
        <v>92</v>
      </c>
      <c r="H451" s="34" t="s">
        <v>68</v>
      </c>
      <c r="I451" s="24" t="s">
        <v>1289</v>
      </c>
      <c r="J451" s="24" t="s">
        <v>119</v>
      </c>
      <c r="K451" s="24"/>
      <c r="L451" s="24" t="s">
        <v>96</v>
      </c>
      <c r="M451" s="20" t="s">
        <v>96</v>
      </c>
      <c r="N451" s="24">
        <v>15.5</v>
      </c>
      <c r="O451" s="24">
        <v>16.73</v>
      </c>
      <c r="P451" s="37">
        <v>38706</v>
      </c>
      <c r="Q451" s="24">
        <v>2005</v>
      </c>
      <c r="R451" s="37">
        <v>38860</v>
      </c>
      <c r="S451" s="37">
        <v>38950</v>
      </c>
      <c r="T451" s="37">
        <v>38960</v>
      </c>
      <c r="U451" s="37">
        <v>39994</v>
      </c>
      <c r="V451" s="37">
        <v>40142</v>
      </c>
      <c r="W451" s="24"/>
      <c r="X451" s="24"/>
      <c r="Y451" s="24"/>
      <c r="Z451" s="24"/>
      <c r="AA451" s="24" t="s">
        <v>227</v>
      </c>
      <c r="AB451" s="24" t="s">
        <v>894</v>
      </c>
      <c r="AC451" s="24" t="s">
        <v>227</v>
      </c>
      <c r="AD451" s="15" t="str">
        <f t="shared" si="20"/>
        <v>FIN</v>
      </c>
      <c r="AE451" s="24" t="s">
        <v>895</v>
      </c>
      <c r="AF451" s="20" t="s">
        <v>77</v>
      </c>
      <c r="AH451" s="39">
        <v>38685</v>
      </c>
      <c r="AI451" s="39">
        <v>40541</v>
      </c>
      <c r="AJ451" s="24" t="s">
        <v>110</v>
      </c>
      <c r="AK451" s="24" t="s">
        <v>79</v>
      </c>
      <c r="AL451" s="24" t="s">
        <v>121</v>
      </c>
      <c r="AM451" s="24" t="s">
        <v>109</v>
      </c>
      <c r="AN451" s="24" t="s">
        <v>409</v>
      </c>
      <c r="AO451" s="34" t="s">
        <v>85</v>
      </c>
      <c r="AP451" s="39" t="s">
        <v>86</v>
      </c>
      <c r="AQ451" s="24" t="s">
        <v>86</v>
      </c>
      <c r="AR451" s="24" t="s">
        <v>86</v>
      </c>
      <c r="AS451" s="24" t="s">
        <v>86</v>
      </c>
      <c r="AT451" s="24" t="s">
        <v>86</v>
      </c>
      <c r="AU451" s="24" t="s">
        <v>86</v>
      </c>
      <c r="AV451" s="20" t="s">
        <v>85</v>
      </c>
      <c r="AW451" s="60" t="s">
        <v>86</v>
      </c>
      <c r="AX451" s="24" t="s">
        <v>86</v>
      </c>
      <c r="AY451" s="24" t="s">
        <v>86</v>
      </c>
      <c r="AZ451" s="24" t="s">
        <v>86</v>
      </c>
      <c r="BA451" s="24" t="s">
        <v>86</v>
      </c>
      <c r="BB451" s="24" t="s">
        <v>86</v>
      </c>
      <c r="BC451" s="20" t="s">
        <v>458</v>
      </c>
      <c r="BD451" s="34">
        <v>2011</v>
      </c>
      <c r="BE451" s="14" t="s">
        <v>110</v>
      </c>
      <c r="BF451" s="14" t="s">
        <v>79</v>
      </c>
      <c r="BG451" s="14" t="s">
        <v>121</v>
      </c>
      <c r="BH451" s="14" t="s">
        <v>109</v>
      </c>
      <c r="BI451" s="14" t="s">
        <v>409</v>
      </c>
    </row>
    <row r="452" spans="1:61" ht="13" customHeight="1">
      <c r="A452" s="33">
        <v>2223</v>
      </c>
      <c r="B452" s="33" t="s">
        <v>1290</v>
      </c>
      <c r="C452" s="14" t="s">
        <v>380</v>
      </c>
      <c r="D452" s="34" t="s">
        <v>381</v>
      </c>
      <c r="E452" s="14" t="s">
        <v>91</v>
      </c>
      <c r="F452" s="34" t="s">
        <v>66</v>
      </c>
      <c r="G452" s="34" t="s">
        <v>127</v>
      </c>
      <c r="H452" s="34" t="s">
        <v>93</v>
      </c>
      <c r="I452" s="24" t="s">
        <v>1291</v>
      </c>
      <c r="J452" s="24" t="s">
        <v>70</v>
      </c>
      <c r="K452" s="24" t="s">
        <v>71</v>
      </c>
      <c r="L452" s="24" t="s">
        <v>96</v>
      </c>
      <c r="M452" s="20" t="s">
        <v>96</v>
      </c>
      <c r="N452" s="24">
        <v>74.3</v>
      </c>
      <c r="O452" s="24">
        <v>80.295000000000002</v>
      </c>
      <c r="P452" s="37">
        <v>38705</v>
      </c>
      <c r="Q452" s="24">
        <v>2005</v>
      </c>
      <c r="R452" s="37">
        <v>39069</v>
      </c>
      <c r="S452" s="37">
        <v>39241</v>
      </c>
      <c r="T452" s="37">
        <v>39241</v>
      </c>
      <c r="U452" s="37">
        <v>41090</v>
      </c>
      <c r="V452" s="37">
        <v>41323</v>
      </c>
      <c r="W452" s="27">
        <v>0</v>
      </c>
      <c r="X452" s="27">
        <v>0</v>
      </c>
      <c r="Y452" s="27">
        <v>99</v>
      </c>
      <c r="Z452" s="27">
        <v>100.99</v>
      </c>
      <c r="AA452" s="24" t="s">
        <v>707</v>
      </c>
      <c r="AB452" s="24" t="s">
        <v>708</v>
      </c>
      <c r="AC452" s="24" t="s">
        <v>75</v>
      </c>
      <c r="AD452" s="15" t="str">
        <f t="shared" si="20"/>
        <v>ANR</v>
      </c>
      <c r="AE452" s="24" t="s">
        <v>564</v>
      </c>
      <c r="AF452" s="20" t="s">
        <v>77</v>
      </c>
      <c r="AG452" s="20" t="s">
        <v>77</v>
      </c>
      <c r="AH452" s="39">
        <v>38684</v>
      </c>
      <c r="AI452" s="39">
        <v>41564</v>
      </c>
      <c r="AJ452" s="24" t="s">
        <v>78</v>
      </c>
      <c r="AK452" s="24" t="s">
        <v>100</v>
      </c>
      <c r="AL452" s="24" t="s">
        <v>84</v>
      </c>
      <c r="AM452" s="24" t="s">
        <v>81</v>
      </c>
      <c r="AN452" s="24" t="s">
        <v>409</v>
      </c>
      <c r="AO452" s="34" t="s">
        <v>85</v>
      </c>
      <c r="AP452" s="39" t="s">
        <v>86</v>
      </c>
      <c r="AQ452" s="24" t="s">
        <v>86</v>
      </c>
      <c r="AR452" s="24" t="s">
        <v>86</v>
      </c>
      <c r="AS452" s="24" t="s">
        <v>86</v>
      </c>
      <c r="AT452" s="24" t="s">
        <v>86</v>
      </c>
      <c r="AU452" s="24" t="s">
        <v>86</v>
      </c>
      <c r="AV452" s="20" t="s">
        <v>83</v>
      </c>
      <c r="AW452" s="60">
        <v>43090</v>
      </c>
      <c r="AX452" s="24" t="s">
        <v>78</v>
      </c>
      <c r="AY452" s="24" t="s">
        <v>79</v>
      </c>
      <c r="AZ452" s="24" t="s">
        <v>84</v>
      </c>
      <c r="BA452" s="24" t="s">
        <v>261</v>
      </c>
      <c r="BB452" s="24" t="s">
        <v>122</v>
      </c>
      <c r="BC452" s="20" t="s">
        <v>467</v>
      </c>
      <c r="BD452" s="34">
        <v>2014</v>
      </c>
      <c r="BE452" s="14" t="s">
        <v>78</v>
      </c>
      <c r="BF452" s="14" t="s">
        <v>79</v>
      </c>
      <c r="BG452" s="14" t="s">
        <v>84</v>
      </c>
      <c r="BH452" s="14" t="s">
        <v>261</v>
      </c>
      <c r="BI452" s="14" t="s">
        <v>122</v>
      </c>
    </row>
    <row r="453" spans="1:61" ht="13" customHeight="1">
      <c r="A453" s="33">
        <v>2219</v>
      </c>
      <c r="B453" s="33">
        <v>37494</v>
      </c>
      <c r="C453" s="14" t="s">
        <v>1492</v>
      </c>
      <c r="D453" s="34" t="s">
        <v>163</v>
      </c>
      <c r="E453" s="14" t="s">
        <v>164</v>
      </c>
      <c r="F453" s="34" t="s">
        <v>149</v>
      </c>
      <c r="G453" s="34"/>
      <c r="H453" s="34" t="s">
        <v>165</v>
      </c>
      <c r="I453" s="24" t="s">
        <v>1292</v>
      </c>
      <c r="J453" s="24" t="s">
        <v>70</v>
      </c>
      <c r="K453" s="24"/>
      <c r="L453" s="24" t="s">
        <v>151</v>
      </c>
      <c r="M453" s="20" t="s">
        <v>151</v>
      </c>
      <c r="N453" s="24"/>
      <c r="O453" s="24"/>
      <c r="P453" s="37">
        <v>38701</v>
      </c>
      <c r="Q453" s="24">
        <v>2005</v>
      </c>
      <c r="R453" s="37"/>
      <c r="S453" s="37"/>
      <c r="T453" s="37"/>
      <c r="U453" s="37"/>
      <c r="V453" s="37"/>
      <c r="W453" s="24"/>
      <c r="X453" s="24"/>
      <c r="Y453" s="24"/>
      <c r="Z453" s="24"/>
      <c r="AA453" s="24" t="s">
        <v>1186</v>
      </c>
      <c r="AB453" s="24"/>
      <c r="AC453" s="24" t="s">
        <v>239</v>
      </c>
      <c r="AD453" s="15" t="str">
        <f t="shared" si="20"/>
        <v>TRA</v>
      </c>
      <c r="AE453" s="24" t="s">
        <v>240</v>
      </c>
      <c r="AF453" s="20" t="s">
        <v>77</v>
      </c>
      <c r="AG453" s="20" t="s">
        <v>77</v>
      </c>
      <c r="AH453" s="39">
        <v>38680</v>
      </c>
      <c r="AI453" s="39">
        <v>41894</v>
      </c>
      <c r="AJ453" s="24" t="s">
        <v>78</v>
      </c>
      <c r="AK453" s="24" t="s">
        <v>100</v>
      </c>
      <c r="AL453" s="24" t="s">
        <v>84</v>
      </c>
      <c r="AM453" s="24" t="s">
        <v>81</v>
      </c>
      <c r="AN453" s="24" t="s">
        <v>409</v>
      </c>
      <c r="AO453" s="34" t="s">
        <v>85</v>
      </c>
      <c r="AP453" s="39" t="s">
        <v>86</v>
      </c>
      <c r="AQ453" s="24" t="s">
        <v>86</v>
      </c>
      <c r="AR453" s="24" t="s">
        <v>86</v>
      </c>
      <c r="AS453" s="24" t="s">
        <v>86</v>
      </c>
      <c r="AT453" s="24" t="s">
        <v>86</v>
      </c>
      <c r="AU453" s="24" t="s">
        <v>86</v>
      </c>
      <c r="AV453" s="20" t="s">
        <v>85</v>
      </c>
      <c r="AW453" s="60" t="s">
        <v>86</v>
      </c>
      <c r="AX453" s="24" t="s">
        <v>86</v>
      </c>
      <c r="AY453" s="24" t="s">
        <v>86</v>
      </c>
      <c r="AZ453" s="24" t="s">
        <v>86</v>
      </c>
      <c r="BA453" s="24" t="s">
        <v>86</v>
      </c>
      <c r="BB453" s="24" t="s">
        <v>86</v>
      </c>
      <c r="BC453" s="20" t="s">
        <v>458</v>
      </c>
      <c r="BD453" s="34">
        <v>2015</v>
      </c>
      <c r="BE453" s="14" t="s">
        <v>78</v>
      </c>
      <c r="BF453" s="14" t="s">
        <v>100</v>
      </c>
      <c r="BG453" s="14" t="s">
        <v>84</v>
      </c>
      <c r="BH453" s="14" t="s">
        <v>81</v>
      </c>
      <c r="BI453" s="14" t="s">
        <v>409</v>
      </c>
    </row>
    <row r="454" spans="1:61" ht="13" customHeight="1">
      <c r="A454" s="33">
        <v>2207</v>
      </c>
      <c r="B454" s="33">
        <v>34473</v>
      </c>
      <c r="C454" s="14" t="s">
        <v>1492</v>
      </c>
      <c r="D454" s="34" t="s">
        <v>163</v>
      </c>
      <c r="E454" s="14" t="s">
        <v>164</v>
      </c>
      <c r="F454" s="34" t="s">
        <v>149</v>
      </c>
      <c r="G454" s="34" t="s">
        <v>67</v>
      </c>
      <c r="H454" s="34" t="s">
        <v>165</v>
      </c>
      <c r="I454" s="24" t="s">
        <v>1293</v>
      </c>
      <c r="J454" s="24" t="s">
        <v>70</v>
      </c>
      <c r="K454" s="24"/>
      <c r="L454" s="24" t="s">
        <v>151</v>
      </c>
      <c r="M454" s="20" t="s">
        <v>151</v>
      </c>
      <c r="N454" s="24">
        <v>100</v>
      </c>
      <c r="O454" s="24">
        <v>100</v>
      </c>
      <c r="P454" s="37">
        <v>38695</v>
      </c>
      <c r="Q454" s="24">
        <v>2005</v>
      </c>
      <c r="R454" s="37">
        <v>38771</v>
      </c>
      <c r="S454" s="37">
        <v>38861</v>
      </c>
      <c r="T454" s="37">
        <v>38861</v>
      </c>
      <c r="U454" s="37">
        <v>40724</v>
      </c>
      <c r="V454" s="37">
        <v>40907</v>
      </c>
      <c r="W454" s="24"/>
      <c r="X454" s="24"/>
      <c r="Y454" s="24"/>
      <c r="Z454" s="24"/>
      <c r="AA454" s="24" t="s">
        <v>420</v>
      </c>
      <c r="AB454" s="24" t="s">
        <v>953</v>
      </c>
      <c r="AC454" s="24" t="s">
        <v>158</v>
      </c>
      <c r="AD454" s="15" t="str">
        <f t="shared" si="20"/>
        <v>WUS</v>
      </c>
      <c r="AE454" s="24" t="s">
        <v>198</v>
      </c>
      <c r="AF454" s="20" t="s">
        <v>175</v>
      </c>
      <c r="AH454" s="39">
        <v>38674</v>
      </c>
      <c r="AI454" s="39">
        <v>41148</v>
      </c>
      <c r="AJ454" s="24" t="s">
        <v>78</v>
      </c>
      <c r="AK454" s="24" t="s">
        <v>100</v>
      </c>
      <c r="AL454" s="24" t="s">
        <v>80</v>
      </c>
      <c r="AM454" s="24" t="s">
        <v>81</v>
      </c>
      <c r="AN454" s="24" t="s">
        <v>409</v>
      </c>
      <c r="AO454" s="34" t="s">
        <v>85</v>
      </c>
      <c r="AP454" s="39" t="s">
        <v>86</v>
      </c>
      <c r="AQ454" s="24" t="s">
        <v>86</v>
      </c>
      <c r="AR454" s="24" t="s">
        <v>86</v>
      </c>
      <c r="AS454" s="24" t="s">
        <v>86</v>
      </c>
      <c r="AT454" s="24" t="s">
        <v>86</v>
      </c>
      <c r="AU454" s="24" t="s">
        <v>86</v>
      </c>
      <c r="AV454" s="20" t="s">
        <v>85</v>
      </c>
      <c r="AW454" s="60" t="s">
        <v>86</v>
      </c>
      <c r="AX454" s="24" t="s">
        <v>86</v>
      </c>
      <c r="AY454" s="24" t="s">
        <v>86</v>
      </c>
      <c r="AZ454" s="24" t="s">
        <v>86</v>
      </c>
      <c r="BA454" s="24" t="s">
        <v>86</v>
      </c>
      <c r="BB454" s="24" t="s">
        <v>86</v>
      </c>
      <c r="BC454" s="20" t="s">
        <v>458</v>
      </c>
      <c r="BD454" s="34">
        <v>2013</v>
      </c>
      <c r="BE454" s="14" t="s">
        <v>78</v>
      </c>
      <c r="BF454" s="14" t="s">
        <v>100</v>
      </c>
      <c r="BG454" s="14" t="s">
        <v>80</v>
      </c>
      <c r="BH454" s="14" t="s">
        <v>81</v>
      </c>
      <c r="BI454" s="14" t="s">
        <v>409</v>
      </c>
    </row>
    <row r="455" spans="1:61" ht="13" customHeight="1">
      <c r="A455" s="33">
        <v>2190</v>
      </c>
      <c r="B455" s="33">
        <v>33224</v>
      </c>
      <c r="C455" s="14" t="s">
        <v>184</v>
      </c>
      <c r="D455" s="34" t="s">
        <v>185</v>
      </c>
      <c r="E455" s="14" t="s">
        <v>116</v>
      </c>
      <c r="F455" s="34" t="s">
        <v>66</v>
      </c>
      <c r="G455" s="34"/>
      <c r="H455" s="34" t="s">
        <v>117</v>
      </c>
      <c r="I455" s="24" t="s">
        <v>809</v>
      </c>
      <c r="J455" s="24" t="s">
        <v>70</v>
      </c>
      <c r="K455" s="24"/>
      <c r="L455" s="24" t="s">
        <v>96</v>
      </c>
      <c r="M455" s="20" t="s">
        <v>96</v>
      </c>
      <c r="N455" s="24"/>
      <c r="O455" s="24"/>
      <c r="P455" s="37"/>
      <c r="Q455" s="24">
        <v>2005</v>
      </c>
      <c r="R455" s="37"/>
      <c r="S455" s="37"/>
      <c r="T455" s="37"/>
      <c r="U455" s="37"/>
      <c r="V455" s="37"/>
      <c r="W455" s="24"/>
      <c r="X455" s="24"/>
      <c r="Y455" s="24"/>
      <c r="Z455" s="24"/>
      <c r="AA455" s="24" t="s">
        <v>1280</v>
      </c>
      <c r="AB455" s="24"/>
      <c r="AC455" s="24" t="s">
        <v>75</v>
      </c>
      <c r="AD455" s="15" t="str">
        <f t="shared" si="20"/>
        <v>ANR</v>
      </c>
      <c r="AE455" s="24" t="s">
        <v>590</v>
      </c>
      <c r="AF455" s="20" t="s">
        <v>77</v>
      </c>
      <c r="AG455" s="20" t="s">
        <v>77</v>
      </c>
      <c r="AH455" s="39">
        <v>38631</v>
      </c>
      <c r="AI455" s="39">
        <v>41907</v>
      </c>
      <c r="AJ455" s="24" t="s">
        <v>78</v>
      </c>
      <c r="AK455" s="24" t="s">
        <v>79</v>
      </c>
      <c r="AL455" s="24" t="s">
        <v>84</v>
      </c>
      <c r="AM455" s="24" t="s">
        <v>81</v>
      </c>
      <c r="AN455" s="24" t="s">
        <v>170</v>
      </c>
      <c r="AO455" s="34" t="s">
        <v>85</v>
      </c>
      <c r="AP455" s="39" t="s">
        <v>86</v>
      </c>
      <c r="AQ455" s="24" t="s">
        <v>86</v>
      </c>
      <c r="AR455" s="24" t="s">
        <v>86</v>
      </c>
      <c r="AS455" s="24" t="s">
        <v>86</v>
      </c>
      <c r="AT455" s="24" t="s">
        <v>86</v>
      </c>
      <c r="AU455" s="24" t="s">
        <v>86</v>
      </c>
      <c r="AV455" s="20" t="s">
        <v>85</v>
      </c>
      <c r="AW455" s="60" t="s">
        <v>86</v>
      </c>
      <c r="AX455" s="24" t="s">
        <v>86</v>
      </c>
      <c r="AY455" s="24" t="s">
        <v>86</v>
      </c>
      <c r="AZ455" s="24" t="s">
        <v>86</v>
      </c>
      <c r="BA455" s="24" t="s">
        <v>86</v>
      </c>
      <c r="BB455" s="24" t="s">
        <v>86</v>
      </c>
      <c r="BC455" s="20" t="s">
        <v>458</v>
      </c>
      <c r="BD455" s="34">
        <v>2015</v>
      </c>
      <c r="BE455" s="14" t="s">
        <v>78</v>
      </c>
      <c r="BF455" s="14" t="s">
        <v>79</v>
      </c>
      <c r="BG455" s="14" t="s">
        <v>84</v>
      </c>
      <c r="BH455" s="14" t="s">
        <v>81</v>
      </c>
      <c r="BI455" s="14" t="s">
        <v>170</v>
      </c>
    </row>
    <row r="456" spans="1:61" ht="13" customHeight="1">
      <c r="A456" s="33">
        <v>2176</v>
      </c>
      <c r="B456" s="33">
        <v>35340</v>
      </c>
      <c r="C456" s="14" t="s">
        <v>1492</v>
      </c>
      <c r="D456" s="34" t="s">
        <v>163</v>
      </c>
      <c r="E456" s="14" t="s">
        <v>164</v>
      </c>
      <c r="F456" s="34" t="s">
        <v>149</v>
      </c>
      <c r="G456" s="34" t="s">
        <v>67</v>
      </c>
      <c r="H456" s="34" t="s">
        <v>165</v>
      </c>
      <c r="I456" s="24" t="s">
        <v>1294</v>
      </c>
      <c r="J456" s="24" t="s">
        <v>70</v>
      </c>
      <c r="K456" s="24"/>
      <c r="L456" s="24" t="s">
        <v>151</v>
      </c>
      <c r="M456" s="20" t="s">
        <v>151</v>
      </c>
      <c r="N456" s="24">
        <v>55.8</v>
      </c>
      <c r="O456" s="24"/>
      <c r="P456" s="37">
        <v>38562</v>
      </c>
      <c r="Q456" s="24">
        <v>2005</v>
      </c>
      <c r="R456" s="37">
        <v>38771</v>
      </c>
      <c r="S456" s="37">
        <v>38861</v>
      </c>
      <c r="T456" s="37">
        <v>38974</v>
      </c>
      <c r="U456" s="37"/>
      <c r="V456" s="37"/>
      <c r="W456" s="24"/>
      <c r="X456" s="24"/>
      <c r="Y456" s="24"/>
      <c r="Z456" s="24"/>
      <c r="AA456" s="24" t="s">
        <v>225</v>
      </c>
      <c r="AB456" s="24" t="s">
        <v>225</v>
      </c>
      <c r="AC456" s="24" t="s">
        <v>158</v>
      </c>
      <c r="AD456" s="15" t="str">
        <f t="shared" si="20"/>
        <v>WUS</v>
      </c>
      <c r="AE456" s="24" t="s">
        <v>198</v>
      </c>
      <c r="AF456" s="20" t="s">
        <v>77</v>
      </c>
      <c r="AG456" s="20" t="s">
        <v>77</v>
      </c>
      <c r="AH456" s="39">
        <v>38541</v>
      </c>
      <c r="AI456" s="39">
        <v>41547</v>
      </c>
      <c r="AJ456" s="24" t="s">
        <v>423</v>
      </c>
      <c r="AK456" s="24" t="s">
        <v>79</v>
      </c>
      <c r="AL456" s="24" t="s">
        <v>84</v>
      </c>
      <c r="AM456" s="24" t="s">
        <v>109</v>
      </c>
      <c r="AN456" s="24" t="s">
        <v>409</v>
      </c>
      <c r="AO456" s="34" t="s">
        <v>85</v>
      </c>
      <c r="AP456" s="39" t="s">
        <v>86</v>
      </c>
      <c r="AQ456" s="24" t="s">
        <v>86</v>
      </c>
      <c r="AR456" s="24" t="s">
        <v>86</v>
      </c>
      <c r="AS456" s="24" t="s">
        <v>86</v>
      </c>
      <c r="AT456" s="24" t="s">
        <v>86</v>
      </c>
      <c r="AU456" s="24" t="s">
        <v>86</v>
      </c>
      <c r="AV456" s="20" t="s">
        <v>85</v>
      </c>
      <c r="AW456" s="60" t="s">
        <v>86</v>
      </c>
      <c r="AX456" s="24" t="s">
        <v>86</v>
      </c>
      <c r="AY456" s="24" t="s">
        <v>86</v>
      </c>
      <c r="AZ456" s="24" t="s">
        <v>86</v>
      </c>
      <c r="BA456" s="24" t="s">
        <v>86</v>
      </c>
      <c r="BB456" s="24" t="s">
        <v>86</v>
      </c>
      <c r="BC456" s="20" t="s">
        <v>458</v>
      </c>
      <c r="BD456" s="34">
        <v>2014</v>
      </c>
      <c r="BE456" s="14" t="s">
        <v>423</v>
      </c>
      <c r="BF456" s="14" t="s">
        <v>79</v>
      </c>
      <c r="BG456" s="14" t="s">
        <v>84</v>
      </c>
      <c r="BH456" s="14" t="s">
        <v>109</v>
      </c>
      <c r="BI456" s="14" t="s">
        <v>409</v>
      </c>
    </row>
    <row r="457" spans="1:61" ht="13" customHeight="1">
      <c r="A457" s="33">
        <v>2172</v>
      </c>
      <c r="B457" s="33">
        <v>36296</v>
      </c>
      <c r="C457" s="14" t="s">
        <v>184</v>
      </c>
      <c r="D457" s="34" t="s">
        <v>185</v>
      </c>
      <c r="E457" s="14" t="s">
        <v>116</v>
      </c>
      <c r="F457" s="34" t="s">
        <v>66</v>
      </c>
      <c r="G457" s="34" t="s">
        <v>127</v>
      </c>
      <c r="H457" s="34" t="s">
        <v>117</v>
      </c>
      <c r="I457" s="24" t="s">
        <v>1295</v>
      </c>
      <c r="J457" s="20" t="s">
        <v>70</v>
      </c>
      <c r="K457" s="24" t="s">
        <v>71</v>
      </c>
      <c r="L457" s="24" t="s">
        <v>96</v>
      </c>
      <c r="M457" s="20" t="s">
        <v>96</v>
      </c>
      <c r="N457" s="65">
        <v>40</v>
      </c>
      <c r="O457" s="66">
        <v>28.56</v>
      </c>
      <c r="P457" s="37">
        <v>38503</v>
      </c>
      <c r="Q457" s="24">
        <v>2005</v>
      </c>
      <c r="R457" s="37">
        <v>38510</v>
      </c>
      <c r="S457" s="37">
        <v>38600</v>
      </c>
      <c r="T457" s="37">
        <v>38534</v>
      </c>
      <c r="U457" s="37">
        <v>41090</v>
      </c>
      <c r="V457" s="37">
        <v>41898</v>
      </c>
      <c r="W457" s="66">
        <v>32</v>
      </c>
      <c r="X457" s="66">
        <v>25.15</v>
      </c>
      <c r="Y457" s="66">
        <v>90</v>
      </c>
      <c r="Z457" s="66">
        <v>68.88</v>
      </c>
      <c r="AA457" s="20" t="s">
        <v>346</v>
      </c>
      <c r="AC457" s="24" t="s">
        <v>346</v>
      </c>
      <c r="AD457" s="15" t="str">
        <f t="shared" si="20"/>
        <v>HLT</v>
      </c>
      <c r="AE457" s="23" t="s">
        <v>347</v>
      </c>
      <c r="AF457" s="20" t="s">
        <v>77</v>
      </c>
      <c r="AG457" s="20" t="s">
        <v>77</v>
      </c>
      <c r="AH457" s="39">
        <v>38482</v>
      </c>
      <c r="AI457" s="39">
        <v>41912</v>
      </c>
      <c r="AJ457" s="24" t="s">
        <v>250</v>
      </c>
      <c r="AK457" s="24" t="s">
        <v>100</v>
      </c>
      <c r="AL457" s="24" t="s">
        <v>80</v>
      </c>
      <c r="AM457" s="24" t="s">
        <v>261</v>
      </c>
      <c r="AN457" s="24" t="s">
        <v>82</v>
      </c>
      <c r="AO457" s="34" t="s">
        <v>83</v>
      </c>
      <c r="AP457" s="39">
        <v>42237</v>
      </c>
      <c r="AQ457" s="24" t="s">
        <v>78</v>
      </c>
      <c r="AR457" s="24" t="s">
        <v>79</v>
      </c>
      <c r="AS457" s="24" t="s">
        <v>84</v>
      </c>
      <c r="AT457" s="24" t="s">
        <v>81</v>
      </c>
      <c r="AU457" s="24" t="s">
        <v>122</v>
      </c>
      <c r="AV457" s="20" t="s">
        <v>85</v>
      </c>
      <c r="AW457" s="60" t="s">
        <v>86</v>
      </c>
      <c r="AX457" s="24" t="s">
        <v>86</v>
      </c>
      <c r="AY457" s="24" t="s">
        <v>86</v>
      </c>
      <c r="AZ457" s="24" t="s">
        <v>86</v>
      </c>
      <c r="BA457" s="24" t="s">
        <v>86</v>
      </c>
      <c r="BB457" s="24" t="s">
        <v>86</v>
      </c>
      <c r="BC457" s="20" t="s">
        <v>410</v>
      </c>
      <c r="BD457" s="34">
        <v>2015</v>
      </c>
      <c r="BE457" s="14" t="s">
        <v>78</v>
      </c>
      <c r="BF457" s="14" t="s">
        <v>79</v>
      </c>
      <c r="BG457" s="14" t="s">
        <v>84</v>
      </c>
      <c r="BH457" s="14" t="s">
        <v>81</v>
      </c>
      <c r="BI457" s="14" t="s">
        <v>122</v>
      </c>
    </row>
    <row r="458" spans="1:61" ht="13" customHeight="1">
      <c r="A458" s="33">
        <v>2170</v>
      </c>
      <c r="B458" s="33" t="s">
        <v>1296</v>
      </c>
      <c r="C458" s="14" t="s">
        <v>651</v>
      </c>
      <c r="D458" s="34" t="s">
        <v>652</v>
      </c>
      <c r="E458" s="14" t="s">
        <v>116</v>
      </c>
      <c r="F458" s="34" t="s">
        <v>92</v>
      </c>
      <c r="G458" s="34" t="s">
        <v>92</v>
      </c>
      <c r="H458" s="34" t="s">
        <v>117</v>
      </c>
      <c r="I458" s="24" t="s">
        <v>1297</v>
      </c>
      <c r="J458" s="20" t="s">
        <v>70</v>
      </c>
      <c r="K458" s="24" t="s">
        <v>71</v>
      </c>
      <c r="L458" s="24" t="s">
        <v>96</v>
      </c>
      <c r="M458" s="20" t="s">
        <v>96</v>
      </c>
      <c r="N458" s="65">
        <v>6</v>
      </c>
      <c r="O458" s="66">
        <v>5.36</v>
      </c>
      <c r="P458" s="37">
        <v>38470</v>
      </c>
      <c r="Q458" s="24">
        <v>2005</v>
      </c>
      <c r="R458" s="37">
        <v>38615</v>
      </c>
      <c r="S458" s="37">
        <v>38705</v>
      </c>
      <c r="T458" s="37">
        <v>38827</v>
      </c>
      <c r="U458" s="37">
        <v>40633</v>
      </c>
      <c r="V458" s="37">
        <v>41526</v>
      </c>
      <c r="W458" s="66">
        <v>0</v>
      </c>
      <c r="X458" s="66">
        <v>0</v>
      </c>
      <c r="Y458" s="66">
        <v>7.5</v>
      </c>
      <c r="Z458" s="66">
        <v>7.94</v>
      </c>
      <c r="AA458" s="20" t="s">
        <v>1259</v>
      </c>
      <c r="AC458" s="24" t="s">
        <v>158</v>
      </c>
      <c r="AD458" s="15" t="str">
        <f t="shared" si="20"/>
        <v>WUS</v>
      </c>
      <c r="AE458" s="24" t="s">
        <v>138</v>
      </c>
      <c r="AF458" s="20" t="s">
        <v>77</v>
      </c>
      <c r="AG458" s="20" t="s">
        <v>77</v>
      </c>
      <c r="AH458" s="39">
        <v>38449</v>
      </c>
      <c r="AI458" s="39">
        <v>41872</v>
      </c>
      <c r="AJ458" s="24" t="s">
        <v>78</v>
      </c>
      <c r="AK458" s="24" t="s">
        <v>79</v>
      </c>
      <c r="AL458" s="24" t="s">
        <v>80</v>
      </c>
      <c r="AM458" s="24" t="s">
        <v>109</v>
      </c>
      <c r="AN458" s="24" t="s">
        <v>82</v>
      </c>
      <c r="AO458" s="34" t="s">
        <v>83</v>
      </c>
      <c r="AP458" s="39">
        <v>42205</v>
      </c>
      <c r="AQ458" s="24" t="s">
        <v>78</v>
      </c>
      <c r="AR458" s="24" t="s">
        <v>79</v>
      </c>
      <c r="AS458" s="24" t="s">
        <v>84</v>
      </c>
      <c r="AT458" s="24" t="s">
        <v>109</v>
      </c>
      <c r="AU458" s="24" t="s">
        <v>82</v>
      </c>
      <c r="AV458" s="20" t="s">
        <v>85</v>
      </c>
      <c r="AW458" s="60" t="s">
        <v>86</v>
      </c>
      <c r="AX458" s="24" t="s">
        <v>86</v>
      </c>
      <c r="AY458" s="24" t="s">
        <v>86</v>
      </c>
      <c r="AZ458" s="24" t="s">
        <v>86</v>
      </c>
      <c r="BA458" s="24" t="s">
        <v>86</v>
      </c>
      <c r="BB458" s="24" t="s">
        <v>86</v>
      </c>
      <c r="BC458" s="20" t="s">
        <v>410</v>
      </c>
      <c r="BD458" s="34">
        <v>2015</v>
      </c>
      <c r="BE458" s="14" t="s">
        <v>78</v>
      </c>
      <c r="BF458" s="14" t="s">
        <v>79</v>
      </c>
      <c r="BG458" s="14" t="s">
        <v>84</v>
      </c>
      <c r="BH458" s="14" t="s">
        <v>109</v>
      </c>
      <c r="BI458" s="14" t="s">
        <v>82</v>
      </c>
    </row>
    <row r="459" spans="1:61" ht="13" customHeight="1">
      <c r="A459" s="33">
        <v>2125</v>
      </c>
      <c r="B459" s="33">
        <v>33470</v>
      </c>
      <c r="C459" s="14" t="s">
        <v>1492</v>
      </c>
      <c r="D459" s="34" t="s">
        <v>163</v>
      </c>
      <c r="E459" s="14" t="s">
        <v>164</v>
      </c>
      <c r="F459" s="34" t="s">
        <v>149</v>
      </c>
      <c r="G459" s="34" t="s">
        <v>67</v>
      </c>
      <c r="H459" s="34" t="s">
        <v>165</v>
      </c>
      <c r="I459" s="24" t="s">
        <v>1298</v>
      </c>
      <c r="J459" s="24" t="s">
        <v>70</v>
      </c>
      <c r="K459" s="24"/>
      <c r="L459" s="24" t="s">
        <v>151</v>
      </c>
      <c r="M459" s="20" t="s">
        <v>151</v>
      </c>
      <c r="N459" s="24">
        <v>300</v>
      </c>
      <c r="O459" s="24">
        <v>299.60000000000002</v>
      </c>
      <c r="P459" s="37">
        <v>38334</v>
      </c>
      <c r="Q459" s="24">
        <v>2004</v>
      </c>
      <c r="R459" s="37">
        <v>38435</v>
      </c>
      <c r="S459" s="37">
        <v>38525</v>
      </c>
      <c r="T459" s="37">
        <v>38533</v>
      </c>
      <c r="U459" s="37">
        <v>40359</v>
      </c>
      <c r="V459" s="37">
        <v>41107</v>
      </c>
      <c r="W459" s="24"/>
      <c r="X459" s="24"/>
      <c r="Y459" s="24"/>
      <c r="Z459" s="24"/>
      <c r="AA459" s="24" t="s">
        <v>237</v>
      </c>
      <c r="AB459" s="24" t="s">
        <v>624</v>
      </c>
      <c r="AC459" s="24" t="s">
        <v>239</v>
      </c>
      <c r="AD459" s="15" t="str">
        <f t="shared" si="20"/>
        <v>TRA</v>
      </c>
      <c r="AE459" s="24" t="s">
        <v>240</v>
      </c>
      <c r="AF459" s="20" t="s">
        <v>77</v>
      </c>
      <c r="AG459" s="20" t="s">
        <v>77</v>
      </c>
      <c r="AH459" s="39">
        <v>38313</v>
      </c>
      <c r="AI459" s="39">
        <v>41445</v>
      </c>
      <c r="AJ459" s="24" t="s">
        <v>78</v>
      </c>
      <c r="AK459" s="24" t="s">
        <v>100</v>
      </c>
      <c r="AL459" s="24" t="s">
        <v>84</v>
      </c>
      <c r="AM459" s="24" t="s">
        <v>81</v>
      </c>
      <c r="AN459" s="24" t="s">
        <v>409</v>
      </c>
      <c r="AO459" s="34" t="s">
        <v>85</v>
      </c>
      <c r="AP459" s="39" t="s">
        <v>86</v>
      </c>
      <c r="AQ459" s="24" t="s">
        <v>86</v>
      </c>
      <c r="AR459" s="24" t="s">
        <v>86</v>
      </c>
      <c r="AS459" s="24" t="s">
        <v>86</v>
      </c>
      <c r="AT459" s="24" t="s">
        <v>86</v>
      </c>
      <c r="AU459" s="24" t="s">
        <v>86</v>
      </c>
      <c r="AV459" s="20" t="s">
        <v>85</v>
      </c>
      <c r="AW459" s="60" t="s">
        <v>86</v>
      </c>
      <c r="AX459" s="24" t="s">
        <v>86</v>
      </c>
      <c r="AY459" s="24" t="s">
        <v>86</v>
      </c>
      <c r="AZ459" s="24" t="s">
        <v>86</v>
      </c>
      <c r="BA459" s="24" t="s">
        <v>86</v>
      </c>
      <c r="BB459" s="24" t="s">
        <v>86</v>
      </c>
      <c r="BC459" s="20" t="s">
        <v>458</v>
      </c>
      <c r="BD459" s="34">
        <v>2013</v>
      </c>
      <c r="BE459" s="14" t="s">
        <v>78</v>
      </c>
      <c r="BF459" s="14" t="s">
        <v>100</v>
      </c>
      <c r="BG459" s="14" t="s">
        <v>84</v>
      </c>
      <c r="BH459" s="14" t="s">
        <v>81</v>
      </c>
      <c r="BI459" s="14" t="s">
        <v>409</v>
      </c>
    </row>
    <row r="460" spans="1:61" ht="13" customHeight="1">
      <c r="A460" s="33">
        <v>2115</v>
      </c>
      <c r="B460" s="33">
        <v>33304</v>
      </c>
      <c r="C460" s="14" t="s">
        <v>380</v>
      </c>
      <c r="D460" s="34" t="s">
        <v>381</v>
      </c>
      <c r="E460" s="14" t="s">
        <v>91</v>
      </c>
      <c r="F460" s="34" t="s">
        <v>66</v>
      </c>
      <c r="G460" s="34" t="s">
        <v>127</v>
      </c>
      <c r="H460" s="34" t="s">
        <v>93</v>
      </c>
      <c r="I460" s="24" t="s">
        <v>1299</v>
      </c>
      <c r="J460" s="24" t="s">
        <v>70</v>
      </c>
      <c r="K460" s="24"/>
      <c r="L460" s="24" t="s">
        <v>96</v>
      </c>
      <c r="N460" s="24">
        <v>55</v>
      </c>
      <c r="O460" s="24"/>
      <c r="P460" s="37">
        <v>38317</v>
      </c>
      <c r="Q460" s="24">
        <v>2004</v>
      </c>
      <c r="R460" s="37">
        <v>38341</v>
      </c>
      <c r="S460" s="37">
        <v>38429</v>
      </c>
      <c r="T460" s="37">
        <v>38429</v>
      </c>
      <c r="U460" s="37">
        <v>40724</v>
      </c>
      <c r="V460" s="37">
        <v>41289</v>
      </c>
      <c r="W460" s="24"/>
      <c r="X460" s="24"/>
      <c r="Y460" s="24"/>
      <c r="Z460" s="24"/>
      <c r="AA460" s="24" t="s">
        <v>97</v>
      </c>
      <c r="AB460" s="24" t="s">
        <v>593</v>
      </c>
      <c r="AC460" s="24" t="s">
        <v>97</v>
      </c>
      <c r="AD460" s="15" t="str">
        <f t="shared" ref="AD460:AD483" si="21">IF(AC460="Agriculture, natural resources and rural development","ANR",IF(AC460="Energy","ENE",IF(AC460="Information and communication technology","ICT",IF(AC460="Transport","TRA",IF(AC460="Water and other urban infrastructure services","WUS",IF(AC460="Education","EDU",IF(AC460="Finance","FIN",IF(AC460="Health","HLT",IF(AC460="Industry and trade","IND","PSM")))))))))</f>
        <v>EDU</v>
      </c>
      <c r="AE460" s="24" t="s">
        <v>594</v>
      </c>
      <c r="AF460" s="20" t="s">
        <v>77</v>
      </c>
      <c r="AG460" s="20" t="s">
        <v>77</v>
      </c>
      <c r="AH460" s="39">
        <v>38296</v>
      </c>
      <c r="AI460" s="39">
        <v>41564</v>
      </c>
      <c r="AJ460" s="24" t="s">
        <v>78</v>
      </c>
      <c r="AK460" s="24" t="s">
        <v>79</v>
      </c>
      <c r="AL460" s="24" t="s">
        <v>84</v>
      </c>
      <c r="AM460" s="24" t="s">
        <v>81</v>
      </c>
      <c r="AN460" s="24" t="s">
        <v>409</v>
      </c>
      <c r="AO460" s="34" t="s">
        <v>85</v>
      </c>
      <c r="AP460" s="39" t="s">
        <v>86</v>
      </c>
      <c r="AQ460" s="24" t="s">
        <v>86</v>
      </c>
      <c r="AR460" s="24" t="s">
        <v>86</v>
      </c>
      <c r="AS460" s="24" t="s">
        <v>86</v>
      </c>
      <c r="AT460" s="24" t="s">
        <v>86</v>
      </c>
      <c r="AU460" s="24" t="s">
        <v>86</v>
      </c>
      <c r="AV460" s="20" t="s">
        <v>85</v>
      </c>
      <c r="AW460" s="60" t="s">
        <v>86</v>
      </c>
      <c r="AX460" s="24" t="s">
        <v>86</v>
      </c>
      <c r="AY460" s="24" t="s">
        <v>86</v>
      </c>
      <c r="AZ460" s="24" t="s">
        <v>86</v>
      </c>
      <c r="BA460" s="24" t="s">
        <v>86</v>
      </c>
      <c r="BB460" s="24" t="s">
        <v>86</v>
      </c>
      <c r="BC460" s="20" t="s">
        <v>458</v>
      </c>
      <c r="BD460" s="34">
        <v>2014</v>
      </c>
      <c r="BE460" s="14" t="s">
        <v>78</v>
      </c>
      <c r="BF460" s="14" t="s">
        <v>79</v>
      </c>
      <c r="BG460" s="14" t="s">
        <v>84</v>
      </c>
      <c r="BH460" s="14" t="s">
        <v>81</v>
      </c>
      <c r="BI460" s="14" t="s">
        <v>409</v>
      </c>
    </row>
    <row r="461" spans="1:61" ht="13" customHeight="1">
      <c r="A461" s="33">
        <v>2112</v>
      </c>
      <c r="B461" s="33">
        <v>36362</v>
      </c>
      <c r="C461" s="14" t="s">
        <v>1492</v>
      </c>
      <c r="D461" s="34" t="s">
        <v>163</v>
      </c>
      <c r="E461" s="14" t="s">
        <v>164</v>
      </c>
      <c r="F461" s="34" t="s">
        <v>149</v>
      </c>
      <c r="G461" s="34" t="s">
        <v>67</v>
      </c>
      <c r="H461" s="34" t="s">
        <v>165</v>
      </c>
      <c r="I461" s="24" t="s">
        <v>1300</v>
      </c>
      <c r="J461" s="24" t="s">
        <v>70</v>
      </c>
      <c r="K461" s="24"/>
      <c r="L461" s="24" t="s">
        <v>151</v>
      </c>
      <c r="M461" s="20" t="s">
        <v>151</v>
      </c>
      <c r="N461" s="24">
        <v>70</v>
      </c>
      <c r="O461" s="24">
        <v>56.43</v>
      </c>
      <c r="P461" s="37">
        <v>38316</v>
      </c>
      <c r="Q461" s="24">
        <v>2004</v>
      </c>
      <c r="R461" s="37">
        <v>38498</v>
      </c>
      <c r="S461" s="37">
        <v>38590</v>
      </c>
      <c r="T461" s="37">
        <v>38672</v>
      </c>
      <c r="U461" s="37">
        <v>40086</v>
      </c>
      <c r="V461" s="37">
        <v>40907</v>
      </c>
      <c r="W461" s="24"/>
      <c r="X461" s="24"/>
      <c r="Y461" s="24"/>
      <c r="Z461" s="24"/>
      <c r="AA461" s="24" t="s">
        <v>203</v>
      </c>
      <c r="AB461" s="24" t="s">
        <v>771</v>
      </c>
      <c r="AC461" s="24" t="s">
        <v>203</v>
      </c>
      <c r="AD461" s="15" t="str">
        <f t="shared" si="21"/>
        <v>ENE</v>
      </c>
      <c r="AE461" s="24" t="s">
        <v>218</v>
      </c>
      <c r="AF461" s="20" t="s">
        <v>77</v>
      </c>
      <c r="AH461" s="39">
        <v>38295</v>
      </c>
      <c r="AI461" s="39">
        <v>41170</v>
      </c>
      <c r="AJ461" s="24" t="s">
        <v>78</v>
      </c>
      <c r="AK461" s="24" t="s">
        <v>100</v>
      </c>
      <c r="AL461" s="24" t="s">
        <v>84</v>
      </c>
      <c r="AM461" s="24" t="s">
        <v>81</v>
      </c>
      <c r="AN461" s="24" t="s">
        <v>409</v>
      </c>
      <c r="AO461" s="34" t="s">
        <v>85</v>
      </c>
      <c r="AP461" s="39" t="s">
        <v>86</v>
      </c>
      <c r="AQ461" s="24" t="s">
        <v>86</v>
      </c>
      <c r="AR461" s="24" t="s">
        <v>86</v>
      </c>
      <c r="AS461" s="24" t="s">
        <v>86</v>
      </c>
      <c r="AT461" s="24" t="s">
        <v>86</v>
      </c>
      <c r="AU461" s="24" t="s">
        <v>86</v>
      </c>
      <c r="AV461" s="20" t="s">
        <v>85</v>
      </c>
      <c r="AW461" s="60" t="s">
        <v>86</v>
      </c>
      <c r="AX461" s="24" t="s">
        <v>86</v>
      </c>
      <c r="AY461" s="24" t="s">
        <v>86</v>
      </c>
      <c r="AZ461" s="24" t="s">
        <v>86</v>
      </c>
      <c r="BA461" s="24" t="s">
        <v>86</v>
      </c>
      <c r="BB461" s="24" t="s">
        <v>86</v>
      </c>
      <c r="BC461" s="20" t="s">
        <v>458</v>
      </c>
      <c r="BD461" s="34">
        <v>2013</v>
      </c>
      <c r="BE461" s="14" t="s">
        <v>78</v>
      </c>
      <c r="BF461" s="14" t="s">
        <v>100</v>
      </c>
      <c r="BG461" s="14" t="s">
        <v>84</v>
      </c>
      <c r="BH461" s="14" t="s">
        <v>81</v>
      </c>
      <c r="BI461" s="14" t="s">
        <v>409</v>
      </c>
    </row>
    <row r="462" spans="1:61" ht="13" customHeight="1">
      <c r="A462" s="33">
        <v>2106</v>
      </c>
      <c r="B462" s="33">
        <v>36257</v>
      </c>
      <c r="C462" s="14" t="s">
        <v>535</v>
      </c>
      <c r="D462" s="34" t="s">
        <v>536</v>
      </c>
      <c r="E462" s="14" t="s">
        <v>65</v>
      </c>
      <c r="F462" s="34" t="s">
        <v>92</v>
      </c>
      <c r="G462" s="34" t="s">
        <v>92</v>
      </c>
      <c r="H462" s="34" t="s">
        <v>68</v>
      </c>
      <c r="I462" s="24" t="s">
        <v>1301</v>
      </c>
      <c r="J462" s="24" t="s">
        <v>70</v>
      </c>
      <c r="K462" s="24"/>
      <c r="L462" s="24" t="s">
        <v>96</v>
      </c>
      <c r="M462" s="20" t="s">
        <v>96</v>
      </c>
      <c r="N462" s="24">
        <v>32.799999999999997</v>
      </c>
      <c r="O462" s="24">
        <v>32.71</v>
      </c>
      <c r="P462" s="37">
        <v>38314</v>
      </c>
      <c r="Q462" s="24">
        <v>2004</v>
      </c>
      <c r="R462" s="37">
        <v>40595</v>
      </c>
      <c r="S462" s="37">
        <v>38494</v>
      </c>
      <c r="T462" s="37">
        <v>38561</v>
      </c>
      <c r="U462" s="37">
        <v>39903</v>
      </c>
      <c r="V462" s="37">
        <v>40486</v>
      </c>
      <c r="W462" s="24"/>
      <c r="X462" s="24"/>
      <c r="Y462" s="24"/>
      <c r="Z462" s="24"/>
      <c r="AA462" s="24" t="s">
        <v>237</v>
      </c>
      <c r="AB462" s="24" t="s">
        <v>435</v>
      </c>
      <c r="AC462" s="24" t="s">
        <v>239</v>
      </c>
      <c r="AD462" s="15" t="str">
        <f t="shared" si="21"/>
        <v>TRA</v>
      </c>
      <c r="AE462" s="24" t="s">
        <v>240</v>
      </c>
      <c r="AF462" s="20" t="s">
        <v>77</v>
      </c>
      <c r="AH462" s="39">
        <v>38293</v>
      </c>
      <c r="AI462" s="39">
        <v>40823</v>
      </c>
      <c r="AJ462" s="24" t="s">
        <v>78</v>
      </c>
      <c r="AK462" s="24" t="s">
        <v>100</v>
      </c>
      <c r="AL462" s="24" t="s">
        <v>84</v>
      </c>
      <c r="AM462" s="24" t="s">
        <v>81</v>
      </c>
      <c r="AN462" s="24" t="s">
        <v>409</v>
      </c>
      <c r="AO462" s="34" t="s">
        <v>85</v>
      </c>
      <c r="AP462" s="39" t="s">
        <v>86</v>
      </c>
      <c r="AQ462" s="24" t="s">
        <v>86</v>
      </c>
      <c r="AR462" s="24" t="s">
        <v>86</v>
      </c>
      <c r="AS462" s="24" t="s">
        <v>86</v>
      </c>
      <c r="AT462" s="24" t="s">
        <v>86</v>
      </c>
      <c r="AU462" s="24" t="s">
        <v>86</v>
      </c>
      <c r="AV462" s="20" t="s">
        <v>85</v>
      </c>
      <c r="AW462" s="60" t="s">
        <v>86</v>
      </c>
      <c r="AX462" s="24" t="s">
        <v>86</v>
      </c>
      <c r="AY462" s="24" t="s">
        <v>86</v>
      </c>
      <c r="AZ462" s="24" t="s">
        <v>86</v>
      </c>
      <c r="BA462" s="24" t="s">
        <v>86</v>
      </c>
      <c r="BB462" s="24" t="s">
        <v>86</v>
      </c>
      <c r="BC462" s="20" t="s">
        <v>458</v>
      </c>
      <c r="BD462" s="34">
        <v>2012</v>
      </c>
      <c r="BE462" s="14" t="s">
        <v>78</v>
      </c>
      <c r="BF462" s="14" t="s">
        <v>100</v>
      </c>
      <c r="BG462" s="14" t="s">
        <v>84</v>
      </c>
      <c r="BH462" s="14" t="s">
        <v>81</v>
      </c>
      <c r="BI462" s="14" t="s">
        <v>409</v>
      </c>
    </row>
    <row r="463" spans="1:61" ht="13" customHeight="1">
      <c r="A463" s="33">
        <v>2101</v>
      </c>
      <c r="B463" s="33">
        <v>26061</v>
      </c>
      <c r="C463" s="14" t="s">
        <v>184</v>
      </c>
      <c r="D463" s="34" t="s">
        <v>185</v>
      </c>
      <c r="E463" s="14" t="s">
        <v>116</v>
      </c>
      <c r="F463" s="34" t="s">
        <v>66</v>
      </c>
      <c r="G463" s="34" t="s">
        <v>127</v>
      </c>
      <c r="H463" s="34" t="s">
        <v>117</v>
      </c>
      <c r="I463" s="24" t="s">
        <v>1302</v>
      </c>
      <c r="J463" s="20" t="s">
        <v>70</v>
      </c>
      <c r="K463" s="24" t="s">
        <v>71</v>
      </c>
      <c r="L463" s="24" t="s">
        <v>96</v>
      </c>
      <c r="M463" s="20" t="s">
        <v>96</v>
      </c>
      <c r="N463" s="65">
        <v>68.94</v>
      </c>
      <c r="O463" s="66">
        <v>50.85</v>
      </c>
      <c r="P463" s="37">
        <v>38300</v>
      </c>
      <c r="Q463" s="24">
        <v>2004</v>
      </c>
      <c r="R463" s="37">
        <v>38341</v>
      </c>
      <c r="S463" s="37">
        <v>38431</v>
      </c>
      <c r="T463" s="37">
        <v>38470</v>
      </c>
      <c r="U463" s="37">
        <v>40816</v>
      </c>
      <c r="V463" s="37">
        <v>38470</v>
      </c>
      <c r="W463" s="66">
        <v>18</v>
      </c>
      <c r="X463" s="66">
        <v>12.97</v>
      </c>
      <c r="Y463" s="66">
        <v>108.64</v>
      </c>
      <c r="Z463" s="66">
        <v>83.22</v>
      </c>
      <c r="AA463" s="20" t="s">
        <v>97</v>
      </c>
      <c r="AC463" s="24" t="s">
        <v>97</v>
      </c>
      <c r="AD463" s="15" t="str">
        <f t="shared" si="21"/>
        <v>EDU</v>
      </c>
      <c r="AE463" s="24" t="s">
        <v>522</v>
      </c>
      <c r="AF463" s="20" t="s">
        <v>77</v>
      </c>
      <c r="AG463" s="20" t="s">
        <v>77</v>
      </c>
      <c r="AH463" s="39">
        <v>38279</v>
      </c>
      <c r="AI463" s="39">
        <v>41913</v>
      </c>
      <c r="AJ463" s="24" t="s">
        <v>78</v>
      </c>
      <c r="AK463" s="24" t="s">
        <v>79</v>
      </c>
      <c r="AL463" s="24" t="s">
        <v>84</v>
      </c>
      <c r="AM463" s="24" t="s">
        <v>81</v>
      </c>
      <c r="AN463" s="24" t="s">
        <v>82</v>
      </c>
      <c r="AO463" s="34" t="s">
        <v>83</v>
      </c>
      <c r="AP463" s="49">
        <v>42309</v>
      </c>
      <c r="AQ463" s="24" t="s">
        <v>78</v>
      </c>
      <c r="AR463" s="24" t="s">
        <v>79</v>
      </c>
      <c r="AS463" s="24" t="s">
        <v>84</v>
      </c>
      <c r="AT463" s="24" t="s">
        <v>81</v>
      </c>
      <c r="AU463" s="24" t="s">
        <v>82</v>
      </c>
      <c r="AV463" s="20" t="s">
        <v>85</v>
      </c>
      <c r="AW463" s="60" t="s">
        <v>86</v>
      </c>
      <c r="AX463" s="24" t="s">
        <v>86</v>
      </c>
      <c r="AY463" s="24" t="s">
        <v>86</v>
      </c>
      <c r="AZ463" s="24" t="s">
        <v>86</v>
      </c>
      <c r="BA463" s="24" t="s">
        <v>86</v>
      </c>
      <c r="BB463" s="24" t="s">
        <v>86</v>
      </c>
      <c r="BC463" s="20" t="s">
        <v>410</v>
      </c>
      <c r="BD463" s="34">
        <v>2015</v>
      </c>
      <c r="BE463" s="14" t="s">
        <v>78</v>
      </c>
      <c r="BF463" s="14" t="s">
        <v>79</v>
      </c>
      <c r="BG463" s="14" t="s">
        <v>84</v>
      </c>
      <c r="BH463" s="14" t="s">
        <v>81</v>
      </c>
      <c r="BI463" s="14" t="s">
        <v>82</v>
      </c>
    </row>
    <row r="464" spans="1:61" ht="13" customHeight="1">
      <c r="A464" s="33">
        <v>2091</v>
      </c>
      <c r="B464" s="33">
        <v>38912</v>
      </c>
      <c r="C464" s="14" t="s">
        <v>208</v>
      </c>
      <c r="D464" s="34" t="s">
        <v>209</v>
      </c>
      <c r="E464" s="14" t="s">
        <v>65</v>
      </c>
      <c r="F464" s="34" t="s">
        <v>92</v>
      </c>
      <c r="G464" s="34" t="s">
        <v>92</v>
      </c>
      <c r="H464" s="34" t="s">
        <v>68</v>
      </c>
      <c r="I464" s="24" t="s">
        <v>1303</v>
      </c>
      <c r="J464" s="24" t="s">
        <v>70</v>
      </c>
      <c r="K464" s="24"/>
      <c r="L464" s="24" t="s">
        <v>96</v>
      </c>
      <c r="M464" s="20" t="s">
        <v>96</v>
      </c>
      <c r="N464" s="24">
        <v>5.17</v>
      </c>
      <c r="O464" s="24">
        <v>2.5</v>
      </c>
      <c r="P464" s="37">
        <v>38254</v>
      </c>
      <c r="Q464" s="24">
        <v>2004</v>
      </c>
      <c r="R464" s="37">
        <v>38295</v>
      </c>
      <c r="S464" s="37">
        <v>38415</v>
      </c>
      <c r="T464" s="37">
        <v>38414</v>
      </c>
      <c r="U464" s="37">
        <v>40086</v>
      </c>
      <c r="V464" s="37">
        <v>41486</v>
      </c>
      <c r="W464" s="24"/>
      <c r="X464" s="24"/>
      <c r="Y464" s="24"/>
      <c r="Z464" s="24"/>
      <c r="AA464" s="24" t="s">
        <v>227</v>
      </c>
      <c r="AB464" s="24" t="s">
        <v>1304</v>
      </c>
      <c r="AC464" s="24" t="s">
        <v>227</v>
      </c>
      <c r="AD464" s="15" t="str">
        <f t="shared" si="21"/>
        <v>FIN</v>
      </c>
      <c r="AE464" s="24" t="s">
        <v>664</v>
      </c>
      <c r="AF464" s="20" t="s">
        <v>77</v>
      </c>
      <c r="AH464" s="39">
        <v>38230</v>
      </c>
      <c r="AI464" s="39">
        <v>40893</v>
      </c>
      <c r="AJ464" s="24" t="s">
        <v>78</v>
      </c>
      <c r="AK464" s="24" t="s">
        <v>79</v>
      </c>
      <c r="AL464" s="24" t="s">
        <v>84</v>
      </c>
      <c r="AM464" s="24" t="s">
        <v>81</v>
      </c>
      <c r="AN464" s="24" t="s">
        <v>122</v>
      </c>
      <c r="AO464" s="34" t="s">
        <v>85</v>
      </c>
      <c r="AP464" s="39" t="s">
        <v>86</v>
      </c>
      <c r="AQ464" s="24" t="s">
        <v>86</v>
      </c>
      <c r="AR464" s="24" t="s">
        <v>86</v>
      </c>
      <c r="AS464" s="24" t="s">
        <v>86</v>
      </c>
      <c r="AT464" s="24" t="s">
        <v>86</v>
      </c>
      <c r="AU464" s="24" t="s">
        <v>86</v>
      </c>
      <c r="AV464" s="20" t="s">
        <v>85</v>
      </c>
      <c r="AW464" s="60" t="s">
        <v>86</v>
      </c>
      <c r="AX464" s="24" t="s">
        <v>86</v>
      </c>
      <c r="AY464" s="24" t="s">
        <v>86</v>
      </c>
      <c r="AZ464" s="24" t="s">
        <v>86</v>
      </c>
      <c r="BA464" s="24" t="s">
        <v>86</v>
      </c>
      <c r="BB464" s="24" t="s">
        <v>86</v>
      </c>
      <c r="BC464" s="20" t="s">
        <v>458</v>
      </c>
      <c r="BD464" s="34">
        <v>2012</v>
      </c>
      <c r="BE464" s="14" t="s">
        <v>78</v>
      </c>
      <c r="BF464" s="14" t="s">
        <v>79</v>
      </c>
      <c r="BG464" s="14" t="s">
        <v>84</v>
      </c>
      <c r="BH464" s="14" t="s">
        <v>81</v>
      </c>
      <c r="BI464" s="14" t="s">
        <v>122</v>
      </c>
    </row>
    <row r="465" spans="1:61" ht="13" customHeight="1">
      <c r="A465" s="33">
        <v>2079</v>
      </c>
      <c r="B465" s="33">
        <v>34121</v>
      </c>
      <c r="C465" s="14" t="s">
        <v>283</v>
      </c>
      <c r="D465" s="34" t="s">
        <v>284</v>
      </c>
      <c r="E465" s="14" t="s">
        <v>105</v>
      </c>
      <c r="F465" s="34" t="s">
        <v>66</v>
      </c>
      <c r="G465" s="34" t="s">
        <v>67</v>
      </c>
      <c r="H465" s="34" t="s">
        <v>106</v>
      </c>
      <c r="I465" s="24" t="s">
        <v>1305</v>
      </c>
      <c r="J465" s="20" t="s">
        <v>70</v>
      </c>
      <c r="K465" s="24" t="s">
        <v>71</v>
      </c>
      <c r="L465" s="24" t="s">
        <v>96</v>
      </c>
      <c r="M465" s="20" t="s">
        <v>96</v>
      </c>
      <c r="N465" s="65">
        <v>19</v>
      </c>
      <c r="O465" s="66">
        <v>19.100000000000001</v>
      </c>
      <c r="P465" s="37">
        <v>38070</v>
      </c>
      <c r="Q465" s="24">
        <v>2004</v>
      </c>
      <c r="R465" s="37">
        <v>38138</v>
      </c>
      <c r="S465" s="37">
        <v>38228</v>
      </c>
      <c r="T465" s="37">
        <v>38314</v>
      </c>
      <c r="U465" s="37">
        <v>41090</v>
      </c>
      <c r="V465" s="37">
        <v>41659</v>
      </c>
      <c r="W465" s="66">
        <v>3.9</v>
      </c>
      <c r="X465" s="66">
        <v>3.7</v>
      </c>
      <c r="Y465" s="66">
        <v>28.1</v>
      </c>
      <c r="Z465" s="66">
        <v>33.1</v>
      </c>
      <c r="AA465" s="20" t="s">
        <v>1306</v>
      </c>
      <c r="AC465" s="24" t="s">
        <v>239</v>
      </c>
      <c r="AD465" s="15" t="str">
        <f t="shared" si="21"/>
        <v>TRA</v>
      </c>
      <c r="AE465" s="24" t="s">
        <v>363</v>
      </c>
      <c r="AF465" s="20" t="s">
        <v>77</v>
      </c>
      <c r="AG465" s="20" t="s">
        <v>77</v>
      </c>
      <c r="AH465" s="39">
        <v>38049</v>
      </c>
      <c r="AI465" s="39">
        <v>41914</v>
      </c>
      <c r="AJ465" s="24" t="s">
        <v>423</v>
      </c>
      <c r="AK465" s="24" t="s">
        <v>79</v>
      </c>
      <c r="AL465" s="24" t="s">
        <v>121</v>
      </c>
      <c r="AM465" s="24" t="s">
        <v>735</v>
      </c>
      <c r="AN465" s="24" t="s">
        <v>82</v>
      </c>
      <c r="AO465" s="34" t="s">
        <v>83</v>
      </c>
      <c r="AP465" s="39">
        <v>42216</v>
      </c>
      <c r="AQ465" s="24" t="s">
        <v>110</v>
      </c>
      <c r="AR465" s="24" t="s">
        <v>79</v>
      </c>
      <c r="AS465" s="24" t="s">
        <v>121</v>
      </c>
      <c r="AT465" s="24" t="s">
        <v>735</v>
      </c>
      <c r="AU465" s="24" t="s">
        <v>122</v>
      </c>
      <c r="AV465" s="20" t="s">
        <v>85</v>
      </c>
      <c r="AW465" s="60" t="s">
        <v>86</v>
      </c>
      <c r="AX465" s="24" t="s">
        <v>86</v>
      </c>
      <c r="AY465" s="24" t="s">
        <v>86</v>
      </c>
      <c r="AZ465" s="24" t="s">
        <v>86</v>
      </c>
      <c r="BA465" s="24" t="s">
        <v>86</v>
      </c>
      <c r="BB465" s="24" t="s">
        <v>86</v>
      </c>
      <c r="BC465" s="20" t="s">
        <v>410</v>
      </c>
      <c r="BD465" s="34">
        <v>2015</v>
      </c>
      <c r="BE465" s="14" t="s">
        <v>110</v>
      </c>
      <c r="BF465" s="14" t="s">
        <v>79</v>
      </c>
      <c r="BG465" s="14" t="s">
        <v>121</v>
      </c>
      <c r="BH465" s="14" t="s">
        <v>735</v>
      </c>
      <c r="BI465" s="14" t="s">
        <v>122</v>
      </c>
    </row>
    <row r="466" spans="1:61" ht="13" customHeight="1">
      <c r="A466" s="33">
        <v>2071</v>
      </c>
      <c r="B466" s="33">
        <v>35170</v>
      </c>
      <c r="C466" s="14" t="s">
        <v>114</v>
      </c>
      <c r="D466" s="34" t="s">
        <v>115</v>
      </c>
      <c r="E466" s="14" t="s">
        <v>116</v>
      </c>
      <c r="F466" s="34" t="s">
        <v>92</v>
      </c>
      <c r="G466" s="34" t="s">
        <v>92</v>
      </c>
      <c r="H466" s="34" t="s">
        <v>117</v>
      </c>
      <c r="I466" s="24" t="s">
        <v>1307</v>
      </c>
      <c r="J466" s="24" t="s">
        <v>70</v>
      </c>
      <c r="K466" s="24"/>
      <c r="L466" s="24" t="s">
        <v>96</v>
      </c>
      <c r="M466" s="20" t="s">
        <v>96</v>
      </c>
      <c r="N466" s="24">
        <v>20</v>
      </c>
      <c r="O466" s="24">
        <v>20.329999999999998</v>
      </c>
      <c r="P466" s="37">
        <v>37974</v>
      </c>
      <c r="Q466" s="24">
        <v>2003</v>
      </c>
      <c r="R466" s="37">
        <v>38085</v>
      </c>
      <c r="S466" s="37">
        <v>38175</v>
      </c>
      <c r="T466" s="37">
        <v>38688</v>
      </c>
      <c r="U466" s="37">
        <v>40543</v>
      </c>
      <c r="V466" s="37">
        <v>40512</v>
      </c>
      <c r="W466" s="24"/>
      <c r="X466" s="24"/>
      <c r="Y466" s="24"/>
      <c r="Z466" s="24"/>
      <c r="AA466" s="24" t="s">
        <v>73</v>
      </c>
      <c r="AB466" s="24" t="s">
        <v>751</v>
      </c>
      <c r="AC466" s="24" t="s">
        <v>75</v>
      </c>
      <c r="AD466" s="15" t="str">
        <f t="shared" si="21"/>
        <v>ANR</v>
      </c>
      <c r="AE466" s="24" t="s">
        <v>751</v>
      </c>
      <c r="AF466" s="20" t="s">
        <v>77</v>
      </c>
      <c r="AH466" s="39">
        <v>37953</v>
      </c>
      <c r="AI466" s="39">
        <v>40876</v>
      </c>
      <c r="AJ466" s="24" t="s">
        <v>78</v>
      </c>
      <c r="AK466" s="24" t="s">
        <v>100</v>
      </c>
      <c r="AL466" s="24" t="s">
        <v>84</v>
      </c>
      <c r="AM466" s="24" t="s">
        <v>81</v>
      </c>
      <c r="AN466" s="24" t="s">
        <v>409</v>
      </c>
      <c r="AO466" s="34" t="s">
        <v>85</v>
      </c>
      <c r="AP466" s="39" t="s">
        <v>86</v>
      </c>
      <c r="AQ466" s="24" t="s">
        <v>86</v>
      </c>
      <c r="AR466" s="24" t="s">
        <v>86</v>
      </c>
      <c r="AS466" s="24" t="s">
        <v>86</v>
      </c>
      <c r="AT466" s="24" t="s">
        <v>86</v>
      </c>
      <c r="AU466" s="24" t="s">
        <v>86</v>
      </c>
      <c r="AV466" s="20" t="s">
        <v>85</v>
      </c>
      <c r="AW466" s="60" t="s">
        <v>86</v>
      </c>
      <c r="AX466" s="24" t="s">
        <v>86</v>
      </c>
      <c r="AY466" s="24" t="s">
        <v>86</v>
      </c>
      <c r="AZ466" s="24" t="s">
        <v>86</v>
      </c>
      <c r="BA466" s="24" t="s">
        <v>86</v>
      </c>
      <c r="BB466" s="24" t="s">
        <v>86</v>
      </c>
      <c r="BC466" s="20" t="s">
        <v>458</v>
      </c>
      <c r="BD466" s="34">
        <v>2012</v>
      </c>
      <c r="BE466" s="14" t="s">
        <v>78</v>
      </c>
      <c r="BF466" s="14" t="s">
        <v>100</v>
      </c>
      <c r="BG466" s="14" t="s">
        <v>84</v>
      </c>
      <c r="BH466" s="14" t="s">
        <v>81</v>
      </c>
      <c r="BI466" s="14" t="s">
        <v>409</v>
      </c>
    </row>
    <row r="467" spans="1:61" ht="13" customHeight="1">
      <c r="A467" s="33">
        <v>2050</v>
      </c>
      <c r="B467" s="33">
        <v>36005</v>
      </c>
      <c r="C467" s="14" t="s">
        <v>179</v>
      </c>
      <c r="D467" s="34" t="s">
        <v>180</v>
      </c>
      <c r="E467" s="14" t="s">
        <v>116</v>
      </c>
      <c r="F467" s="34" t="s">
        <v>66</v>
      </c>
      <c r="G467" s="34" t="s">
        <v>67</v>
      </c>
      <c r="H467" s="34" t="s">
        <v>117</v>
      </c>
      <c r="I467" s="24" t="s">
        <v>1308</v>
      </c>
      <c r="J467" s="20" t="s">
        <v>70</v>
      </c>
      <c r="K467" s="24" t="s">
        <v>167</v>
      </c>
      <c r="L467" s="24" t="s">
        <v>151</v>
      </c>
      <c r="M467" s="20" t="s">
        <v>151</v>
      </c>
      <c r="N467" s="65">
        <v>180</v>
      </c>
      <c r="O467" s="66">
        <v>160.41999999999999</v>
      </c>
      <c r="P467" s="37">
        <v>37970</v>
      </c>
      <c r="Q467" s="24">
        <v>2003</v>
      </c>
      <c r="R467" s="37">
        <v>38335</v>
      </c>
      <c r="S467" s="37">
        <v>38425</v>
      </c>
      <c r="T467" s="37">
        <v>38366</v>
      </c>
      <c r="U467" s="37">
        <v>40025</v>
      </c>
      <c r="V467" s="37">
        <v>41008</v>
      </c>
      <c r="W467" s="66">
        <v>0</v>
      </c>
      <c r="X467" s="66">
        <v>0</v>
      </c>
      <c r="Y467" s="66">
        <v>285.7</v>
      </c>
      <c r="Z467" s="66">
        <v>281.57</v>
      </c>
      <c r="AA467" s="20" t="s">
        <v>1186</v>
      </c>
      <c r="AC467" s="24" t="s">
        <v>239</v>
      </c>
      <c r="AD467" s="15" t="str">
        <f t="shared" si="21"/>
        <v>TRA</v>
      </c>
      <c r="AE467" s="24" t="s">
        <v>240</v>
      </c>
      <c r="AF467" s="20" t="s">
        <v>77</v>
      </c>
      <c r="AG467" s="20" t="s">
        <v>77</v>
      </c>
      <c r="AH467" s="39">
        <v>37949</v>
      </c>
      <c r="AI467" s="39">
        <v>41872</v>
      </c>
      <c r="AJ467" s="24" t="s">
        <v>78</v>
      </c>
      <c r="AK467" s="24" t="s">
        <v>79</v>
      </c>
      <c r="AL467" s="24" t="s">
        <v>121</v>
      </c>
      <c r="AM467" s="24" t="s">
        <v>81</v>
      </c>
      <c r="AN467" s="24" t="s">
        <v>82</v>
      </c>
      <c r="AO467" s="34" t="s">
        <v>83</v>
      </c>
      <c r="AP467" s="49">
        <v>42339</v>
      </c>
      <c r="AQ467" s="24" t="s">
        <v>110</v>
      </c>
      <c r="AR467" s="24" t="s">
        <v>79</v>
      </c>
      <c r="AS467" s="24" t="s">
        <v>121</v>
      </c>
      <c r="AT467" s="24" t="s">
        <v>109</v>
      </c>
      <c r="AU467" s="24" t="s">
        <v>82</v>
      </c>
      <c r="AV467" s="20" t="s">
        <v>85</v>
      </c>
      <c r="AW467" s="60" t="s">
        <v>86</v>
      </c>
      <c r="AX467" s="24" t="s">
        <v>86</v>
      </c>
      <c r="AY467" s="24" t="s">
        <v>86</v>
      </c>
      <c r="AZ467" s="24" t="s">
        <v>86</v>
      </c>
      <c r="BA467" s="24" t="s">
        <v>86</v>
      </c>
      <c r="BB467" s="24" t="s">
        <v>86</v>
      </c>
      <c r="BC467" s="20" t="s">
        <v>410</v>
      </c>
      <c r="BD467" s="34">
        <v>2015</v>
      </c>
      <c r="BE467" s="14" t="s">
        <v>110</v>
      </c>
      <c r="BF467" s="14" t="s">
        <v>79</v>
      </c>
      <c r="BG467" s="14" t="s">
        <v>121</v>
      </c>
      <c r="BH467" s="14" t="s">
        <v>109</v>
      </c>
      <c r="BI467" s="14" t="s">
        <v>82</v>
      </c>
    </row>
    <row r="468" spans="1:61" ht="13" customHeight="1">
      <c r="A468" s="33">
        <v>2039</v>
      </c>
      <c r="B468" s="33">
        <v>36205</v>
      </c>
      <c r="C468" s="14" t="s">
        <v>184</v>
      </c>
      <c r="D468" s="34" t="s">
        <v>185</v>
      </c>
      <c r="E468" s="14" t="s">
        <v>116</v>
      </c>
      <c r="F468" s="34" t="s">
        <v>66</v>
      </c>
      <c r="G468" s="34" t="s">
        <v>127</v>
      </c>
      <c r="H468" s="34" t="s">
        <v>117</v>
      </c>
      <c r="I468" s="24" t="s">
        <v>1309</v>
      </c>
      <c r="J468" s="24" t="s">
        <v>119</v>
      </c>
      <c r="K468" s="24"/>
      <c r="L468" s="24" t="s">
        <v>151</v>
      </c>
      <c r="N468" s="24">
        <v>186</v>
      </c>
      <c r="O468" s="24"/>
      <c r="P468" s="37">
        <v>37965</v>
      </c>
      <c r="Q468" s="24">
        <v>2003</v>
      </c>
      <c r="R468" s="37">
        <v>37973</v>
      </c>
      <c r="S468" s="37">
        <v>38063</v>
      </c>
      <c r="T468" s="37">
        <v>38201</v>
      </c>
      <c r="U468" s="37">
        <v>39629</v>
      </c>
      <c r="V468" s="37">
        <v>41008</v>
      </c>
      <c r="W468" s="24"/>
      <c r="X468" s="24"/>
      <c r="Y468" s="24"/>
      <c r="Z468" s="24"/>
      <c r="AA468" s="24" t="s">
        <v>203</v>
      </c>
      <c r="AB468" s="24" t="s">
        <v>447</v>
      </c>
      <c r="AC468" s="24" t="s">
        <v>203</v>
      </c>
      <c r="AD468" s="15" t="str">
        <f t="shared" si="21"/>
        <v>ENE</v>
      </c>
      <c r="AE468" s="24" t="s">
        <v>204</v>
      </c>
      <c r="AF468" s="20" t="s">
        <v>77</v>
      </c>
      <c r="AG468" s="20" t="s">
        <v>77</v>
      </c>
      <c r="AH468" s="39">
        <v>37939</v>
      </c>
      <c r="AI468" s="39">
        <v>41520</v>
      </c>
      <c r="AJ468" s="24" t="s">
        <v>78</v>
      </c>
      <c r="AK468" s="24" t="s">
        <v>79</v>
      </c>
      <c r="AL468" s="24" t="s">
        <v>84</v>
      </c>
      <c r="AM468" s="24" t="s">
        <v>81</v>
      </c>
      <c r="AN468" s="24" t="s">
        <v>409</v>
      </c>
      <c r="AO468" s="34" t="s">
        <v>85</v>
      </c>
      <c r="AP468" s="39" t="s">
        <v>86</v>
      </c>
      <c r="AQ468" s="24" t="s">
        <v>86</v>
      </c>
      <c r="AR468" s="24" t="s">
        <v>86</v>
      </c>
      <c r="AS468" s="24" t="s">
        <v>86</v>
      </c>
      <c r="AT468" s="24" t="s">
        <v>86</v>
      </c>
      <c r="AU468" s="24" t="s">
        <v>86</v>
      </c>
      <c r="AV468" s="20" t="s">
        <v>85</v>
      </c>
      <c r="AW468" s="60" t="s">
        <v>86</v>
      </c>
      <c r="AX468" s="24" t="s">
        <v>86</v>
      </c>
      <c r="AY468" s="24" t="s">
        <v>86</v>
      </c>
      <c r="AZ468" s="24" t="s">
        <v>86</v>
      </c>
      <c r="BA468" s="24" t="s">
        <v>86</v>
      </c>
      <c r="BB468" s="24" t="s">
        <v>86</v>
      </c>
      <c r="BC468" s="20" t="s">
        <v>458</v>
      </c>
      <c r="BD468" s="34">
        <v>2014</v>
      </c>
      <c r="BE468" s="14" t="s">
        <v>78</v>
      </c>
      <c r="BF468" s="14" t="s">
        <v>79</v>
      </c>
      <c r="BG468" s="14" t="s">
        <v>84</v>
      </c>
      <c r="BH468" s="14" t="s">
        <v>81</v>
      </c>
      <c r="BI468" s="14" t="s">
        <v>409</v>
      </c>
    </row>
    <row r="469" spans="1:61" ht="13" customHeight="1">
      <c r="A469" s="33">
        <v>2035</v>
      </c>
      <c r="B469" s="33">
        <v>34379</v>
      </c>
      <c r="C469" s="14" t="s">
        <v>89</v>
      </c>
      <c r="D469" s="34" t="s">
        <v>90</v>
      </c>
      <c r="E469" s="14" t="s">
        <v>91</v>
      </c>
      <c r="F469" s="34" t="s">
        <v>92</v>
      </c>
      <c r="G469" s="34" t="s">
        <v>92</v>
      </c>
      <c r="H469" s="34" t="s">
        <v>93</v>
      </c>
      <c r="I469" s="24" t="s">
        <v>1310</v>
      </c>
      <c r="J469" s="20" t="s">
        <v>70</v>
      </c>
      <c r="K469" s="24" t="s">
        <v>167</v>
      </c>
      <c r="L469" s="24" t="s">
        <v>96</v>
      </c>
      <c r="M469" s="20" t="s">
        <v>96</v>
      </c>
      <c r="N469" s="65">
        <v>18</v>
      </c>
      <c r="O469" s="66">
        <v>19.14</v>
      </c>
      <c r="P469" s="37">
        <v>37964</v>
      </c>
      <c r="Q469" s="24">
        <v>2003</v>
      </c>
      <c r="R469" s="37">
        <v>38301</v>
      </c>
      <c r="S469" s="37">
        <v>38391</v>
      </c>
      <c r="T469" s="37">
        <v>38385</v>
      </c>
      <c r="U469" s="37">
        <v>40543</v>
      </c>
      <c r="V469" s="37">
        <v>41683</v>
      </c>
      <c r="W469" s="66">
        <v>3.74</v>
      </c>
      <c r="X469" s="66">
        <v>5.34</v>
      </c>
      <c r="Y469" s="66">
        <v>30.87</v>
      </c>
      <c r="Z469" s="66">
        <v>26.94</v>
      </c>
      <c r="AA469" s="20" t="s">
        <v>1280</v>
      </c>
      <c r="AC469" s="24" t="s">
        <v>75</v>
      </c>
      <c r="AD469" s="15" t="str">
        <f t="shared" si="21"/>
        <v>ANR</v>
      </c>
      <c r="AE469" s="24" t="s">
        <v>297</v>
      </c>
      <c r="AF469" s="20" t="s">
        <v>77</v>
      </c>
      <c r="AG469" s="20" t="s">
        <v>77</v>
      </c>
      <c r="AH469" s="39">
        <v>37943</v>
      </c>
      <c r="AI469" s="39">
        <v>41834</v>
      </c>
      <c r="AJ469" s="24" t="s">
        <v>423</v>
      </c>
      <c r="AK469" s="24" t="s">
        <v>79</v>
      </c>
      <c r="AL469" s="24" t="s">
        <v>121</v>
      </c>
      <c r="AM469" s="24" t="s">
        <v>81</v>
      </c>
      <c r="AN469" s="24" t="s">
        <v>122</v>
      </c>
      <c r="AO469" s="34" t="s">
        <v>83</v>
      </c>
      <c r="AP469" s="39">
        <v>42172</v>
      </c>
      <c r="AQ469" s="24" t="s">
        <v>110</v>
      </c>
      <c r="AR469" s="24" t="s">
        <v>79</v>
      </c>
      <c r="AS469" s="24" t="s">
        <v>121</v>
      </c>
      <c r="AT469" s="24" t="s">
        <v>81</v>
      </c>
      <c r="AU469" s="24" t="s">
        <v>122</v>
      </c>
      <c r="AV469" s="20" t="s">
        <v>85</v>
      </c>
      <c r="AW469" s="60" t="s">
        <v>86</v>
      </c>
      <c r="AX469" s="24" t="s">
        <v>86</v>
      </c>
      <c r="AY469" s="24" t="s">
        <v>86</v>
      </c>
      <c r="AZ469" s="24" t="s">
        <v>86</v>
      </c>
      <c r="BA469" s="24" t="s">
        <v>86</v>
      </c>
      <c r="BB469" s="24" t="s">
        <v>86</v>
      </c>
      <c r="BC469" s="20" t="s">
        <v>410</v>
      </c>
      <c r="BD469" s="34">
        <v>2015</v>
      </c>
      <c r="BE469" s="14" t="s">
        <v>110</v>
      </c>
      <c r="BF469" s="14" t="s">
        <v>79</v>
      </c>
      <c r="BG469" s="14" t="s">
        <v>121</v>
      </c>
      <c r="BH469" s="14" t="s">
        <v>81</v>
      </c>
      <c r="BI469" s="14" t="s">
        <v>122</v>
      </c>
    </row>
    <row r="470" spans="1:61" ht="13" customHeight="1">
      <c r="A470" s="33">
        <v>2021</v>
      </c>
      <c r="B470" s="33">
        <v>34415</v>
      </c>
      <c r="C470" s="14" t="s">
        <v>184</v>
      </c>
      <c r="D470" s="34" t="s">
        <v>185</v>
      </c>
      <c r="E470" s="14" t="s">
        <v>116</v>
      </c>
      <c r="F470" s="34" t="s">
        <v>66</v>
      </c>
      <c r="G470" s="34" t="s">
        <v>127</v>
      </c>
      <c r="H470" s="34" t="s">
        <v>117</v>
      </c>
      <c r="I470" s="24" t="s">
        <v>1311</v>
      </c>
      <c r="J470" s="20" t="s">
        <v>70</v>
      </c>
      <c r="K470" s="24" t="s">
        <v>71</v>
      </c>
      <c r="L470" s="24" t="s">
        <v>96</v>
      </c>
      <c r="M470" s="20" t="s">
        <v>96</v>
      </c>
      <c r="N470" s="65">
        <v>126</v>
      </c>
      <c r="O470" s="66">
        <v>71.69</v>
      </c>
      <c r="P470" s="37">
        <v>37945</v>
      </c>
      <c r="Q470" s="24">
        <v>2003</v>
      </c>
      <c r="R470" s="37">
        <v>38163</v>
      </c>
      <c r="S470" s="37">
        <v>38253</v>
      </c>
      <c r="T470" s="37">
        <v>38314</v>
      </c>
      <c r="U470" s="37">
        <v>39812</v>
      </c>
      <c r="V470" s="37">
        <v>41304</v>
      </c>
      <c r="W470" s="66">
        <v>0</v>
      </c>
      <c r="X470" s="66">
        <v>0</v>
      </c>
      <c r="Y470" s="66">
        <v>187.1</v>
      </c>
      <c r="Z470" s="66">
        <v>127.14</v>
      </c>
      <c r="AA470" s="20" t="s">
        <v>1186</v>
      </c>
      <c r="AC470" s="24" t="s">
        <v>239</v>
      </c>
      <c r="AD470" s="15" t="str">
        <f t="shared" si="21"/>
        <v>TRA</v>
      </c>
      <c r="AE470" s="24" t="s">
        <v>240</v>
      </c>
      <c r="AF470" s="20" t="s">
        <v>77</v>
      </c>
      <c r="AG470" s="20" t="s">
        <v>77</v>
      </c>
      <c r="AH470" s="39">
        <v>37922</v>
      </c>
      <c r="AI470" s="39">
        <v>41855</v>
      </c>
      <c r="AJ470" s="24" t="s">
        <v>110</v>
      </c>
      <c r="AK470" s="24" t="s">
        <v>79</v>
      </c>
      <c r="AL470" s="24" t="s">
        <v>121</v>
      </c>
      <c r="AM470" s="24" t="s">
        <v>109</v>
      </c>
      <c r="AN470" s="24" t="s">
        <v>82</v>
      </c>
      <c r="AO470" s="34" t="s">
        <v>83</v>
      </c>
      <c r="AP470" s="49">
        <v>42309</v>
      </c>
      <c r="AQ470" s="24" t="s">
        <v>110</v>
      </c>
      <c r="AR470" s="24" t="s">
        <v>111</v>
      </c>
      <c r="AS470" s="24" t="s">
        <v>121</v>
      </c>
      <c r="AT470" s="24" t="s">
        <v>109</v>
      </c>
      <c r="AU470" s="24" t="s">
        <v>122</v>
      </c>
      <c r="AV470" s="20" t="s">
        <v>85</v>
      </c>
      <c r="AW470" s="60" t="s">
        <v>86</v>
      </c>
      <c r="AX470" s="24" t="s">
        <v>86</v>
      </c>
      <c r="AY470" s="24" t="s">
        <v>86</v>
      </c>
      <c r="AZ470" s="24" t="s">
        <v>86</v>
      </c>
      <c r="BA470" s="24" t="s">
        <v>86</v>
      </c>
      <c r="BB470" s="24" t="s">
        <v>86</v>
      </c>
      <c r="BC470" s="20" t="s">
        <v>410</v>
      </c>
      <c r="BD470" s="34">
        <v>2015</v>
      </c>
      <c r="BE470" s="14" t="s">
        <v>110</v>
      </c>
      <c r="BF470" s="14" t="s">
        <v>111</v>
      </c>
      <c r="BG470" s="14" t="s">
        <v>121</v>
      </c>
      <c r="BH470" s="14" t="s">
        <v>109</v>
      </c>
      <c r="BI470" s="14" t="s">
        <v>122</v>
      </c>
    </row>
    <row r="471" spans="1:61" ht="13" customHeight="1">
      <c r="A471" s="33">
        <v>1998</v>
      </c>
      <c r="B471" s="33">
        <v>31242</v>
      </c>
      <c r="C471" s="14" t="s">
        <v>276</v>
      </c>
      <c r="D471" s="34" t="s">
        <v>277</v>
      </c>
      <c r="E471" s="14" t="s">
        <v>164</v>
      </c>
      <c r="F471" s="34" t="s">
        <v>66</v>
      </c>
      <c r="G471" s="34" t="s">
        <v>92</v>
      </c>
      <c r="H471" s="34" t="s">
        <v>165</v>
      </c>
      <c r="I471" s="24" t="s">
        <v>1312</v>
      </c>
      <c r="J471" s="24" t="s">
        <v>70</v>
      </c>
      <c r="K471" s="24"/>
      <c r="L471" s="24" t="s">
        <v>96</v>
      </c>
      <c r="M471" s="20" t="s">
        <v>96</v>
      </c>
      <c r="N471" s="24">
        <v>14</v>
      </c>
      <c r="O471" s="24">
        <v>15.42</v>
      </c>
      <c r="P471" s="37">
        <v>37777</v>
      </c>
      <c r="Q471" s="24">
        <v>2003</v>
      </c>
      <c r="R471" s="37">
        <v>37858</v>
      </c>
      <c r="S471" s="37">
        <v>37948</v>
      </c>
      <c r="T471" s="37">
        <v>37949</v>
      </c>
      <c r="U471" s="37">
        <v>39813</v>
      </c>
      <c r="V471" s="37">
        <v>40491</v>
      </c>
      <c r="W471" s="24"/>
      <c r="X471" s="24"/>
      <c r="Y471" s="24"/>
      <c r="Z471" s="24"/>
      <c r="AA471" s="24" t="s">
        <v>750</v>
      </c>
      <c r="AB471" s="24" t="s">
        <v>571</v>
      </c>
      <c r="AC471" s="24" t="s">
        <v>346</v>
      </c>
      <c r="AD471" s="15" t="str">
        <f t="shared" si="21"/>
        <v>HLT</v>
      </c>
      <c r="AE471" s="24" t="s">
        <v>703</v>
      </c>
      <c r="AF471" s="20" t="s">
        <v>77</v>
      </c>
      <c r="AH471" s="39">
        <v>37756</v>
      </c>
      <c r="AI471" s="39">
        <v>40540</v>
      </c>
      <c r="AJ471" s="24" t="s">
        <v>78</v>
      </c>
      <c r="AK471" s="24" t="s">
        <v>100</v>
      </c>
      <c r="AL471" s="24" t="s">
        <v>84</v>
      </c>
      <c r="AM471" s="24" t="s">
        <v>261</v>
      </c>
      <c r="AN471" s="24" t="s">
        <v>409</v>
      </c>
      <c r="AO471" s="34" t="s">
        <v>85</v>
      </c>
      <c r="AP471" s="39" t="s">
        <v>86</v>
      </c>
      <c r="AQ471" s="24" t="s">
        <v>86</v>
      </c>
      <c r="AR471" s="24" t="s">
        <v>86</v>
      </c>
      <c r="AS471" s="24" t="s">
        <v>86</v>
      </c>
      <c r="AT471" s="24" t="s">
        <v>86</v>
      </c>
      <c r="AU471" s="24" t="s">
        <v>86</v>
      </c>
      <c r="AV471" s="20" t="s">
        <v>85</v>
      </c>
      <c r="AW471" s="60" t="s">
        <v>86</v>
      </c>
      <c r="AX471" s="24" t="s">
        <v>86</v>
      </c>
      <c r="AY471" s="24" t="s">
        <v>86</v>
      </c>
      <c r="AZ471" s="24" t="s">
        <v>86</v>
      </c>
      <c r="BA471" s="24" t="s">
        <v>86</v>
      </c>
      <c r="BB471" s="24" t="s">
        <v>86</v>
      </c>
      <c r="BC471" s="20" t="s">
        <v>458</v>
      </c>
      <c r="BD471" s="34">
        <v>2011</v>
      </c>
      <c r="BE471" s="14" t="s">
        <v>78</v>
      </c>
      <c r="BF471" s="14" t="s">
        <v>100</v>
      </c>
      <c r="BG471" s="14" t="s">
        <v>84</v>
      </c>
      <c r="BH471" s="14" t="s">
        <v>261</v>
      </c>
      <c r="BI471" s="14" t="s">
        <v>409</v>
      </c>
    </row>
    <row r="472" spans="1:61" ht="13" customHeight="1">
      <c r="A472" s="33">
        <v>1982</v>
      </c>
      <c r="B472" s="33">
        <v>34100</v>
      </c>
      <c r="C472" s="14" t="s">
        <v>147</v>
      </c>
      <c r="D472" s="34" t="s">
        <v>148</v>
      </c>
      <c r="E472" s="14" t="s">
        <v>91</v>
      </c>
      <c r="F472" s="34" t="s">
        <v>149</v>
      </c>
      <c r="G472" s="34"/>
      <c r="H472" s="34" t="s">
        <v>93</v>
      </c>
      <c r="I472" s="24" t="s">
        <v>1313</v>
      </c>
      <c r="J472" s="24" t="s">
        <v>70</v>
      </c>
      <c r="K472" s="24"/>
      <c r="L472" s="24" t="s">
        <v>151</v>
      </c>
      <c r="M472" s="20" t="s">
        <v>151</v>
      </c>
      <c r="N472" s="24"/>
      <c r="O472" s="24"/>
      <c r="P472" s="37"/>
      <c r="Q472" s="24">
        <v>2002</v>
      </c>
      <c r="R472" s="37"/>
      <c r="S472" s="37"/>
      <c r="T472" s="37"/>
      <c r="U472" s="37"/>
      <c r="V472" s="37"/>
      <c r="W472" s="24"/>
      <c r="X472" s="24"/>
      <c r="Y472" s="24"/>
      <c r="Z472" s="24"/>
      <c r="AA472" s="24" t="s">
        <v>203</v>
      </c>
      <c r="AB472" s="24"/>
      <c r="AC472" s="24" t="s">
        <v>203</v>
      </c>
      <c r="AD472" s="15" t="str">
        <f t="shared" si="21"/>
        <v>ENE</v>
      </c>
      <c r="AE472" s="24" t="s">
        <v>1314</v>
      </c>
      <c r="AF472" s="20" t="s">
        <v>77</v>
      </c>
      <c r="AG472" s="20" t="s">
        <v>77</v>
      </c>
      <c r="AH472" s="39">
        <v>37588</v>
      </c>
      <c r="AI472" s="39">
        <v>41913</v>
      </c>
      <c r="AJ472" s="24" t="s">
        <v>78</v>
      </c>
      <c r="AK472" s="24" t="s">
        <v>414</v>
      </c>
      <c r="AL472" s="24" t="s">
        <v>84</v>
      </c>
      <c r="AM472" s="24" t="s">
        <v>81</v>
      </c>
      <c r="AN472" s="24" t="s">
        <v>170</v>
      </c>
      <c r="AO472" s="34" t="s">
        <v>85</v>
      </c>
      <c r="AP472" s="39" t="s">
        <v>86</v>
      </c>
      <c r="AQ472" s="24" t="s">
        <v>86</v>
      </c>
      <c r="AR472" s="24" t="s">
        <v>86</v>
      </c>
      <c r="AS472" s="24" t="s">
        <v>86</v>
      </c>
      <c r="AT472" s="24" t="s">
        <v>86</v>
      </c>
      <c r="AU472" s="24" t="s">
        <v>86</v>
      </c>
      <c r="AV472" s="20" t="s">
        <v>85</v>
      </c>
      <c r="AW472" s="60" t="s">
        <v>86</v>
      </c>
      <c r="AX472" s="24" t="s">
        <v>86</v>
      </c>
      <c r="AY472" s="24" t="s">
        <v>86</v>
      </c>
      <c r="AZ472" s="24" t="s">
        <v>86</v>
      </c>
      <c r="BA472" s="24" t="s">
        <v>86</v>
      </c>
      <c r="BB472" s="24" t="s">
        <v>86</v>
      </c>
      <c r="BC472" s="20" t="s">
        <v>458</v>
      </c>
      <c r="BD472" s="34">
        <v>2015</v>
      </c>
      <c r="BE472" s="14" t="s">
        <v>78</v>
      </c>
      <c r="BF472" s="14" t="s">
        <v>414</v>
      </c>
      <c r="BG472" s="14" t="s">
        <v>84</v>
      </c>
      <c r="BH472" s="14" t="s">
        <v>81</v>
      </c>
      <c r="BI472" s="14" t="s">
        <v>170</v>
      </c>
    </row>
    <row r="473" spans="1:61" ht="13" customHeight="1">
      <c r="A473" s="33">
        <v>1940</v>
      </c>
      <c r="B473" s="33">
        <v>32430</v>
      </c>
      <c r="C473" s="14" t="s">
        <v>89</v>
      </c>
      <c r="D473" s="34" t="s">
        <v>90</v>
      </c>
      <c r="E473" s="14" t="s">
        <v>91</v>
      </c>
      <c r="F473" s="34" t="s">
        <v>92</v>
      </c>
      <c r="G473" s="34" t="s">
        <v>92</v>
      </c>
      <c r="H473" s="34" t="s">
        <v>93</v>
      </c>
      <c r="I473" s="24" t="s">
        <v>1315</v>
      </c>
      <c r="J473" s="24" t="s">
        <v>70</v>
      </c>
      <c r="K473" s="24"/>
      <c r="L473" s="24" t="s">
        <v>96</v>
      </c>
      <c r="M473" s="20" t="s">
        <v>96</v>
      </c>
      <c r="N473" s="24">
        <v>20</v>
      </c>
      <c r="O473" s="24">
        <v>21.48</v>
      </c>
      <c r="P473" s="37">
        <v>37581</v>
      </c>
      <c r="Q473" s="24">
        <v>2002</v>
      </c>
      <c r="R473" s="37">
        <v>37659</v>
      </c>
      <c r="S473" s="37">
        <v>37749</v>
      </c>
      <c r="T473" s="37">
        <v>37680</v>
      </c>
      <c r="U473" s="37">
        <v>39629</v>
      </c>
      <c r="V473" s="37">
        <v>40108</v>
      </c>
      <c r="W473" s="24"/>
      <c r="X473" s="24"/>
      <c r="Y473" s="24"/>
      <c r="Z473" s="24"/>
      <c r="AA473" s="24" t="s">
        <v>750</v>
      </c>
      <c r="AB473" s="24" t="s">
        <v>571</v>
      </c>
      <c r="AC473" s="24" t="s">
        <v>346</v>
      </c>
      <c r="AD473" s="15" t="str">
        <f t="shared" si="21"/>
        <v>HLT</v>
      </c>
      <c r="AE473" s="23" t="s">
        <v>347</v>
      </c>
      <c r="AF473" s="20" t="s">
        <v>77</v>
      </c>
      <c r="AH473" s="39">
        <v>37560</v>
      </c>
      <c r="AI473" s="39">
        <v>40541</v>
      </c>
      <c r="AJ473" s="24" t="s">
        <v>78</v>
      </c>
      <c r="AK473" s="24" t="s">
        <v>100</v>
      </c>
      <c r="AL473" s="24" t="s">
        <v>84</v>
      </c>
      <c r="AM473" s="24" t="s">
        <v>81</v>
      </c>
      <c r="AN473" s="24" t="s">
        <v>170</v>
      </c>
      <c r="AO473" s="34" t="s">
        <v>85</v>
      </c>
      <c r="AP473" s="39" t="s">
        <v>86</v>
      </c>
      <c r="AQ473" s="24" t="s">
        <v>86</v>
      </c>
      <c r="AR473" s="24" t="s">
        <v>86</v>
      </c>
      <c r="AS473" s="24" t="s">
        <v>86</v>
      </c>
      <c r="AT473" s="24" t="s">
        <v>86</v>
      </c>
      <c r="AU473" s="24" t="s">
        <v>86</v>
      </c>
      <c r="AV473" s="20" t="s">
        <v>85</v>
      </c>
      <c r="AW473" s="60" t="s">
        <v>86</v>
      </c>
      <c r="AX473" s="24" t="s">
        <v>86</v>
      </c>
      <c r="AY473" s="24" t="s">
        <v>86</v>
      </c>
      <c r="AZ473" s="24" t="s">
        <v>86</v>
      </c>
      <c r="BA473" s="24" t="s">
        <v>86</v>
      </c>
      <c r="BB473" s="24" t="s">
        <v>86</v>
      </c>
      <c r="BC473" s="20" t="s">
        <v>458</v>
      </c>
      <c r="BD473" s="34">
        <v>2011</v>
      </c>
      <c r="BE473" s="14" t="s">
        <v>78</v>
      </c>
      <c r="BF473" s="14" t="s">
        <v>100</v>
      </c>
      <c r="BG473" s="14" t="s">
        <v>84</v>
      </c>
      <c r="BH473" s="14" t="s">
        <v>81</v>
      </c>
      <c r="BI473" s="14" t="s">
        <v>170</v>
      </c>
    </row>
    <row r="474" spans="1:61" ht="13" customHeight="1">
      <c r="A474" s="33">
        <v>1931</v>
      </c>
      <c r="B474" s="33" t="s">
        <v>1316</v>
      </c>
      <c r="C474" s="14" t="s">
        <v>560</v>
      </c>
      <c r="D474" s="34" t="s">
        <v>561</v>
      </c>
      <c r="E474" s="14" t="s">
        <v>91</v>
      </c>
      <c r="F474" s="34" t="s">
        <v>92</v>
      </c>
      <c r="G474" s="34" t="s">
        <v>92</v>
      </c>
      <c r="H474" s="34" t="s">
        <v>93</v>
      </c>
      <c r="I474" s="24" t="s">
        <v>1317</v>
      </c>
      <c r="J474" s="24" t="s">
        <v>70</v>
      </c>
      <c r="K474" s="24"/>
      <c r="L474" s="24" t="s">
        <v>96</v>
      </c>
      <c r="M474" s="20" t="s">
        <v>96</v>
      </c>
      <c r="N474" s="24">
        <v>4</v>
      </c>
      <c r="O474" s="24">
        <v>4.22</v>
      </c>
      <c r="P474" s="37">
        <v>37574</v>
      </c>
      <c r="Q474" s="24">
        <v>2002</v>
      </c>
      <c r="R474" s="37">
        <v>37655</v>
      </c>
      <c r="S474" s="37" t="s">
        <v>86</v>
      </c>
      <c r="T474" s="37">
        <v>37684</v>
      </c>
      <c r="U474" s="37">
        <v>38898</v>
      </c>
      <c r="V474" s="37">
        <v>40506</v>
      </c>
      <c r="W474" s="24"/>
      <c r="X474" s="24"/>
      <c r="Y474" s="24"/>
      <c r="Z474" s="24"/>
      <c r="AA474" s="24" t="s">
        <v>227</v>
      </c>
      <c r="AB474" s="24" t="s">
        <v>894</v>
      </c>
      <c r="AC474" s="24" t="s">
        <v>227</v>
      </c>
      <c r="AD474" s="15" t="str">
        <f t="shared" si="21"/>
        <v>FIN</v>
      </c>
      <c r="AE474" s="24" t="s">
        <v>895</v>
      </c>
      <c r="AF474" s="20" t="s">
        <v>77</v>
      </c>
      <c r="AG474" s="20" t="s">
        <v>77</v>
      </c>
      <c r="AH474" s="39">
        <v>37553</v>
      </c>
      <c r="AI474" s="39">
        <v>41143</v>
      </c>
      <c r="AJ474" s="24" t="s">
        <v>78</v>
      </c>
      <c r="AK474" s="24" t="s">
        <v>111</v>
      </c>
      <c r="AL474" s="24" t="s">
        <v>84</v>
      </c>
      <c r="AM474" s="24" t="s">
        <v>109</v>
      </c>
      <c r="AN474" s="24" t="s">
        <v>409</v>
      </c>
      <c r="AO474" s="34" t="s">
        <v>85</v>
      </c>
      <c r="AP474" s="39" t="s">
        <v>86</v>
      </c>
      <c r="AQ474" s="24" t="s">
        <v>86</v>
      </c>
      <c r="AR474" s="24" t="s">
        <v>86</v>
      </c>
      <c r="AS474" s="24" t="s">
        <v>86</v>
      </c>
      <c r="AT474" s="24" t="s">
        <v>86</v>
      </c>
      <c r="AU474" s="24" t="s">
        <v>86</v>
      </c>
      <c r="AV474" s="20" t="s">
        <v>85</v>
      </c>
      <c r="AW474" s="60" t="s">
        <v>86</v>
      </c>
      <c r="AX474" s="24" t="s">
        <v>86</v>
      </c>
      <c r="AY474" s="24" t="s">
        <v>86</v>
      </c>
      <c r="AZ474" s="24" t="s">
        <v>86</v>
      </c>
      <c r="BA474" s="24" t="s">
        <v>86</v>
      </c>
      <c r="BB474" s="24" t="s">
        <v>86</v>
      </c>
      <c r="BC474" s="20" t="s">
        <v>458</v>
      </c>
      <c r="BD474" s="34">
        <v>2013</v>
      </c>
      <c r="BE474" s="14" t="s">
        <v>78</v>
      </c>
      <c r="BF474" s="14" t="s">
        <v>111</v>
      </c>
      <c r="BG474" s="14" t="s">
        <v>84</v>
      </c>
      <c r="BH474" s="14" t="s">
        <v>109</v>
      </c>
      <c r="BI474" s="14" t="s">
        <v>409</v>
      </c>
    </row>
    <row r="475" spans="1:61" ht="13" customHeight="1">
      <c r="A475" s="33">
        <v>1922</v>
      </c>
      <c r="B475" s="33">
        <v>28212</v>
      </c>
      <c r="C475" s="14" t="s">
        <v>1492</v>
      </c>
      <c r="D475" s="34" t="s">
        <v>163</v>
      </c>
      <c r="E475" s="14" t="s">
        <v>164</v>
      </c>
      <c r="F475" s="34" t="s">
        <v>149</v>
      </c>
      <c r="G475" s="34" t="s">
        <v>67</v>
      </c>
      <c r="H475" s="34" t="s">
        <v>165</v>
      </c>
      <c r="I475" s="24" t="s">
        <v>1318</v>
      </c>
      <c r="J475" s="20" t="s">
        <v>70</v>
      </c>
      <c r="K475" s="24" t="s">
        <v>71</v>
      </c>
      <c r="L475" s="24" t="s">
        <v>151</v>
      </c>
      <c r="M475" s="20" t="s">
        <v>151</v>
      </c>
      <c r="N475" s="65">
        <v>144</v>
      </c>
      <c r="O475" s="66">
        <v>135.94999999999999</v>
      </c>
      <c r="P475" s="37">
        <v>37547</v>
      </c>
      <c r="Q475" s="24">
        <v>2002</v>
      </c>
      <c r="R475" s="37">
        <v>37861</v>
      </c>
      <c r="S475" s="37">
        <v>38319</v>
      </c>
      <c r="T475" s="37">
        <v>38002</v>
      </c>
      <c r="U475" s="37">
        <v>40178</v>
      </c>
      <c r="V475" s="37">
        <v>41466</v>
      </c>
      <c r="W475" s="66">
        <v>0</v>
      </c>
      <c r="X475" s="66">
        <v>0</v>
      </c>
      <c r="Y475" s="53">
        <v>774.9</v>
      </c>
      <c r="Z475" s="66">
        <v>901.9</v>
      </c>
      <c r="AA475" s="20" t="s">
        <v>203</v>
      </c>
      <c r="AC475" s="24" t="s">
        <v>203</v>
      </c>
      <c r="AD475" s="15" t="str">
        <f t="shared" si="21"/>
        <v>ENE</v>
      </c>
      <c r="AE475" s="24" t="s">
        <v>775</v>
      </c>
      <c r="AF475" s="20" t="s">
        <v>77</v>
      </c>
      <c r="AG475" s="20" t="s">
        <v>77</v>
      </c>
      <c r="AH475" s="39">
        <v>37516</v>
      </c>
      <c r="AI475" s="39">
        <v>41879</v>
      </c>
      <c r="AJ475" s="24" t="s">
        <v>78</v>
      </c>
      <c r="AK475" s="24" t="s">
        <v>100</v>
      </c>
      <c r="AL475" s="24" t="s">
        <v>84</v>
      </c>
      <c r="AM475" s="24" t="s">
        <v>81</v>
      </c>
      <c r="AN475" s="24" t="s">
        <v>170</v>
      </c>
      <c r="AO475" s="34" t="s">
        <v>83</v>
      </c>
      <c r="AP475" s="39">
        <v>42237</v>
      </c>
      <c r="AQ475" s="24" t="s">
        <v>78</v>
      </c>
      <c r="AR475" s="24" t="s">
        <v>100</v>
      </c>
      <c r="AS475" s="24" t="s">
        <v>84</v>
      </c>
      <c r="AT475" s="24" t="s">
        <v>81</v>
      </c>
      <c r="AU475" s="24" t="s">
        <v>170</v>
      </c>
      <c r="AV475" s="20" t="s">
        <v>85</v>
      </c>
      <c r="AW475" s="60" t="s">
        <v>86</v>
      </c>
      <c r="AX475" s="24" t="s">
        <v>86</v>
      </c>
      <c r="AY475" s="24" t="s">
        <v>86</v>
      </c>
      <c r="AZ475" s="24" t="s">
        <v>86</v>
      </c>
      <c r="BA475" s="24" t="s">
        <v>86</v>
      </c>
      <c r="BB475" s="24" t="s">
        <v>86</v>
      </c>
      <c r="BC475" s="20" t="s">
        <v>410</v>
      </c>
      <c r="BD475" s="34">
        <v>2015</v>
      </c>
      <c r="BE475" s="14" t="s">
        <v>78</v>
      </c>
      <c r="BF475" s="14" t="s">
        <v>100</v>
      </c>
      <c r="BG475" s="14" t="s">
        <v>84</v>
      </c>
      <c r="BH475" s="14" t="s">
        <v>81</v>
      </c>
      <c r="BI475" s="14" t="s">
        <v>170</v>
      </c>
    </row>
    <row r="476" spans="1:61" ht="13" customHeight="1">
      <c r="A476" s="33">
        <v>1920</v>
      </c>
      <c r="B476" s="33">
        <v>32223</v>
      </c>
      <c r="C476" s="14" t="s">
        <v>184</v>
      </c>
      <c r="D476" s="34" t="s">
        <v>185</v>
      </c>
      <c r="E476" s="14" t="s">
        <v>116</v>
      </c>
      <c r="F476" s="34" t="s">
        <v>66</v>
      </c>
      <c r="G476" s="34" t="s">
        <v>127</v>
      </c>
      <c r="H476" s="34" t="s">
        <v>117</v>
      </c>
      <c r="I476" s="24" t="s">
        <v>1319</v>
      </c>
      <c r="J476" s="24" t="s">
        <v>70</v>
      </c>
      <c r="K476" s="24"/>
      <c r="L476" s="24" t="s">
        <v>96</v>
      </c>
      <c r="N476" s="24">
        <v>65</v>
      </c>
      <c r="O476" s="24">
        <v>34.93</v>
      </c>
      <c r="P476" s="37">
        <v>37539</v>
      </c>
      <c r="Q476" s="24">
        <v>2002</v>
      </c>
      <c r="R476" s="37">
        <v>37655</v>
      </c>
      <c r="S476" s="37">
        <v>37745</v>
      </c>
      <c r="T476" s="37">
        <v>37921</v>
      </c>
      <c r="U476" s="37">
        <v>39447</v>
      </c>
      <c r="V476" s="37">
        <v>40896</v>
      </c>
      <c r="W476" s="24"/>
      <c r="X476" s="24"/>
      <c r="Y476" s="24"/>
      <c r="Z476" s="24"/>
      <c r="AA476" s="24" t="s">
        <v>237</v>
      </c>
      <c r="AB476" s="24" t="s">
        <v>624</v>
      </c>
      <c r="AC476" s="24" t="s">
        <v>239</v>
      </c>
      <c r="AD476" s="15" t="str">
        <f t="shared" si="21"/>
        <v>TRA</v>
      </c>
      <c r="AE476" s="24" t="s">
        <v>240</v>
      </c>
      <c r="AF476" s="20" t="s">
        <v>77</v>
      </c>
      <c r="AG476" s="20" t="s">
        <v>77</v>
      </c>
      <c r="AH476" s="39">
        <v>37518</v>
      </c>
      <c r="AI476" s="39">
        <v>41359</v>
      </c>
      <c r="AJ476" s="24" t="s">
        <v>78</v>
      </c>
      <c r="AK476" s="24" t="s">
        <v>100</v>
      </c>
      <c r="AL476" s="24" t="s">
        <v>84</v>
      </c>
      <c r="AM476" s="24" t="s">
        <v>81</v>
      </c>
      <c r="AN476" s="24" t="s">
        <v>409</v>
      </c>
      <c r="AO476" s="34" t="s">
        <v>85</v>
      </c>
      <c r="AP476" s="39" t="s">
        <v>86</v>
      </c>
      <c r="AQ476" s="24" t="s">
        <v>86</v>
      </c>
      <c r="AR476" s="24" t="s">
        <v>86</v>
      </c>
      <c r="AS476" s="24" t="s">
        <v>86</v>
      </c>
      <c r="AT476" s="24" t="s">
        <v>86</v>
      </c>
      <c r="AU476" s="24" t="s">
        <v>86</v>
      </c>
      <c r="AV476" s="20" t="s">
        <v>85</v>
      </c>
      <c r="AW476" s="60" t="s">
        <v>86</v>
      </c>
      <c r="AX476" s="24" t="s">
        <v>86</v>
      </c>
      <c r="AY476" s="24" t="s">
        <v>86</v>
      </c>
      <c r="AZ476" s="24" t="s">
        <v>86</v>
      </c>
      <c r="BA476" s="24" t="s">
        <v>86</v>
      </c>
      <c r="BB476" s="24" t="s">
        <v>86</v>
      </c>
      <c r="BC476" s="20" t="s">
        <v>458</v>
      </c>
      <c r="BD476" s="34">
        <v>2013</v>
      </c>
      <c r="BE476" s="14" t="s">
        <v>78</v>
      </c>
      <c r="BF476" s="14" t="s">
        <v>100</v>
      </c>
      <c r="BG476" s="14" t="s">
        <v>84</v>
      </c>
      <c r="BH476" s="14" t="s">
        <v>81</v>
      </c>
      <c r="BI476" s="14" t="s">
        <v>409</v>
      </c>
    </row>
    <row r="477" spans="1:61" ht="13" customHeight="1">
      <c r="A477" s="33">
        <v>1918</v>
      </c>
      <c r="B477" s="33">
        <v>32334</v>
      </c>
      <c r="C477" s="14" t="s">
        <v>1492</v>
      </c>
      <c r="D477" s="34" t="s">
        <v>163</v>
      </c>
      <c r="E477" s="14" t="s">
        <v>164</v>
      </c>
      <c r="F477" s="34" t="s">
        <v>149</v>
      </c>
      <c r="G477" s="34" t="s">
        <v>67</v>
      </c>
      <c r="H477" s="34" t="s">
        <v>165</v>
      </c>
      <c r="I477" s="24" t="s">
        <v>1320</v>
      </c>
      <c r="J477" s="24" t="s">
        <v>70</v>
      </c>
      <c r="K477" s="24"/>
      <c r="L477" s="24" t="s">
        <v>151</v>
      </c>
      <c r="M477" s="20" t="s">
        <v>151</v>
      </c>
      <c r="N477" s="24">
        <v>300</v>
      </c>
      <c r="O477" s="24">
        <v>299.99</v>
      </c>
      <c r="P477" s="37">
        <v>37519</v>
      </c>
      <c r="Q477" s="24">
        <v>2002</v>
      </c>
      <c r="R477" s="37">
        <v>37735</v>
      </c>
      <c r="S477" s="37">
        <v>37825</v>
      </c>
      <c r="T477" s="37">
        <v>37847</v>
      </c>
      <c r="U477" s="37">
        <v>39538</v>
      </c>
      <c r="V477" s="37">
        <v>40039</v>
      </c>
      <c r="W477" s="24"/>
      <c r="X477" s="24"/>
      <c r="Y477" s="24"/>
      <c r="Z477" s="24"/>
      <c r="AA477" s="24" t="s">
        <v>237</v>
      </c>
      <c r="AB477" s="24" t="s">
        <v>435</v>
      </c>
      <c r="AC477" s="24" t="s">
        <v>239</v>
      </c>
      <c r="AD477" s="15" t="str">
        <f t="shared" si="21"/>
        <v>TRA</v>
      </c>
      <c r="AE477" s="24" t="s">
        <v>240</v>
      </c>
      <c r="AF477" s="20" t="s">
        <v>77</v>
      </c>
      <c r="AG477" s="20" t="s">
        <v>77</v>
      </c>
      <c r="AH477" s="39">
        <v>37498</v>
      </c>
      <c r="AI477" s="39">
        <v>40830</v>
      </c>
      <c r="AJ477" s="24" t="s">
        <v>250</v>
      </c>
      <c r="AK477" s="24" t="s">
        <v>100</v>
      </c>
      <c r="AL477" s="24" t="s">
        <v>80</v>
      </c>
      <c r="AM477" s="24" t="s">
        <v>81</v>
      </c>
      <c r="AN477" s="24" t="s">
        <v>170</v>
      </c>
      <c r="AO477" s="34" t="s">
        <v>85</v>
      </c>
      <c r="AP477" s="39" t="s">
        <v>86</v>
      </c>
      <c r="AQ477" s="24" t="s">
        <v>86</v>
      </c>
      <c r="AR477" s="24" t="s">
        <v>86</v>
      </c>
      <c r="AS477" s="24" t="s">
        <v>86</v>
      </c>
      <c r="AT477" s="24" t="s">
        <v>86</v>
      </c>
      <c r="AU477" s="24" t="s">
        <v>86</v>
      </c>
      <c r="AV477" s="20" t="s">
        <v>85</v>
      </c>
      <c r="AW477" s="60" t="s">
        <v>86</v>
      </c>
      <c r="AX477" s="24" t="s">
        <v>86</v>
      </c>
      <c r="AY477" s="24" t="s">
        <v>86</v>
      </c>
      <c r="AZ477" s="24" t="s">
        <v>86</v>
      </c>
      <c r="BA477" s="24" t="s">
        <v>86</v>
      </c>
      <c r="BB477" s="24" t="s">
        <v>86</v>
      </c>
      <c r="BC477" s="20" t="s">
        <v>458</v>
      </c>
      <c r="BD477" s="34">
        <v>2012</v>
      </c>
      <c r="BE477" s="14" t="s">
        <v>250</v>
      </c>
      <c r="BF477" s="14" t="s">
        <v>100</v>
      </c>
      <c r="BG477" s="14" t="s">
        <v>80</v>
      </c>
      <c r="BH477" s="14" t="s">
        <v>81</v>
      </c>
      <c r="BI477" s="14" t="s">
        <v>170</v>
      </c>
    </row>
    <row r="478" spans="1:61" ht="13" customHeight="1">
      <c r="A478" s="33">
        <v>1917</v>
      </c>
      <c r="B478" s="33">
        <v>34022</v>
      </c>
      <c r="C478" s="14" t="s">
        <v>114</v>
      </c>
      <c r="D478" s="34" t="s">
        <v>115</v>
      </c>
      <c r="E478" s="14" t="s">
        <v>116</v>
      </c>
      <c r="F478" s="34" t="s">
        <v>92</v>
      </c>
      <c r="G478" s="34" t="s">
        <v>92</v>
      </c>
      <c r="H478" s="34" t="s">
        <v>117</v>
      </c>
      <c r="I478" s="24" t="s">
        <v>1321</v>
      </c>
      <c r="J478" s="24" t="s">
        <v>70</v>
      </c>
      <c r="K478" s="24"/>
      <c r="L478" s="24" t="s">
        <v>96</v>
      </c>
      <c r="M478" s="20" t="s">
        <v>96</v>
      </c>
      <c r="N478" s="24">
        <v>30</v>
      </c>
      <c r="O478" s="24">
        <v>32.479999999999997</v>
      </c>
      <c r="P478" s="37">
        <v>37519</v>
      </c>
      <c r="Q478" s="24">
        <v>2002</v>
      </c>
      <c r="R478" s="37">
        <v>37638</v>
      </c>
      <c r="S478" s="37">
        <v>37727</v>
      </c>
      <c r="T478" s="37">
        <v>37838</v>
      </c>
      <c r="U478" s="37">
        <v>39721</v>
      </c>
      <c r="V478" s="37">
        <v>40508</v>
      </c>
      <c r="W478" s="24"/>
      <c r="X478" s="24"/>
      <c r="Y478" s="24"/>
      <c r="Z478" s="24"/>
      <c r="AA478" s="24" t="s">
        <v>97</v>
      </c>
      <c r="AB478" s="24" t="s">
        <v>920</v>
      </c>
      <c r="AC478" s="24" t="s">
        <v>97</v>
      </c>
      <c r="AD478" s="15" t="str">
        <f t="shared" si="21"/>
        <v>EDU</v>
      </c>
      <c r="AE478" s="24" t="s">
        <v>594</v>
      </c>
      <c r="AF478" s="20" t="s">
        <v>77</v>
      </c>
      <c r="AG478" s="20" t="s">
        <v>77</v>
      </c>
      <c r="AH478" s="39">
        <v>37498</v>
      </c>
      <c r="AI478" s="39">
        <v>40893</v>
      </c>
      <c r="AJ478" s="24" t="s">
        <v>78</v>
      </c>
      <c r="AK478" s="24" t="s">
        <v>79</v>
      </c>
      <c r="AL478" s="24" t="s">
        <v>84</v>
      </c>
      <c r="AM478" s="24" t="s">
        <v>81</v>
      </c>
      <c r="AN478" s="24" t="s">
        <v>409</v>
      </c>
      <c r="AO478" s="34" t="s">
        <v>85</v>
      </c>
      <c r="AP478" s="39" t="s">
        <v>86</v>
      </c>
      <c r="AQ478" s="24" t="s">
        <v>86</v>
      </c>
      <c r="AR478" s="24" t="s">
        <v>86</v>
      </c>
      <c r="AS478" s="24" t="s">
        <v>86</v>
      </c>
      <c r="AT478" s="24" t="s">
        <v>86</v>
      </c>
      <c r="AU478" s="24" t="s">
        <v>86</v>
      </c>
      <c r="AV478" s="20" t="s">
        <v>85</v>
      </c>
      <c r="AW478" s="60" t="s">
        <v>86</v>
      </c>
      <c r="AX478" s="24" t="s">
        <v>86</v>
      </c>
      <c r="AY478" s="24" t="s">
        <v>86</v>
      </c>
      <c r="AZ478" s="24" t="s">
        <v>86</v>
      </c>
      <c r="BA478" s="24" t="s">
        <v>86</v>
      </c>
      <c r="BB478" s="24" t="s">
        <v>86</v>
      </c>
      <c r="BC478" s="20" t="s">
        <v>458</v>
      </c>
      <c r="BD478" s="34">
        <v>2012</v>
      </c>
      <c r="BE478" s="14" t="s">
        <v>78</v>
      </c>
      <c r="BF478" s="14" t="s">
        <v>79</v>
      </c>
      <c r="BG478" s="14" t="s">
        <v>84</v>
      </c>
      <c r="BH478" s="14" t="s">
        <v>81</v>
      </c>
      <c r="BI478" s="14" t="s">
        <v>409</v>
      </c>
    </row>
    <row r="479" spans="1:61" ht="13" customHeight="1">
      <c r="A479" s="33">
        <v>1888</v>
      </c>
      <c r="B479" s="33">
        <v>31367</v>
      </c>
      <c r="C479" s="14" t="s">
        <v>380</v>
      </c>
      <c r="D479" s="34" t="s">
        <v>381</v>
      </c>
      <c r="E479" s="14" t="s">
        <v>91</v>
      </c>
      <c r="F479" s="34" t="s">
        <v>66</v>
      </c>
      <c r="G479" s="34" t="s">
        <v>127</v>
      </c>
      <c r="H479" s="34" t="s">
        <v>93</v>
      </c>
      <c r="I479" s="24" t="s">
        <v>1322</v>
      </c>
      <c r="J479" s="24" t="s">
        <v>70</v>
      </c>
      <c r="K479" s="24"/>
      <c r="L479" s="24" t="s">
        <v>96</v>
      </c>
      <c r="M479" s="20" t="s">
        <v>96</v>
      </c>
      <c r="N479" s="24">
        <v>70</v>
      </c>
      <c r="O479" s="24">
        <v>73.75</v>
      </c>
      <c r="P479" s="37">
        <v>37243</v>
      </c>
      <c r="Q479" s="24">
        <v>2001</v>
      </c>
      <c r="R479" s="37">
        <v>37348</v>
      </c>
      <c r="S479" s="37">
        <v>37438</v>
      </c>
      <c r="T479" s="37">
        <v>37502</v>
      </c>
      <c r="U479" s="37">
        <v>39082</v>
      </c>
      <c r="V479" s="37">
        <v>40367</v>
      </c>
      <c r="W479" s="24"/>
      <c r="X479" s="24"/>
      <c r="Y479" s="24"/>
      <c r="Z479" s="24"/>
      <c r="AA479" s="24" t="s">
        <v>237</v>
      </c>
      <c r="AB479" s="24" t="s">
        <v>435</v>
      </c>
      <c r="AC479" s="24" t="s">
        <v>239</v>
      </c>
      <c r="AD479" s="15" t="str">
        <f t="shared" si="21"/>
        <v>TRA</v>
      </c>
      <c r="AE479" s="24" t="s">
        <v>240</v>
      </c>
      <c r="AF479" s="20" t="s">
        <v>77</v>
      </c>
      <c r="AG479" s="20" t="s">
        <v>77</v>
      </c>
      <c r="AH479" s="39">
        <v>37222</v>
      </c>
      <c r="AI479" s="39">
        <v>40807</v>
      </c>
      <c r="AJ479" s="24" t="s">
        <v>78</v>
      </c>
      <c r="AK479" s="24" t="s">
        <v>79</v>
      </c>
      <c r="AL479" s="24" t="s">
        <v>84</v>
      </c>
      <c r="AM479" s="24" t="s">
        <v>81</v>
      </c>
      <c r="AN479" s="24" t="s">
        <v>409</v>
      </c>
      <c r="AO479" s="34" t="s">
        <v>85</v>
      </c>
      <c r="AP479" s="39" t="s">
        <v>86</v>
      </c>
      <c r="AQ479" s="24" t="s">
        <v>86</v>
      </c>
      <c r="AR479" s="24" t="s">
        <v>86</v>
      </c>
      <c r="AS479" s="24" t="s">
        <v>86</v>
      </c>
      <c r="AT479" s="24" t="s">
        <v>86</v>
      </c>
      <c r="AU479" s="24" t="s">
        <v>86</v>
      </c>
      <c r="AV479" s="20" t="s">
        <v>85</v>
      </c>
      <c r="AW479" s="60" t="s">
        <v>86</v>
      </c>
      <c r="AX479" s="24" t="s">
        <v>86</v>
      </c>
      <c r="AY479" s="24" t="s">
        <v>86</v>
      </c>
      <c r="AZ479" s="24" t="s">
        <v>86</v>
      </c>
      <c r="BA479" s="24" t="s">
        <v>86</v>
      </c>
      <c r="BB479" s="24" t="s">
        <v>86</v>
      </c>
      <c r="BC479" s="20" t="s">
        <v>458</v>
      </c>
      <c r="BD479" s="34">
        <v>2012</v>
      </c>
      <c r="BE479" s="14" t="s">
        <v>78</v>
      </c>
      <c r="BF479" s="14" t="s">
        <v>79</v>
      </c>
      <c r="BG479" s="14" t="s">
        <v>84</v>
      </c>
      <c r="BH479" s="14" t="s">
        <v>81</v>
      </c>
      <c r="BI479" s="14" t="s">
        <v>409</v>
      </c>
    </row>
    <row r="480" spans="1:61" ht="13" customHeight="1">
      <c r="A480" s="33">
        <v>1876</v>
      </c>
      <c r="B480" s="33">
        <v>29472</v>
      </c>
      <c r="C480" s="14" t="s">
        <v>114</v>
      </c>
      <c r="D480" s="34" t="s">
        <v>115</v>
      </c>
      <c r="E480" s="14" t="s">
        <v>116</v>
      </c>
      <c r="F480" s="34" t="s">
        <v>92</v>
      </c>
      <c r="G480" s="34" t="s">
        <v>92</v>
      </c>
      <c r="H480" s="34" t="s">
        <v>117</v>
      </c>
      <c r="I480" s="24" t="s">
        <v>1323</v>
      </c>
      <c r="J480" s="24" t="s">
        <v>70</v>
      </c>
      <c r="K480" s="24"/>
      <c r="L480" s="24" t="s">
        <v>96</v>
      </c>
      <c r="M480" s="20" t="s">
        <v>96</v>
      </c>
      <c r="N480" s="24">
        <v>46</v>
      </c>
      <c r="O480" s="24">
        <v>45.06</v>
      </c>
      <c r="P480" s="37">
        <v>37238</v>
      </c>
      <c r="Q480" s="24">
        <v>2001</v>
      </c>
      <c r="R480" s="37">
        <v>37600</v>
      </c>
      <c r="S480" s="37">
        <v>37688</v>
      </c>
      <c r="T480" s="37">
        <v>37691</v>
      </c>
      <c r="U480" s="37">
        <v>39447</v>
      </c>
      <c r="V480" s="37">
        <v>40189</v>
      </c>
      <c r="W480" s="24"/>
      <c r="X480" s="24"/>
      <c r="Y480" s="24"/>
      <c r="Z480" s="24"/>
      <c r="AA480" s="24" t="s">
        <v>237</v>
      </c>
      <c r="AB480" s="24" t="s">
        <v>435</v>
      </c>
      <c r="AC480" s="24" t="s">
        <v>239</v>
      </c>
      <c r="AD480" s="15" t="str">
        <f t="shared" si="21"/>
        <v>TRA</v>
      </c>
      <c r="AE480" s="24" t="s">
        <v>240</v>
      </c>
      <c r="AF480" s="20" t="s">
        <v>77</v>
      </c>
      <c r="AG480" s="20" t="s">
        <v>77</v>
      </c>
      <c r="AH480" s="39">
        <v>37208</v>
      </c>
      <c r="AI480" s="39">
        <v>40763</v>
      </c>
      <c r="AJ480" s="24" t="s">
        <v>78</v>
      </c>
      <c r="AK480" s="24" t="s">
        <v>100</v>
      </c>
      <c r="AL480" s="24" t="s">
        <v>84</v>
      </c>
      <c r="AM480" s="24" t="s">
        <v>81</v>
      </c>
      <c r="AN480" s="24" t="s">
        <v>409</v>
      </c>
      <c r="AO480" s="34" t="s">
        <v>85</v>
      </c>
      <c r="AP480" s="39" t="s">
        <v>86</v>
      </c>
      <c r="AQ480" s="24" t="s">
        <v>86</v>
      </c>
      <c r="AR480" s="24" t="s">
        <v>86</v>
      </c>
      <c r="AS480" s="24" t="s">
        <v>86</v>
      </c>
      <c r="AT480" s="24" t="s">
        <v>86</v>
      </c>
      <c r="AU480" s="24" t="s">
        <v>86</v>
      </c>
      <c r="AV480" s="20" t="s">
        <v>85</v>
      </c>
      <c r="AW480" s="60" t="s">
        <v>86</v>
      </c>
      <c r="AX480" s="24" t="s">
        <v>86</v>
      </c>
      <c r="AY480" s="24" t="s">
        <v>86</v>
      </c>
      <c r="AZ480" s="24" t="s">
        <v>86</v>
      </c>
      <c r="BA480" s="24" t="s">
        <v>86</v>
      </c>
      <c r="BB480" s="24" t="s">
        <v>86</v>
      </c>
      <c r="BC480" s="20" t="s">
        <v>458</v>
      </c>
      <c r="BD480" s="34">
        <v>2012</v>
      </c>
      <c r="BE480" s="14" t="s">
        <v>78</v>
      </c>
      <c r="BF480" s="14" t="s">
        <v>100</v>
      </c>
      <c r="BG480" s="14" t="s">
        <v>84</v>
      </c>
      <c r="BH480" s="14" t="s">
        <v>81</v>
      </c>
      <c r="BI480" s="14" t="s">
        <v>409</v>
      </c>
    </row>
    <row r="481" spans="1:61" ht="13" customHeight="1">
      <c r="A481" s="33">
        <v>1855</v>
      </c>
      <c r="B481" s="33">
        <v>30292</v>
      </c>
      <c r="C481" s="14" t="s">
        <v>380</v>
      </c>
      <c r="D481" s="34" t="s">
        <v>381</v>
      </c>
      <c r="E481" s="14" t="s">
        <v>91</v>
      </c>
      <c r="F481" s="34" t="s">
        <v>66</v>
      </c>
      <c r="G481" s="34" t="s">
        <v>127</v>
      </c>
      <c r="H481" s="34" t="s">
        <v>93</v>
      </c>
      <c r="I481" s="24" t="s">
        <v>1324</v>
      </c>
      <c r="J481" s="24" t="s">
        <v>70</v>
      </c>
      <c r="K481" s="24"/>
      <c r="L481" s="24" t="s">
        <v>96</v>
      </c>
      <c r="M481" s="20" t="s">
        <v>96</v>
      </c>
      <c r="N481" s="24">
        <v>70</v>
      </c>
      <c r="O481" s="24">
        <v>81.98</v>
      </c>
      <c r="P481" s="37">
        <v>37208</v>
      </c>
      <c r="Q481" s="24">
        <v>2001</v>
      </c>
      <c r="R481" s="37">
        <v>37270</v>
      </c>
      <c r="S481" s="37">
        <v>37390</v>
      </c>
      <c r="T481" s="37">
        <v>37393</v>
      </c>
      <c r="U481" s="37">
        <v>39629</v>
      </c>
      <c r="V481" s="37">
        <v>40588</v>
      </c>
      <c r="W481" s="24"/>
      <c r="X481" s="24"/>
      <c r="Y481" s="24"/>
      <c r="Z481" s="24"/>
      <c r="AA481" s="24" t="s">
        <v>73</v>
      </c>
      <c r="AB481" s="24" t="s">
        <v>563</v>
      </c>
      <c r="AC481" s="24" t="s">
        <v>75</v>
      </c>
      <c r="AD481" s="15" t="str">
        <f t="shared" si="21"/>
        <v>ANR</v>
      </c>
      <c r="AE481" s="24" t="s">
        <v>564</v>
      </c>
      <c r="AF481" s="20" t="s">
        <v>77</v>
      </c>
      <c r="AG481" s="20" t="s">
        <v>77</v>
      </c>
      <c r="AH481" s="39">
        <v>37180</v>
      </c>
      <c r="AI481" s="39">
        <v>40924</v>
      </c>
      <c r="AJ481" s="24" t="s">
        <v>78</v>
      </c>
      <c r="AK481" s="24" t="s">
        <v>79</v>
      </c>
      <c r="AL481" s="24" t="s">
        <v>80</v>
      </c>
      <c r="AM481" s="24" t="s">
        <v>81</v>
      </c>
      <c r="AN481" s="24" t="s">
        <v>409</v>
      </c>
      <c r="AO481" s="34" t="s">
        <v>85</v>
      </c>
      <c r="AP481" s="39" t="s">
        <v>86</v>
      </c>
      <c r="AQ481" s="24" t="s">
        <v>86</v>
      </c>
      <c r="AR481" s="24" t="s">
        <v>86</v>
      </c>
      <c r="AS481" s="24" t="s">
        <v>86</v>
      </c>
      <c r="AT481" s="24" t="s">
        <v>86</v>
      </c>
      <c r="AU481" s="24" t="s">
        <v>86</v>
      </c>
      <c r="AV481" s="20" t="s">
        <v>85</v>
      </c>
      <c r="AW481" s="60" t="s">
        <v>86</v>
      </c>
      <c r="AX481" s="24" t="s">
        <v>86</v>
      </c>
      <c r="AY481" s="24" t="s">
        <v>86</v>
      </c>
      <c r="AZ481" s="24" t="s">
        <v>86</v>
      </c>
      <c r="BA481" s="24" t="s">
        <v>86</v>
      </c>
      <c r="BB481" s="24" t="s">
        <v>86</v>
      </c>
      <c r="BC481" s="20" t="s">
        <v>458</v>
      </c>
      <c r="BD481" s="34">
        <v>2012</v>
      </c>
      <c r="BE481" s="14" t="s">
        <v>78</v>
      </c>
      <c r="BF481" s="14" t="s">
        <v>79</v>
      </c>
      <c r="BG481" s="14" t="s">
        <v>80</v>
      </c>
      <c r="BH481" s="14" t="s">
        <v>81</v>
      </c>
      <c r="BI481" s="14" t="s">
        <v>409</v>
      </c>
    </row>
    <row r="482" spans="1:61" ht="13" customHeight="1">
      <c r="A482" s="33">
        <v>1839</v>
      </c>
      <c r="B482" s="33">
        <v>31435</v>
      </c>
      <c r="C482" s="14" t="s">
        <v>179</v>
      </c>
      <c r="D482" s="34" t="s">
        <v>180</v>
      </c>
      <c r="E482" s="14" t="s">
        <v>116</v>
      </c>
      <c r="F482" s="34" t="s">
        <v>66</v>
      </c>
      <c r="G482" s="34" t="s">
        <v>67</v>
      </c>
      <c r="H482" s="34" t="s">
        <v>117</v>
      </c>
      <c r="I482" s="24" t="s">
        <v>1325</v>
      </c>
      <c r="J482" s="20" t="s">
        <v>70</v>
      </c>
      <c r="K482" s="24" t="s">
        <v>71</v>
      </c>
      <c r="L482" s="24" t="s">
        <v>151</v>
      </c>
      <c r="M482" s="20" t="s">
        <v>151</v>
      </c>
      <c r="N482" s="65">
        <v>240</v>
      </c>
      <c r="O482" s="66">
        <v>145.60185300000001</v>
      </c>
      <c r="P482" s="37">
        <v>37154</v>
      </c>
      <c r="Q482" s="24">
        <v>2001</v>
      </c>
      <c r="R482" s="37">
        <v>37239</v>
      </c>
      <c r="S482" s="37" t="s">
        <v>1326</v>
      </c>
      <c r="T482" s="37">
        <v>37291</v>
      </c>
      <c r="U482" s="37">
        <v>38717</v>
      </c>
      <c r="V482" s="37">
        <v>39686</v>
      </c>
      <c r="W482" s="66">
        <v>0</v>
      </c>
      <c r="X482" s="66">
        <v>0</v>
      </c>
      <c r="Y482" s="66">
        <v>378</v>
      </c>
      <c r="Z482" s="66">
        <v>460.4</v>
      </c>
      <c r="AA482" s="20" t="s">
        <v>1186</v>
      </c>
      <c r="AC482" s="24" t="s">
        <v>239</v>
      </c>
      <c r="AD482" s="15" t="str">
        <f t="shared" si="21"/>
        <v>TRA</v>
      </c>
      <c r="AE482" s="24" t="s">
        <v>240</v>
      </c>
      <c r="AF482" s="20" t="s">
        <v>77</v>
      </c>
      <c r="AG482" s="20" t="s">
        <v>77</v>
      </c>
      <c r="AH482" s="39">
        <v>37133</v>
      </c>
      <c r="AI482" s="39">
        <v>41870</v>
      </c>
      <c r="AJ482" s="24" t="s">
        <v>78</v>
      </c>
      <c r="AK482" s="24" t="s">
        <v>79</v>
      </c>
      <c r="AL482" s="24" t="s">
        <v>84</v>
      </c>
      <c r="AM482" s="24" t="s">
        <v>109</v>
      </c>
      <c r="AN482" s="24" t="s">
        <v>82</v>
      </c>
      <c r="AO482" s="34" t="s">
        <v>83</v>
      </c>
      <c r="AP482" s="49">
        <v>42278</v>
      </c>
      <c r="AQ482" s="24" t="s">
        <v>78</v>
      </c>
      <c r="AR482" s="24" t="s">
        <v>79</v>
      </c>
      <c r="AS482" s="24" t="s">
        <v>84</v>
      </c>
      <c r="AT482" s="24" t="s">
        <v>109</v>
      </c>
      <c r="AU482" s="24" t="s">
        <v>82</v>
      </c>
      <c r="AV482" s="20" t="s">
        <v>85</v>
      </c>
      <c r="AW482" s="60" t="s">
        <v>86</v>
      </c>
      <c r="AX482" s="24" t="s">
        <v>86</v>
      </c>
      <c r="AY482" s="24" t="s">
        <v>86</v>
      </c>
      <c r="AZ482" s="24" t="s">
        <v>86</v>
      </c>
      <c r="BA482" s="24" t="s">
        <v>86</v>
      </c>
      <c r="BB482" s="24" t="s">
        <v>86</v>
      </c>
      <c r="BC482" s="20" t="s">
        <v>410</v>
      </c>
      <c r="BD482" s="34">
        <v>2015</v>
      </c>
      <c r="BE482" s="14" t="s">
        <v>78</v>
      </c>
      <c r="BF482" s="14" t="s">
        <v>79</v>
      </c>
      <c r="BG482" s="14" t="s">
        <v>84</v>
      </c>
      <c r="BH482" s="14" t="s">
        <v>109</v>
      </c>
      <c r="BI482" s="14" t="s">
        <v>82</v>
      </c>
    </row>
    <row r="483" spans="1:61" ht="13" customHeight="1">
      <c r="A483" s="33">
        <v>1831</v>
      </c>
      <c r="B483" s="33">
        <v>30209</v>
      </c>
      <c r="C483" s="14" t="s">
        <v>184</v>
      </c>
      <c r="D483" s="34" t="s">
        <v>185</v>
      </c>
      <c r="E483" s="14" t="s">
        <v>116</v>
      </c>
      <c r="F483" s="34" t="s">
        <v>66</v>
      </c>
      <c r="G483" s="34" t="s">
        <v>127</v>
      </c>
      <c r="H483" s="34" t="s">
        <v>117</v>
      </c>
      <c r="I483" s="24" t="s">
        <v>1327</v>
      </c>
      <c r="J483" s="20" t="s">
        <v>70</v>
      </c>
      <c r="K483" s="24" t="s">
        <v>887</v>
      </c>
      <c r="L483" s="24" t="s">
        <v>96</v>
      </c>
      <c r="M483" s="20" t="s">
        <v>96</v>
      </c>
      <c r="N483" s="57">
        <v>34</v>
      </c>
      <c r="O483" s="58">
        <v>33.103000000000002</v>
      </c>
      <c r="P483" s="37">
        <v>37084</v>
      </c>
      <c r="Q483" s="24">
        <v>2001</v>
      </c>
      <c r="R483" s="37">
        <v>37104</v>
      </c>
      <c r="S483" s="37">
        <v>37225</v>
      </c>
      <c r="T483" s="37">
        <v>37204</v>
      </c>
      <c r="U483" s="37">
        <v>40178</v>
      </c>
      <c r="V483" s="37">
        <v>40344</v>
      </c>
      <c r="W483" s="36">
        <v>24.28</v>
      </c>
      <c r="X483" s="36">
        <v>22.78</v>
      </c>
      <c r="Y483" s="36">
        <v>78</v>
      </c>
      <c r="Z483" s="36">
        <v>74.87</v>
      </c>
      <c r="AA483" s="20" t="s">
        <v>73</v>
      </c>
      <c r="AB483" s="20" t="s">
        <v>563</v>
      </c>
      <c r="AC483" s="24" t="s">
        <v>75</v>
      </c>
      <c r="AD483" s="15" t="str">
        <f t="shared" si="21"/>
        <v>ANR</v>
      </c>
      <c r="AE483" s="24" t="s">
        <v>564</v>
      </c>
      <c r="AF483" s="20" t="s">
        <v>77</v>
      </c>
      <c r="AG483" s="20" t="s">
        <v>77</v>
      </c>
      <c r="AH483" s="39">
        <v>37063</v>
      </c>
      <c r="AI483" s="39">
        <v>41143</v>
      </c>
      <c r="AJ483" s="24" t="s">
        <v>78</v>
      </c>
      <c r="AK483" s="24" t="s">
        <v>100</v>
      </c>
      <c r="AL483" s="24" t="s">
        <v>84</v>
      </c>
      <c r="AM483" s="24" t="s">
        <v>81</v>
      </c>
      <c r="AN483" s="24" t="s">
        <v>82</v>
      </c>
      <c r="AO483" s="34" t="s">
        <v>83</v>
      </c>
      <c r="AP483" s="49">
        <v>41821</v>
      </c>
      <c r="AQ483" s="24" t="s">
        <v>78</v>
      </c>
      <c r="AR483" s="24" t="s">
        <v>79</v>
      </c>
      <c r="AS483" s="24" t="s">
        <v>84</v>
      </c>
      <c r="AT483" s="24" t="s">
        <v>81</v>
      </c>
      <c r="AU483" s="24" t="s">
        <v>82</v>
      </c>
      <c r="AV483" s="20" t="s">
        <v>85</v>
      </c>
      <c r="AW483" s="60" t="s">
        <v>86</v>
      </c>
      <c r="AX483" s="24" t="s">
        <v>86</v>
      </c>
      <c r="AY483" s="24" t="s">
        <v>86</v>
      </c>
      <c r="AZ483" s="24" t="s">
        <v>86</v>
      </c>
      <c r="BA483" s="24" t="s">
        <v>86</v>
      </c>
      <c r="BB483" s="24" t="s">
        <v>86</v>
      </c>
      <c r="BC483" s="20" t="s">
        <v>410</v>
      </c>
      <c r="BD483" s="34">
        <v>2013</v>
      </c>
      <c r="BE483" s="14" t="s">
        <v>78</v>
      </c>
      <c r="BF483" s="14" t="s">
        <v>79</v>
      </c>
      <c r="BG483" s="14" t="s">
        <v>84</v>
      </c>
      <c r="BH483" s="14" t="s">
        <v>81</v>
      </c>
      <c r="BI483" s="14" t="s">
        <v>82</v>
      </c>
    </row>
    <row r="484" spans="1:61" ht="13" customHeight="1">
      <c r="A484" s="33">
        <v>1816</v>
      </c>
      <c r="B484" s="33">
        <v>33312</v>
      </c>
      <c r="C484" s="14" t="s">
        <v>1493</v>
      </c>
      <c r="D484" s="34" t="s">
        <v>999</v>
      </c>
      <c r="E484" s="14" t="s">
        <v>105</v>
      </c>
      <c r="F484" s="34" t="s">
        <v>66</v>
      </c>
      <c r="G484" s="34" t="s">
        <v>127</v>
      </c>
      <c r="H484" s="34" t="s">
        <v>106</v>
      </c>
      <c r="I484" s="24" t="s">
        <v>1328</v>
      </c>
      <c r="J484" s="24" t="s">
        <v>70</v>
      </c>
      <c r="K484" s="24"/>
      <c r="L484" s="24" t="s">
        <v>96</v>
      </c>
      <c r="M484" s="20" t="s">
        <v>96</v>
      </c>
      <c r="N484" s="24">
        <v>8.02</v>
      </c>
      <c r="O484" s="24">
        <v>4.04</v>
      </c>
      <c r="P484" s="37">
        <v>36880</v>
      </c>
      <c r="Q484" s="24">
        <v>2000</v>
      </c>
      <c r="R484" s="37">
        <v>37280</v>
      </c>
      <c r="S484" s="37">
        <v>37370</v>
      </c>
      <c r="T484" s="37">
        <v>37642</v>
      </c>
      <c r="U484" s="37">
        <v>39263</v>
      </c>
      <c r="V484" s="37">
        <v>39933</v>
      </c>
      <c r="W484" s="24"/>
      <c r="X484" s="24"/>
      <c r="Y484" s="24"/>
      <c r="Z484" s="24"/>
      <c r="AA484" s="24" t="s">
        <v>225</v>
      </c>
      <c r="AB484" s="24" t="s">
        <v>225</v>
      </c>
      <c r="AC484" s="24" t="s">
        <v>97</v>
      </c>
      <c r="AD484" s="34" t="s">
        <v>454</v>
      </c>
      <c r="AE484" s="24" t="s">
        <v>1329</v>
      </c>
      <c r="AF484" s="20" t="s">
        <v>595</v>
      </c>
      <c r="AG484" s="20" t="s">
        <v>1330</v>
      </c>
      <c r="AH484" s="39">
        <v>36859</v>
      </c>
      <c r="AI484" s="39">
        <v>40498</v>
      </c>
      <c r="AJ484" s="24" t="s">
        <v>110</v>
      </c>
      <c r="AK484" s="24" t="s">
        <v>79</v>
      </c>
      <c r="AL484" s="24" t="s">
        <v>84</v>
      </c>
      <c r="AM484" s="24" t="s">
        <v>109</v>
      </c>
      <c r="AN484" s="24" t="s">
        <v>409</v>
      </c>
      <c r="AO484" s="34" t="s">
        <v>85</v>
      </c>
      <c r="AP484" s="39" t="s">
        <v>86</v>
      </c>
      <c r="AQ484" s="24" t="s">
        <v>86</v>
      </c>
      <c r="AR484" s="24" t="s">
        <v>86</v>
      </c>
      <c r="AS484" s="24" t="s">
        <v>86</v>
      </c>
      <c r="AT484" s="24" t="s">
        <v>86</v>
      </c>
      <c r="AU484" s="24" t="s">
        <v>86</v>
      </c>
      <c r="AV484" s="20" t="s">
        <v>85</v>
      </c>
      <c r="AW484" s="60" t="s">
        <v>86</v>
      </c>
      <c r="AX484" s="24" t="s">
        <v>86</v>
      </c>
      <c r="AY484" s="24" t="s">
        <v>86</v>
      </c>
      <c r="AZ484" s="24" t="s">
        <v>86</v>
      </c>
      <c r="BA484" s="24" t="s">
        <v>86</v>
      </c>
      <c r="BB484" s="24" t="s">
        <v>86</v>
      </c>
      <c r="BC484" s="20" t="s">
        <v>458</v>
      </c>
      <c r="BD484" s="34">
        <v>2011</v>
      </c>
      <c r="BE484" s="14" t="s">
        <v>110</v>
      </c>
      <c r="BF484" s="14" t="s">
        <v>79</v>
      </c>
      <c r="BG484" s="14" t="s">
        <v>84</v>
      </c>
      <c r="BH484" s="14" t="s">
        <v>109</v>
      </c>
      <c r="BI484" s="14" t="s">
        <v>409</v>
      </c>
    </row>
    <row r="485" spans="1:61" ht="13" customHeight="1">
      <c r="A485" s="33">
        <v>1777</v>
      </c>
      <c r="B485" s="33">
        <v>30285</v>
      </c>
      <c r="C485" s="14" t="s">
        <v>380</v>
      </c>
      <c r="D485" s="34" t="s">
        <v>381</v>
      </c>
      <c r="E485" s="14" t="s">
        <v>91</v>
      </c>
      <c r="F485" s="34" t="s">
        <v>66</v>
      </c>
      <c r="G485" s="34" t="s">
        <v>127</v>
      </c>
      <c r="H485" s="34" t="s">
        <v>93</v>
      </c>
      <c r="I485" s="24" t="s">
        <v>1331</v>
      </c>
      <c r="J485" s="24" t="s">
        <v>70</v>
      </c>
      <c r="K485" s="24"/>
      <c r="L485" s="24" t="s">
        <v>96</v>
      </c>
      <c r="M485" s="20" t="s">
        <v>96</v>
      </c>
      <c r="N485" s="24">
        <v>68.3</v>
      </c>
      <c r="O485" s="24">
        <v>69.739999999999995</v>
      </c>
      <c r="P485" s="37">
        <v>36839</v>
      </c>
      <c r="Q485" s="24">
        <v>2000</v>
      </c>
      <c r="R485" s="37">
        <v>37104</v>
      </c>
      <c r="S485" s="37">
        <v>37194</v>
      </c>
      <c r="T485" s="37">
        <v>37194</v>
      </c>
      <c r="U485" s="37">
        <v>39082</v>
      </c>
      <c r="V485" s="37">
        <v>39862</v>
      </c>
      <c r="W485" s="24"/>
      <c r="X485" s="24"/>
      <c r="Y485" s="24"/>
      <c r="Z485" s="24"/>
      <c r="AA485" s="24" t="s">
        <v>750</v>
      </c>
      <c r="AB485" s="24" t="s">
        <v>571</v>
      </c>
      <c r="AC485" s="24" t="s">
        <v>346</v>
      </c>
      <c r="AD485" s="15" t="str">
        <f>IF(AC485="Agriculture, natural resources and rural development","ANR",IF(AC485="Energy","ENE",IF(AC485="Information and communication technology","ICT",IF(AC485="Transport","TRA",IF(AC485="Water and other urban infrastructure services","WUS",IF(AC485="Education","EDU",IF(AC485="Finance","FIN",IF(AC485="Health","HLT",IF(AC485="Industry and trade","IND","PSM")))))))))</f>
        <v>HLT</v>
      </c>
      <c r="AE485" s="23" t="s">
        <v>347</v>
      </c>
      <c r="AF485" s="20" t="s">
        <v>77</v>
      </c>
      <c r="AG485" s="20" t="s">
        <v>77</v>
      </c>
      <c r="AH485" s="39">
        <v>36817</v>
      </c>
      <c r="AI485" s="39">
        <v>40918</v>
      </c>
      <c r="AJ485" s="24" t="s">
        <v>78</v>
      </c>
      <c r="AK485" s="24" t="s">
        <v>79</v>
      </c>
      <c r="AL485" s="24" t="s">
        <v>84</v>
      </c>
      <c r="AM485" s="24" t="s">
        <v>81</v>
      </c>
      <c r="AN485" s="24" t="s">
        <v>409</v>
      </c>
      <c r="AO485" s="34" t="s">
        <v>85</v>
      </c>
      <c r="AP485" s="39" t="s">
        <v>86</v>
      </c>
      <c r="AQ485" s="24" t="s">
        <v>86</v>
      </c>
      <c r="AR485" s="24" t="s">
        <v>86</v>
      </c>
      <c r="AS485" s="24" t="s">
        <v>86</v>
      </c>
      <c r="AT485" s="24" t="s">
        <v>86</v>
      </c>
      <c r="AU485" s="24" t="s">
        <v>86</v>
      </c>
      <c r="AV485" s="20" t="s">
        <v>85</v>
      </c>
      <c r="AW485" s="60" t="s">
        <v>86</v>
      </c>
      <c r="AX485" s="24" t="s">
        <v>86</v>
      </c>
      <c r="AY485" s="24" t="s">
        <v>86</v>
      </c>
      <c r="AZ485" s="24" t="s">
        <v>86</v>
      </c>
      <c r="BA485" s="24" t="s">
        <v>86</v>
      </c>
      <c r="BB485" s="24" t="s">
        <v>86</v>
      </c>
      <c r="BC485" s="20" t="s">
        <v>458</v>
      </c>
      <c r="BD485" s="34">
        <v>2012</v>
      </c>
      <c r="BE485" s="14" t="s">
        <v>78</v>
      </c>
      <c r="BF485" s="14" t="s">
        <v>79</v>
      </c>
      <c r="BG485" s="14" t="s">
        <v>84</v>
      </c>
      <c r="BH485" s="14" t="s">
        <v>81</v>
      </c>
      <c r="BI485" s="14" t="s">
        <v>409</v>
      </c>
    </row>
    <row r="486" spans="1:61" ht="13" customHeight="1">
      <c r="A486" s="33">
        <v>1772</v>
      </c>
      <c r="B486" s="33">
        <v>30552</v>
      </c>
      <c r="C486" s="14" t="s">
        <v>341</v>
      </c>
      <c r="D486" s="34" t="s">
        <v>342</v>
      </c>
      <c r="E486" s="14" t="s">
        <v>91</v>
      </c>
      <c r="F486" s="34" t="s">
        <v>149</v>
      </c>
      <c r="G486" s="34" t="s">
        <v>149</v>
      </c>
      <c r="H486" s="34" t="s">
        <v>93</v>
      </c>
      <c r="I486" s="24" t="s">
        <v>1332</v>
      </c>
      <c r="J486" s="24" t="s">
        <v>70</v>
      </c>
      <c r="K486" s="24"/>
      <c r="L486" s="24" t="s">
        <v>151</v>
      </c>
      <c r="M486" s="20" t="s">
        <v>151</v>
      </c>
      <c r="N486" s="24">
        <v>75</v>
      </c>
      <c r="O486" s="24">
        <v>58.41</v>
      </c>
      <c r="P486" s="37">
        <v>36830</v>
      </c>
      <c r="Q486" s="24">
        <v>2000</v>
      </c>
      <c r="R486" s="37">
        <v>37186</v>
      </c>
      <c r="S486" s="37">
        <v>37277</v>
      </c>
      <c r="T486" s="37">
        <v>37291</v>
      </c>
      <c r="U486" s="37">
        <v>39629</v>
      </c>
      <c r="V486" s="37">
        <v>41137</v>
      </c>
      <c r="W486" s="24"/>
      <c r="X486" s="24"/>
      <c r="Y486" s="24"/>
      <c r="Z486" s="24"/>
      <c r="AA486" s="24" t="s">
        <v>73</v>
      </c>
      <c r="AB486" s="24" t="s">
        <v>486</v>
      </c>
      <c r="AC486" s="24" t="s">
        <v>75</v>
      </c>
      <c r="AD486" s="15" t="str">
        <f>IF(AC486="Agriculture, natural resources and rural development","ANR",IF(AC486="Energy","ENE",IF(AC486="Information and communication technology","ICT",IF(AC486="Transport","TRA",IF(AC486="Water and other urban infrastructure services","WUS",IF(AC486="Education","EDU",IF(AC486="Finance","FIN",IF(AC486="Health","HLT",IF(AC486="Industry and trade","IND","PSM")))))))))</f>
        <v>ANR</v>
      </c>
      <c r="AE486" s="24" t="s">
        <v>229</v>
      </c>
      <c r="AF486" s="20" t="s">
        <v>77</v>
      </c>
      <c r="AG486" s="20" t="s">
        <v>77</v>
      </c>
      <c r="AH486" s="39">
        <v>36809</v>
      </c>
      <c r="AI486" s="39">
        <v>41225</v>
      </c>
      <c r="AJ486" s="24" t="s">
        <v>110</v>
      </c>
      <c r="AK486" s="24" t="s">
        <v>79</v>
      </c>
      <c r="AL486" s="24" t="s">
        <v>121</v>
      </c>
      <c r="AM486" s="24" t="s">
        <v>81</v>
      </c>
      <c r="AN486" s="24" t="s">
        <v>122</v>
      </c>
      <c r="AO486" s="34" t="s">
        <v>85</v>
      </c>
      <c r="AP486" s="39" t="s">
        <v>86</v>
      </c>
      <c r="AQ486" s="24" t="s">
        <v>86</v>
      </c>
      <c r="AR486" s="24" t="s">
        <v>86</v>
      </c>
      <c r="AS486" s="24" t="s">
        <v>86</v>
      </c>
      <c r="AT486" s="24" t="s">
        <v>86</v>
      </c>
      <c r="AU486" s="24" t="s">
        <v>86</v>
      </c>
      <c r="AV486" s="20" t="s">
        <v>85</v>
      </c>
      <c r="AW486" s="60" t="s">
        <v>86</v>
      </c>
      <c r="AX486" s="24" t="s">
        <v>86</v>
      </c>
      <c r="AY486" s="24" t="s">
        <v>86</v>
      </c>
      <c r="AZ486" s="24" t="s">
        <v>86</v>
      </c>
      <c r="BA486" s="24" t="s">
        <v>86</v>
      </c>
      <c r="BB486" s="24" t="s">
        <v>86</v>
      </c>
      <c r="BC486" s="20" t="s">
        <v>458</v>
      </c>
      <c r="BD486" s="34">
        <v>2013</v>
      </c>
      <c r="BE486" s="14" t="s">
        <v>110</v>
      </c>
      <c r="BF486" s="14" t="s">
        <v>79</v>
      </c>
      <c r="BG486" s="14" t="s">
        <v>121</v>
      </c>
      <c r="BH486" s="14" t="s">
        <v>81</v>
      </c>
      <c r="BI486" s="14" t="s">
        <v>122</v>
      </c>
    </row>
    <row r="487" spans="1:61" ht="13" customHeight="1">
      <c r="A487" s="33">
        <v>1749</v>
      </c>
      <c r="B487" s="33">
        <v>31348</v>
      </c>
      <c r="C487" s="14" t="s">
        <v>560</v>
      </c>
      <c r="D487" s="34" t="s">
        <v>561</v>
      </c>
      <c r="E487" s="14" t="s">
        <v>91</v>
      </c>
      <c r="F487" s="34" t="s">
        <v>92</v>
      </c>
      <c r="G487" s="34" t="s">
        <v>92</v>
      </c>
      <c r="H487" s="34" t="s">
        <v>93</v>
      </c>
      <c r="I487" s="24" t="s">
        <v>1333</v>
      </c>
      <c r="J487" s="24" t="s">
        <v>70</v>
      </c>
      <c r="K487" s="24"/>
      <c r="L487" s="24" t="s">
        <v>96</v>
      </c>
      <c r="M487" s="20" t="s">
        <v>96</v>
      </c>
      <c r="N487" s="24">
        <v>20</v>
      </c>
      <c r="O487" s="24">
        <v>21.74</v>
      </c>
      <c r="P487" s="37">
        <v>36762</v>
      </c>
      <c r="Q487" s="24">
        <v>2000</v>
      </c>
      <c r="R487" s="37">
        <v>36839</v>
      </c>
      <c r="S487" s="37">
        <v>36929</v>
      </c>
      <c r="T487" s="37">
        <v>36901</v>
      </c>
      <c r="U487" s="37">
        <v>39263</v>
      </c>
      <c r="V487" s="37">
        <v>40102</v>
      </c>
      <c r="W487" s="24"/>
      <c r="X487" s="24"/>
      <c r="Y487" s="24"/>
      <c r="Z487" s="24"/>
      <c r="AA487" s="24" t="s">
        <v>750</v>
      </c>
      <c r="AB487" s="24" t="s">
        <v>571</v>
      </c>
      <c r="AC487" s="24" t="s">
        <v>346</v>
      </c>
      <c r="AD487" s="15" t="str">
        <f>IF(AC487="Agriculture, natural resources and rural development","ANR",IF(AC487="Energy","ENE",IF(AC487="Information and communication technology","ICT",IF(AC487="Transport","TRA",IF(AC487="Water and other urban infrastructure services","WUS",IF(AC487="Education","EDU",IF(AC487="Finance","FIN",IF(AC487="Health","HLT",IF(AC487="Industry and trade","IND","PSM")))))))))</f>
        <v>HLT</v>
      </c>
      <c r="AE487" s="23" t="s">
        <v>347</v>
      </c>
      <c r="AF487" s="20" t="s">
        <v>77</v>
      </c>
      <c r="AG487" s="20" t="s">
        <v>77</v>
      </c>
      <c r="AH487" s="39">
        <v>36741</v>
      </c>
      <c r="AI487" s="39">
        <v>40387</v>
      </c>
      <c r="AJ487" s="24" t="s">
        <v>78</v>
      </c>
      <c r="AK487" s="24" t="s">
        <v>100</v>
      </c>
      <c r="AL487" s="24" t="s">
        <v>84</v>
      </c>
      <c r="AM487" s="24" t="s">
        <v>81</v>
      </c>
      <c r="AN487" s="24" t="s">
        <v>409</v>
      </c>
      <c r="AO487" s="34" t="s">
        <v>85</v>
      </c>
      <c r="AP487" s="39" t="s">
        <v>86</v>
      </c>
      <c r="AQ487" s="24" t="s">
        <v>86</v>
      </c>
      <c r="AR487" s="24" t="s">
        <v>86</v>
      </c>
      <c r="AS487" s="24" t="s">
        <v>86</v>
      </c>
      <c r="AT487" s="24" t="s">
        <v>86</v>
      </c>
      <c r="AU487" s="24" t="s">
        <v>86</v>
      </c>
      <c r="AV487" s="20" t="s">
        <v>85</v>
      </c>
      <c r="AW487" s="60" t="s">
        <v>86</v>
      </c>
      <c r="AX487" s="24" t="s">
        <v>86</v>
      </c>
      <c r="AY487" s="24" t="s">
        <v>86</v>
      </c>
      <c r="AZ487" s="24" t="s">
        <v>86</v>
      </c>
      <c r="BA487" s="24" t="s">
        <v>86</v>
      </c>
      <c r="BB487" s="24" t="s">
        <v>86</v>
      </c>
      <c r="BC487" s="20" t="s">
        <v>458</v>
      </c>
      <c r="BD487" s="34">
        <v>2011</v>
      </c>
      <c r="BE487" s="14" t="s">
        <v>78</v>
      </c>
      <c r="BF487" s="14" t="s">
        <v>100</v>
      </c>
      <c r="BG487" s="14" t="s">
        <v>84</v>
      </c>
      <c r="BH487" s="14" t="s">
        <v>81</v>
      </c>
      <c r="BI487" s="14" t="s">
        <v>409</v>
      </c>
    </row>
    <row r="488" spans="1:61" ht="13" customHeight="1">
      <c r="A488" s="33">
        <v>1732</v>
      </c>
      <c r="B488" s="33" t="s">
        <v>1334</v>
      </c>
      <c r="C488" s="14" t="s">
        <v>114</v>
      </c>
      <c r="D488" s="34" t="s">
        <v>115</v>
      </c>
      <c r="E488" s="14" t="s">
        <v>116</v>
      </c>
      <c r="F488" s="34" t="s">
        <v>92</v>
      </c>
      <c r="G488" s="34" t="s">
        <v>92</v>
      </c>
      <c r="H488" s="34" t="s">
        <v>117</v>
      </c>
      <c r="I488" s="24" t="s">
        <v>1335</v>
      </c>
      <c r="J488" s="24" t="s">
        <v>70</v>
      </c>
      <c r="K488" s="24"/>
      <c r="L488" s="24" t="s">
        <v>96</v>
      </c>
      <c r="M488" s="20" t="s">
        <v>96</v>
      </c>
      <c r="N488" s="24">
        <v>50</v>
      </c>
      <c r="O488" s="24">
        <v>38.159999999999997</v>
      </c>
      <c r="P488" s="37">
        <v>36515</v>
      </c>
      <c r="Q488" s="24">
        <v>1999</v>
      </c>
      <c r="R488" s="37">
        <v>36738</v>
      </c>
      <c r="S488" s="37">
        <v>36811</v>
      </c>
      <c r="T488" s="37">
        <v>37329</v>
      </c>
      <c r="U488" s="37">
        <v>38533</v>
      </c>
      <c r="V488" s="37">
        <v>39801</v>
      </c>
      <c r="W488" s="24"/>
      <c r="X488" s="24"/>
      <c r="Y488" s="24"/>
      <c r="Z488" s="24"/>
      <c r="AA488" s="24" t="s">
        <v>203</v>
      </c>
      <c r="AB488" s="24" t="s">
        <v>447</v>
      </c>
      <c r="AC488" s="24" t="s">
        <v>203</v>
      </c>
      <c r="AD488" s="15" t="str">
        <f>IF(AC488="Agriculture, natural resources and rural development","ANR",IF(AC488="Energy","ENE",IF(AC488="Information and communication technology","ICT",IF(AC488="Transport","TRA",IF(AC488="Water and other urban infrastructure services","WUS",IF(AC488="Education","EDU",IF(AC488="Finance","FIN",IF(AC488="Health","HLT",IF(AC488="Industry and trade","IND","PSM")))))))))</f>
        <v>ENE</v>
      </c>
      <c r="AE488" s="24" t="s">
        <v>204</v>
      </c>
      <c r="AF488" s="20" t="s">
        <v>77</v>
      </c>
      <c r="AG488" s="20" t="s">
        <v>77</v>
      </c>
      <c r="AH488" s="39">
        <v>36493</v>
      </c>
      <c r="AI488" s="39">
        <v>40892</v>
      </c>
      <c r="AJ488" s="24" t="s">
        <v>78</v>
      </c>
      <c r="AK488" s="24" t="s">
        <v>100</v>
      </c>
      <c r="AL488" s="24" t="s">
        <v>84</v>
      </c>
      <c r="AM488" s="24" t="s">
        <v>81</v>
      </c>
      <c r="AN488" s="24" t="s">
        <v>409</v>
      </c>
      <c r="AO488" s="34" t="s">
        <v>85</v>
      </c>
      <c r="AP488" s="39" t="s">
        <v>86</v>
      </c>
      <c r="AQ488" s="24" t="s">
        <v>86</v>
      </c>
      <c r="AR488" s="24" t="s">
        <v>86</v>
      </c>
      <c r="AS488" s="24" t="s">
        <v>86</v>
      </c>
      <c r="AT488" s="24" t="s">
        <v>86</v>
      </c>
      <c r="AU488" s="24" t="s">
        <v>86</v>
      </c>
      <c r="AV488" s="20" t="s">
        <v>85</v>
      </c>
      <c r="AW488" s="60" t="s">
        <v>86</v>
      </c>
      <c r="AX488" s="24" t="s">
        <v>86</v>
      </c>
      <c r="AY488" s="24" t="s">
        <v>86</v>
      </c>
      <c r="AZ488" s="24" t="s">
        <v>86</v>
      </c>
      <c r="BA488" s="24" t="s">
        <v>86</v>
      </c>
      <c r="BB488" s="24" t="s">
        <v>86</v>
      </c>
      <c r="BC488" s="20" t="s">
        <v>458</v>
      </c>
      <c r="BD488" s="34">
        <v>2012</v>
      </c>
      <c r="BE488" s="14" t="s">
        <v>78</v>
      </c>
      <c r="BF488" s="14" t="s">
        <v>100</v>
      </c>
      <c r="BG488" s="14" t="s">
        <v>84</v>
      </c>
      <c r="BH488" s="14" t="s">
        <v>81</v>
      </c>
      <c r="BI488" s="14" t="s">
        <v>409</v>
      </c>
    </row>
    <row r="489" spans="1:61" ht="13" customHeight="1">
      <c r="A489" s="33">
        <v>2192</v>
      </c>
      <c r="B489" s="33" t="s">
        <v>1337</v>
      </c>
      <c r="C489" s="14" t="s">
        <v>147</v>
      </c>
      <c r="D489" s="34" t="s">
        <v>148</v>
      </c>
      <c r="E489" s="14" t="s">
        <v>91</v>
      </c>
      <c r="F489" s="34" t="s">
        <v>149</v>
      </c>
      <c r="G489" s="34" t="s">
        <v>67</v>
      </c>
      <c r="H489" s="34" t="s">
        <v>93</v>
      </c>
      <c r="I489" s="24" t="s">
        <v>1338</v>
      </c>
      <c r="J489" s="20" t="s">
        <v>119</v>
      </c>
      <c r="K489" s="24" t="s">
        <v>233</v>
      </c>
      <c r="L489" s="24" t="s">
        <v>151</v>
      </c>
      <c r="M489" s="20" t="s">
        <v>151</v>
      </c>
      <c r="N489" s="57">
        <v>300</v>
      </c>
      <c r="O489" s="58">
        <v>300</v>
      </c>
      <c r="P489" s="37">
        <v>38659</v>
      </c>
      <c r="Q489" s="24">
        <v>2005</v>
      </c>
      <c r="R489" s="37">
        <v>38695</v>
      </c>
      <c r="S489" s="37">
        <v>38785</v>
      </c>
      <c r="T489" s="37">
        <v>38715</v>
      </c>
      <c r="U489" s="37">
        <v>39994</v>
      </c>
      <c r="V489" s="37">
        <v>40557</v>
      </c>
      <c r="W489" s="36">
        <v>0</v>
      </c>
      <c r="X489" s="36">
        <v>0</v>
      </c>
      <c r="Y489" s="36">
        <v>300</v>
      </c>
      <c r="Z489" s="36">
        <v>300</v>
      </c>
      <c r="AA489" s="20" t="s">
        <v>133</v>
      </c>
      <c r="AB489" s="20" t="s">
        <v>668</v>
      </c>
      <c r="AC489" s="24" t="s">
        <v>135</v>
      </c>
      <c r="AD489" s="15" t="str">
        <f t="shared" ref="AD489:AD509" si="22">IF(AC489="Agriculture, natural resources and rural development","ANR",IF(AC489="Energy","ENE",IF(AC489="Information and communication technology","ICT",IF(AC489="Transport","TRA",IF(AC489="Water and other urban infrastructure services","WUS",IF(AC489="Education","EDU",IF(AC489="Finance","FIN",IF(AC489="Health","HLT",IF(AC489="Industry and trade","IND","PSM")))))))))</f>
        <v>PSM</v>
      </c>
      <c r="AE489" s="24" t="s">
        <v>668</v>
      </c>
      <c r="AF489" s="20" t="s">
        <v>77</v>
      </c>
      <c r="AG489" s="20" t="s">
        <v>77</v>
      </c>
      <c r="AH489" s="39">
        <v>38638</v>
      </c>
      <c r="AI489" s="39">
        <v>41219</v>
      </c>
      <c r="AJ489" s="24" t="s">
        <v>78</v>
      </c>
      <c r="AK489" s="24" t="s">
        <v>100</v>
      </c>
      <c r="AL489" s="24" t="s">
        <v>84</v>
      </c>
      <c r="AM489" s="24" t="s">
        <v>81</v>
      </c>
      <c r="AN489" s="24" t="s">
        <v>170</v>
      </c>
      <c r="AO489" s="34" t="s">
        <v>83</v>
      </c>
      <c r="AP489" s="49">
        <v>41609</v>
      </c>
      <c r="AQ489" s="24" t="s">
        <v>78</v>
      </c>
      <c r="AR489" s="24" t="s">
        <v>100</v>
      </c>
      <c r="AS489" s="24" t="s">
        <v>84</v>
      </c>
      <c r="AT489" s="24" t="s">
        <v>81</v>
      </c>
      <c r="AU489" s="24" t="s">
        <v>170</v>
      </c>
      <c r="AV489" s="20" t="s">
        <v>85</v>
      </c>
      <c r="AW489" s="60" t="s">
        <v>86</v>
      </c>
      <c r="AX489" s="24" t="s">
        <v>86</v>
      </c>
      <c r="AY489" s="24" t="s">
        <v>86</v>
      </c>
      <c r="AZ489" s="24" t="s">
        <v>86</v>
      </c>
      <c r="BA489" s="24" t="s">
        <v>86</v>
      </c>
      <c r="BB489" s="24" t="s">
        <v>86</v>
      </c>
      <c r="BC489" s="20" t="s">
        <v>410</v>
      </c>
      <c r="BD489" s="34">
        <v>2013</v>
      </c>
      <c r="BE489" s="14" t="s">
        <v>78</v>
      </c>
      <c r="BF489" s="14" t="s">
        <v>100</v>
      </c>
      <c r="BG489" s="14" t="s">
        <v>84</v>
      </c>
      <c r="BH489" s="14" t="s">
        <v>81</v>
      </c>
      <c r="BI489" s="14" t="s">
        <v>170</v>
      </c>
    </row>
    <row r="490" spans="1:61" ht="13" customHeight="1">
      <c r="A490" s="33">
        <v>2193</v>
      </c>
      <c r="B490" s="33" t="s">
        <v>1339</v>
      </c>
      <c r="C490" s="14" t="s">
        <v>147</v>
      </c>
      <c r="D490" s="34" t="s">
        <v>148</v>
      </c>
      <c r="E490" s="14" t="s">
        <v>91</v>
      </c>
      <c r="F490" s="34" t="s">
        <v>149</v>
      </c>
      <c r="G490" s="34" t="s">
        <v>67</v>
      </c>
      <c r="H490" s="34" t="s">
        <v>93</v>
      </c>
      <c r="I490" s="24" t="s">
        <v>1340</v>
      </c>
      <c r="J490" s="20" t="s">
        <v>70</v>
      </c>
      <c r="K490" s="24" t="s">
        <v>520</v>
      </c>
      <c r="L490" s="24" t="s">
        <v>96</v>
      </c>
      <c r="M490" s="20" t="s">
        <v>96</v>
      </c>
      <c r="N490" s="57">
        <v>42.9</v>
      </c>
      <c r="O490" s="58">
        <v>4.8</v>
      </c>
      <c r="P490" s="37">
        <v>38659</v>
      </c>
      <c r="Q490" s="24">
        <v>2005</v>
      </c>
      <c r="R490" s="37">
        <v>38695</v>
      </c>
      <c r="S490" s="37">
        <v>38785</v>
      </c>
      <c r="T490" s="37">
        <v>38715</v>
      </c>
      <c r="U490" s="37">
        <v>39994</v>
      </c>
      <c r="V490" s="37">
        <v>40557</v>
      </c>
      <c r="W490" s="36">
        <v>0</v>
      </c>
      <c r="X490" s="36">
        <v>0</v>
      </c>
      <c r="Y490" s="36">
        <v>42.9</v>
      </c>
      <c r="Z490" s="36">
        <v>4.8</v>
      </c>
      <c r="AC490" s="24" t="s">
        <v>135</v>
      </c>
      <c r="AD490" s="15" t="s">
        <v>690</v>
      </c>
      <c r="AE490" s="24" t="s">
        <v>668</v>
      </c>
      <c r="AF490" s="20" t="s">
        <v>77</v>
      </c>
      <c r="AG490" s="20" t="s">
        <v>77</v>
      </c>
      <c r="AH490" s="39">
        <v>38638</v>
      </c>
      <c r="AI490" s="39">
        <v>41219</v>
      </c>
      <c r="AJ490" s="24" t="s">
        <v>423</v>
      </c>
      <c r="AK490" s="24" t="s">
        <v>1341</v>
      </c>
      <c r="AL490" s="24" t="s">
        <v>121</v>
      </c>
      <c r="AM490" s="24" t="s">
        <v>735</v>
      </c>
      <c r="AN490" s="24" t="s">
        <v>170</v>
      </c>
      <c r="AO490" s="34" t="s">
        <v>83</v>
      </c>
      <c r="AP490" s="49">
        <v>41609</v>
      </c>
      <c r="AQ490" s="24" t="s">
        <v>110</v>
      </c>
      <c r="AR490" s="24" t="s">
        <v>111</v>
      </c>
      <c r="AS490" s="24" t="s">
        <v>121</v>
      </c>
      <c r="AT490" s="24" t="s">
        <v>735</v>
      </c>
      <c r="AU490" s="24" t="s">
        <v>82</v>
      </c>
      <c r="AV490" s="20" t="s">
        <v>85</v>
      </c>
      <c r="AW490" s="60" t="s">
        <v>86</v>
      </c>
      <c r="AX490" s="24" t="s">
        <v>86</v>
      </c>
      <c r="AY490" s="24" t="s">
        <v>86</v>
      </c>
      <c r="AZ490" s="24" t="s">
        <v>86</v>
      </c>
      <c r="BA490" s="24" t="s">
        <v>86</v>
      </c>
      <c r="BB490" s="24" t="s">
        <v>86</v>
      </c>
      <c r="BC490" s="20" t="s">
        <v>410</v>
      </c>
      <c r="BD490" s="34">
        <v>2013</v>
      </c>
      <c r="BE490" s="14" t="s">
        <v>110</v>
      </c>
      <c r="BF490" s="14" t="s">
        <v>111</v>
      </c>
      <c r="BG490" s="14" t="s">
        <v>121</v>
      </c>
      <c r="BH490" s="14" t="s">
        <v>735</v>
      </c>
      <c r="BI490" s="14" t="s">
        <v>82</v>
      </c>
    </row>
    <row r="491" spans="1:61" ht="13" customHeight="1">
      <c r="A491" s="33" t="s">
        <v>1342</v>
      </c>
      <c r="B491" s="33" t="s">
        <v>1336</v>
      </c>
      <c r="C491" s="14" t="s">
        <v>535</v>
      </c>
      <c r="D491" s="34" t="s">
        <v>536</v>
      </c>
      <c r="E491" s="14" t="s">
        <v>65</v>
      </c>
      <c r="F491" s="34" t="s">
        <v>92</v>
      </c>
      <c r="G491" s="34" t="s">
        <v>92</v>
      </c>
      <c r="H491" s="34" t="s">
        <v>68</v>
      </c>
      <c r="I491" s="24" t="s">
        <v>1343</v>
      </c>
      <c r="J491" s="20" t="s">
        <v>70</v>
      </c>
      <c r="K491" s="24" t="s">
        <v>95</v>
      </c>
      <c r="L491" s="24" t="s">
        <v>96</v>
      </c>
      <c r="M491" s="20" t="s">
        <v>96</v>
      </c>
      <c r="N491" s="65">
        <v>10</v>
      </c>
      <c r="O491" s="66">
        <v>9.3800000000000008</v>
      </c>
      <c r="P491" s="37">
        <v>39247</v>
      </c>
      <c r="Q491" s="24">
        <v>2007</v>
      </c>
      <c r="R491" s="37">
        <v>39301</v>
      </c>
      <c r="S491" s="37">
        <v>39391</v>
      </c>
      <c r="T491" s="37">
        <v>39406</v>
      </c>
      <c r="U491" s="37">
        <v>41182</v>
      </c>
      <c r="V491" s="37">
        <v>41547</v>
      </c>
      <c r="W491" s="66">
        <v>0</v>
      </c>
      <c r="X491" s="66">
        <v>0</v>
      </c>
      <c r="Y491" s="66">
        <v>12.5</v>
      </c>
      <c r="Z491" s="66">
        <v>12.06</v>
      </c>
      <c r="AA491" s="20" t="s">
        <v>133</v>
      </c>
      <c r="AC491" s="24" t="s">
        <v>135</v>
      </c>
      <c r="AD491" s="15" t="str">
        <f t="shared" si="22"/>
        <v>PSM</v>
      </c>
      <c r="AE491" s="24" t="s">
        <v>153</v>
      </c>
      <c r="AF491" s="20" t="s">
        <v>77</v>
      </c>
      <c r="AG491" s="20" t="s">
        <v>77</v>
      </c>
      <c r="AH491" s="39">
        <v>39226</v>
      </c>
      <c r="AI491" s="39">
        <v>42087</v>
      </c>
      <c r="AJ491" s="24" t="s">
        <v>78</v>
      </c>
      <c r="AK491" s="24" t="s">
        <v>79</v>
      </c>
      <c r="AL491" s="24" t="s">
        <v>84</v>
      </c>
      <c r="AM491" s="24" t="s">
        <v>81</v>
      </c>
      <c r="AN491" s="24" t="s">
        <v>82</v>
      </c>
      <c r="AO491" s="34" t="s">
        <v>83</v>
      </c>
      <c r="AP491" s="49">
        <v>42309</v>
      </c>
      <c r="AQ491" s="24" t="s">
        <v>78</v>
      </c>
      <c r="AR491" s="24" t="s">
        <v>79</v>
      </c>
      <c r="AS491" s="24" t="s">
        <v>84</v>
      </c>
      <c r="AT491" s="24" t="s">
        <v>81</v>
      </c>
      <c r="AU491" s="24" t="s">
        <v>82</v>
      </c>
      <c r="AV491" s="20" t="s">
        <v>85</v>
      </c>
      <c r="AW491" s="60" t="s">
        <v>86</v>
      </c>
      <c r="AX491" s="24" t="s">
        <v>86</v>
      </c>
      <c r="AY491" s="24" t="s">
        <v>86</v>
      </c>
      <c r="AZ491" s="24" t="s">
        <v>86</v>
      </c>
      <c r="BA491" s="24" t="s">
        <v>86</v>
      </c>
      <c r="BB491" s="24" t="s">
        <v>86</v>
      </c>
      <c r="BC491" s="20" t="s">
        <v>410</v>
      </c>
      <c r="BD491" s="34">
        <v>2015</v>
      </c>
      <c r="BE491" s="14" t="s">
        <v>78</v>
      </c>
      <c r="BF491" s="14" t="s">
        <v>79</v>
      </c>
      <c r="BG491" s="14" t="s">
        <v>84</v>
      </c>
      <c r="BH491" s="14" t="s">
        <v>81</v>
      </c>
      <c r="BI491" s="14" t="s">
        <v>82</v>
      </c>
    </row>
    <row r="492" spans="1:61" ht="13" customHeight="1">
      <c r="A492" s="33" t="s">
        <v>1344</v>
      </c>
      <c r="B492" s="33" t="s">
        <v>1345</v>
      </c>
      <c r="C492" s="14" t="s">
        <v>276</v>
      </c>
      <c r="D492" s="34" t="s">
        <v>277</v>
      </c>
      <c r="E492" s="14" t="s">
        <v>164</v>
      </c>
      <c r="F492" s="34" t="s">
        <v>66</v>
      </c>
      <c r="G492" s="34" t="s">
        <v>92</v>
      </c>
      <c r="H492" s="34" t="s">
        <v>165</v>
      </c>
      <c r="I492" s="24" t="s">
        <v>1346</v>
      </c>
      <c r="J492" s="20" t="s">
        <v>70</v>
      </c>
      <c r="K492" s="24" t="s">
        <v>95</v>
      </c>
      <c r="L492" s="24" t="s">
        <v>96</v>
      </c>
      <c r="M492" s="20" t="s">
        <v>96</v>
      </c>
      <c r="N492" s="65">
        <v>14</v>
      </c>
      <c r="O492" s="66">
        <v>12.8</v>
      </c>
      <c r="P492" s="37">
        <v>39405</v>
      </c>
      <c r="Q492" s="24">
        <v>2007</v>
      </c>
      <c r="R492" s="37">
        <v>39429</v>
      </c>
      <c r="S492" s="37">
        <v>39519</v>
      </c>
      <c r="T492" s="37">
        <v>39534</v>
      </c>
      <c r="U492" s="37">
        <v>41639</v>
      </c>
      <c r="V492" s="37">
        <v>41820</v>
      </c>
      <c r="W492" s="66">
        <v>0</v>
      </c>
      <c r="X492" s="66">
        <v>0</v>
      </c>
      <c r="Y492" s="66">
        <v>17.600000000000001</v>
      </c>
      <c r="Z492" s="66">
        <v>16.2</v>
      </c>
      <c r="AA492" s="20" t="s">
        <v>346</v>
      </c>
      <c r="AC492" s="24" t="s">
        <v>346</v>
      </c>
      <c r="AD492" s="15" t="str">
        <f t="shared" si="22"/>
        <v>HLT</v>
      </c>
      <c r="AE492" s="23" t="s">
        <v>347</v>
      </c>
      <c r="AF492" s="20" t="s">
        <v>77</v>
      </c>
      <c r="AG492" s="20" t="s">
        <v>77</v>
      </c>
      <c r="AH492" s="39">
        <v>39384</v>
      </c>
      <c r="AI492" s="39">
        <v>42181</v>
      </c>
      <c r="AJ492" s="24" t="s">
        <v>78</v>
      </c>
      <c r="AK492" s="24" t="s">
        <v>100</v>
      </c>
      <c r="AL492" s="24" t="s">
        <v>84</v>
      </c>
      <c r="AM492" s="24" t="s">
        <v>81</v>
      </c>
      <c r="AN492" s="24" t="s">
        <v>82</v>
      </c>
      <c r="AO492" s="34" t="s">
        <v>83</v>
      </c>
      <c r="AP492" s="49">
        <v>42339</v>
      </c>
      <c r="AQ492" s="24" t="s">
        <v>78</v>
      </c>
      <c r="AR492" s="24" t="s">
        <v>79</v>
      </c>
      <c r="AS492" s="24" t="s">
        <v>84</v>
      </c>
      <c r="AT492" s="24" t="s">
        <v>81</v>
      </c>
      <c r="AU492" s="24" t="s">
        <v>82</v>
      </c>
      <c r="AV492" s="20" t="s">
        <v>85</v>
      </c>
      <c r="AW492" s="60" t="s">
        <v>86</v>
      </c>
      <c r="AX492" s="24" t="s">
        <v>86</v>
      </c>
      <c r="AY492" s="24" t="s">
        <v>86</v>
      </c>
      <c r="AZ492" s="24" t="s">
        <v>86</v>
      </c>
      <c r="BA492" s="24" t="s">
        <v>86</v>
      </c>
      <c r="BB492" s="24" t="s">
        <v>86</v>
      </c>
      <c r="BC492" s="20" t="s">
        <v>410</v>
      </c>
      <c r="BD492" s="34">
        <v>2015</v>
      </c>
      <c r="BE492" s="14" t="s">
        <v>78</v>
      </c>
      <c r="BF492" s="14" t="s">
        <v>79</v>
      </c>
      <c r="BG492" s="14" t="s">
        <v>84</v>
      </c>
      <c r="BH492" s="14" t="s">
        <v>81</v>
      </c>
      <c r="BI492" s="14" t="s">
        <v>82</v>
      </c>
    </row>
    <row r="493" spans="1:61" ht="13" customHeight="1">
      <c r="A493" s="33" t="s">
        <v>1347</v>
      </c>
      <c r="B493" s="33" t="s">
        <v>1348</v>
      </c>
      <c r="C493" s="14" t="s">
        <v>276</v>
      </c>
      <c r="D493" s="34" t="s">
        <v>277</v>
      </c>
      <c r="E493" s="14" t="s">
        <v>164</v>
      </c>
      <c r="F493" s="34" t="s">
        <v>66</v>
      </c>
      <c r="G493" s="34" t="s">
        <v>92</v>
      </c>
      <c r="H493" s="34" t="s">
        <v>165</v>
      </c>
      <c r="I493" s="24" t="s">
        <v>945</v>
      </c>
      <c r="J493" s="20" t="s">
        <v>70</v>
      </c>
      <c r="K493" s="24" t="s">
        <v>95</v>
      </c>
      <c r="L493" s="24" t="s">
        <v>96</v>
      </c>
      <c r="M493" s="20" t="s">
        <v>96</v>
      </c>
      <c r="N493" s="65">
        <v>10</v>
      </c>
      <c r="O493" s="66">
        <v>9.99</v>
      </c>
      <c r="P493" s="37">
        <v>39773</v>
      </c>
      <c r="Q493" s="24">
        <v>2008</v>
      </c>
      <c r="R493" s="37">
        <v>39793</v>
      </c>
      <c r="S493" s="37">
        <v>39883</v>
      </c>
      <c r="T493" s="37">
        <v>39824</v>
      </c>
      <c r="U493" s="37">
        <v>41547</v>
      </c>
      <c r="V493" s="37">
        <v>41973</v>
      </c>
      <c r="W493" s="66">
        <v>0</v>
      </c>
      <c r="X493" s="66">
        <v>0</v>
      </c>
      <c r="Y493" s="53">
        <v>10.83</v>
      </c>
      <c r="Z493" s="53">
        <v>10.53</v>
      </c>
      <c r="AA493" s="20" t="s">
        <v>97</v>
      </c>
      <c r="AC493" s="24" t="s">
        <v>97</v>
      </c>
      <c r="AD493" s="15" t="str">
        <f t="shared" si="22"/>
        <v>EDU</v>
      </c>
      <c r="AE493" s="24" t="s">
        <v>108</v>
      </c>
      <c r="AF493" s="20" t="s">
        <v>77</v>
      </c>
      <c r="AG493" s="20" t="s">
        <v>77</v>
      </c>
      <c r="AH493" s="39">
        <v>39751</v>
      </c>
      <c r="AI493" s="39">
        <v>42094</v>
      </c>
      <c r="AJ493" s="24" t="s">
        <v>250</v>
      </c>
      <c r="AK493" s="24" t="s">
        <v>100</v>
      </c>
      <c r="AL493" s="24" t="s">
        <v>84</v>
      </c>
      <c r="AM493" s="24" t="s">
        <v>261</v>
      </c>
      <c r="AN493" s="24" t="s">
        <v>170</v>
      </c>
      <c r="AO493" s="34" t="s">
        <v>83</v>
      </c>
      <c r="AP493" s="49">
        <v>42309</v>
      </c>
      <c r="AQ493" s="24" t="s">
        <v>78</v>
      </c>
      <c r="AR493" s="24" t="s">
        <v>100</v>
      </c>
      <c r="AS493" s="24" t="s">
        <v>84</v>
      </c>
      <c r="AT493" s="24" t="s">
        <v>81</v>
      </c>
      <c r="AU493" s="24" t="s">
        <v>170</v>
      </c>
      <c r="AV493" s="20" t="s">
        <v>85</v>
      </c>
      <c r="AW493" s="60" t="s">
        <v>86</v>
      </c>
      <c r="AX493" s="24" t="s">
        <v>86</v>
      </c>
      <c r="AY493" s="24" t="s">
        <v>86</v>
      </c>
      <c r="AZ493" s="24" t="s">
        <v>86</v>
      </c>
      <c r="BA493" s="24" t="s">
        <v>86</v>
      </c>
      <c r="BB493" s="24" t="s">
        <v>86</v>
      </c>
      <c r="BC493" s="20" t="s">
        <v>410</v>
      </c>
      <c r="BD493" s="34">
        <v>2015</v>
      </c>
      <c r="BE493" s="14" t="s">
        <v>78</v>
      </c>
      <c r="BF493" s="14" t="s">
        <v>100</v>
      </c>
      <c r="BG493" s="14" t="s">
        <v>84</v>
      </c>
      <c r="BH493" s="14" t="s">
        <v>81</v>
      </c>
      <c r="BI493" s="14" t="s">
        <v>170</v>
      </c>
    </row>
    <row r="494" spans="1:61" ht="13" customHeight="1">
      <c r="A494" s="33" t="s">
        <v>1349</v>
      </c>
      <c r="B494" s="33" t="s">
        <v>1350</v>
      </c>
      <c r="C494" s="14" t="s">
        <v>495</v>
      </c>
      <c r="D494" s="34" t="s">
        <v>496</v>
      </c>
      <c r="E494" s="14" t="s">
        <v>105</v>
      </c>
      <c r="F494" s="34" t="s">
        <v>92</v>
      </c>
      <c r="G494" s="34" t="s">
        <v>92</v>
      </c>
      <c r="H494" s="34" t="s">
        <v>106</v>
      </c>
      <c r="I494" s="24" t="s">
        <v>1351</v>
      </c>
      <c r="J494" s="20" t="s">
        <v>119</v>
      </c>
      <c r="K494" s="24" t="s">
        <v>132</v>
      </c>
      <c r="L494" s="24" t="s">
        <v>96</v>
      </c>
      <c r="M494" s="20" t="s">
        <v>96</v>
      </c>
      <c r="N494" s="65">
        <v>5</v>
      </c>
      <c r="O494" s="66">
        <v>5</v>
      </c>
      <c r="P494" s="37">
        <v>41354</v>
      </c>
      <c r="Q494" s="24">
        <v>2013</v>
      </c>
      <c r="R494" s="37">
        <v>41359</v>
      </c>
      <c r="S494" s="37">
        <v>41449</v>
      </c>
      <c r="T494" s="37">
        <v>41360</v>
      </c>
      <c r="U494" s="37">
        <v>41639</v>
      </c>
      <c r="V494" s="37">
        <v>41655</v>
      </c>
      <c r="W494" s="66">
        <v>0</v>
      </c>
      <c r="X494" s="66">
        <v>0</v>
      </c>
      <c r="Y494" s="66">
        <v>5</v>
      </c>
      <c r="Z494" s="66">
        <v>5</v>
      </c>
      <c r="AA494" s="20" t="s">
        <v>133</v>
      </c>
      <c r="AC494" s="24" t="s">
        <v>135</v>
      </c>
      <c r="AD494" s="15" t="str">
        <f t="shared" si="22"/>
        <v>PSM</v>
      </c>
      <c r="AE494" s="24" t="s">
        <v>482</v>
      </c>
      <c r="AF494" s="20" t="s">
        <v>77</v>
      </c>
      <c r="AG494" s="20" t="s">
        <v>77</v>
      </c>
      <c r="AH494" s="39">
        <v>41333</v>
      </c>
      <c r="AI494" s="39">
        <v>42131</v>
      </c>
      <c r="AJ494" s="24" t="s">
        <v>78</v>
      </c>
      <c r="AK494" s="24" t="s">
        <v>79</v>
      </c>
      <c r="AL494" s="24" t="s">
        <v>84</v>
      </c>
      <c r="AM494" s="24" t="s">
        <v>81</v>
      </c>
      <c r="AN494" s="24" t="s">
        <v>82</v>
      </c>
      <c r="AO494" s="34" t="s">
        <v>83</v>
      </c>
      <c r="AP494" s="49">
        <v>42248</v>
      </c>
      <c r="AQ494" s="24" t="s">
        <v>78</v>
      </c>
      <c r="AR494" s="24" t="s">
        <v>79</v>
      </c>
      <c r="AS494" s="24" t="s">
        <v>84</v>
      </c>
      <c r="AT494" s="24" t="s">
        <v>81</v>
      </c>
      <c r="AU494" s="24" t="s">
        <v>82</v>
      </c>
      <c r="AV494" s="20" t="s">
        <v>85</v>
      </c>
      <c r="AW494" s="60" t="s">
        <v>86</v>
      </c>
      <c r="AX494" s="24" t="s">
        <v>86</v>
      </c>
      <c r="AY494" s="24" t="s">
        <v>86</v>
      </c>
      <c r="AZ494" s="24" t="s">
        <v>86</v>
      </c>
      <c r="BA494" s="24" t="s">
        <v>86</v>
      </c>
      <c r="BB494" s="24" t="s">
        <v>86</v>
      </c>
      <c r="BC494" s="20" t="s">
        <v>410</v>
      </c>
      <c r="BD494" s="34">
        <v>2015</v>
      </c>
      <c r="BE494" s="14" t="s">
        <v>78</v>
      </c>
      <c r="BF494" s="14" t="s">
        <v>79</v>
      </c>
      <c r="BG494" s="14" t="s">
        <v>84</v>
      </c>
      <c r="BH494" s="14" t="s">
        <v>81</v>
      </c>
      <c r="BI494" s="14" t="s">
        <v>82</v>
      </c>
    </row>
    <row r="495" spans="1:61" ht="13" customHeight="1">
      <c r="A495" s="33">
        <v>1983</v>
      </c>
      <c r="B495" s="33" t="s">
        <v>1352</v>
      </c>
      <c r="C495" s="14" t="s">
        <v>147</v>
      </c>
      <c r="D495" s="34" t="s">
        <v>148</v>
      </c>
      <c r="E495" s="14" t="s">
        <v>91</v>
      </c>
      <c r="F495" s="34" t="s">
        <v>149</v>
      </c>
      <c r="G495" s="34" t="s">
        <v>67</v>
      </c>
      <c r="H495" s="34" t="s">
        <v>93</v>
      </c>
      <c r="I495" s="24" t="s">
        <v>1353</v>
      </c>
      <c r="J495" s="20" t="s">
        <v>70</v>
      </c>
      <c r="K495" s="24" t="s">
        <v>167</v>
      </c>
      <c r="L495" s="24" t="s">
        <v>151</v>
      </c>
      <c r="M495" s="20" t="s">
        <v>151</v>
      </c>
      <c r="N495" s="65">
        <v>140</v>
      </c>
      <c r="O495" s="66">
        <v>99.26</v>
      </c>
      <c r="P495" s="37">
        <v>37609</v>
      </c>
      <c r="Q495" s="24">
        <v>2002</v>
      </c>
      <c r="R495" s="37">
        <v>37935</v>
      </c>
      <c r="S495" s="37">
        <v>38025</v>
      </c>
      <c r="T495" s="37">
        <v>38287</v>
      </c>
      <c r="U495" s="37">
        <v>39721</v>
      </c>
      <c r="V495" s="37">
        <v>41547</v>
      </c>
      <c r="W495" s="66">
        <v>0</v>
      </c>
      <c r="X495" s="66">
        <v>0</v>
      </c>
      <c r="Y495" s="66">
        <v>175</v>
      </c>
      <c r="Z495" s="66">
        <v>173.75</v>
      </c>
      <c r="AA495" s="20" t="s">
        <v>203</v>
      </c>
      <c r="AC495" s="24" t="s">
        <v>203</v>
      </c>
      <c r="AD495" s="15" t="str">
        <f t="shared" si="22"/>
        <v>ENE</v>
      </c>
      <c r="AE495" s="24" t="s">
        <v>204</v>
      </c>
      <c r="AF495" s="20" t="s">
        <v>77</v>
      </c>
      <c r="AG495" s="20" t="s">
        <v>77</v>
      </c>
      <c r="AH495" s="39">
        <v>37588</v>
      </c>
      <c r="AI495" s="39">
        <v>42146</v>
      </c>
      <c r="AJ495" s="24" t="s">
        <v>110</v>
      </c>
      <c r="AK495" s="24" t="s">
        <v>79</v>
      </c>
      <c r="AL495" s="24" t="s">
        <v>121</v>
      </c>
      <c r="AM495" s="24" t="s">
        <v>109</v>
      </c>
      <c r="AN495" s="24" t="s">
        <v>170</v>
      </c>
      <c r="AO495" s="34" t="s">
        <v>83</v>
      </c>
      <c r="AP495" s="49">
        <v>42278</v>
      </c>
      <c r="AQ495" s="24" t="s">
        <v>110</v>
      </c>
      <c r="AR495" s="24" t="s">
        <v>79</v>
      </c>
      <c r="AS495" s="24" t="s">
        <v>84</v>
      </c>
      <c r="AT495" s="24" t="s">
        <v>109</v>
      </c>
      <c r="AU495" s="24" t="s">
        <v>122</v>
      </c>
      <c r="AV495" s="20" t="s">
        <v>85</v>
      </c>
      <c r="AW495" s="60" t="s">
        <v>86</v>
      </c>
      <c r="AX495" s="24" t="s">
        <v>86</v>
      </c>
      <c r="AY495" s="24" t="s">
        <v>86</v>
      </c>
      <c r="AZ495" s="24" t="s">
        <v>86</v>
      </c>
      <c r="BA495" s="24" t="s">
        <v>86</v>
      </c>
      <c r="BB495" s="24" t="s">
        <v>86</v>
      </c>
      <c r="BC495" s="20" t="s">
        <v>410</v>
      </c>
      <c r="BD495" s="34">
        <v>2015</v>
      </c>
      <c r="BE495" s="14" t="s">
        <v>110</v>
      </c>
      <c r="BF495" s="14" t="s">
        <v>79</v>
      </c>
      <c r="BG495" s="14" t="s">
        <v>84</v>
      </c>
      <c r="BH495" s="14" t="s">
        <v>109</v>
      </c>
      <c r="BI495" s="14" t="s">
        <v>122</v>
      </c>
    </row>
    <row r="496" spans="1:61" ht="13" customHeight="1">
      <c r="A496" s="33">
        <v>2069</v>
      </c>
      <c r="B496" s="33" t="s">
        <v>1354</v>
      </c>
      <c r="C496" s="14" t="s">
        <v>63</v>
      </c>
      <c r="D496" s="34" t="s">
        <v>64</v>
      </c>
      <c r="E496" s="14" t="s">
        <v>65</v>
      </c>
      <c r="F496" s="34" t="s">
        <v>66</v>
      </c>
      <c r="G496" s="34" t="s">
        <v>149</v>
      </c>
      <c r="H496" s="34" t="s">
        <v>68</v>
      </c>
      <c r="I496" s="24" t="s">
        <v>1355</v>
      </c>
      <c r="J496" s="20" t="s">
        <v>70</v>
      </c>
      <c r="K496" s="24" t="s">
        <v>71</v>
      </c>
      <c r="M496" s="20" t="s">
        <v>151</v>
      </c>
      <c r="N496" s="65">
        <v>73.2</v>
      </c>
      <c r="O496" s="66">
        <v>73.2</v>
      </c>
      <c r="P496" s="37">
        <v>37974</v>
      </c>
      <c r="Q496" s="24">
        <v>2003</v>
      </c>
      <c r="R496" s="37">
        <v>38293</v>
      </c>
      <c r="S496" s="37">
        <v>37988</v>
      </c>
      <c r="T496" s="37">
        <v>38307</v>
      </c>
      <c r="U496" s="37">
        <v>40086</v>
      </c>
      <c r="V496" s="37">
        <v>41823</v>
      </c>
      <c r="W496" s="66">
        <v>0</v>
      </c>
      <c r="X496" s="66">
        <v>0</v>
      </c>
      <c r="Y496" s="66">
        <v>112.6</v>
      </c>
      <c r="Z496" s="66">
        <v>112.96</v>
      </c>
      <c r="AA496" s="20" t="s">
        <v>1280</v>
      </c>
      <c r="AC496" s="24" t="s">
        <v>75</v>
      </c>
      <c r="AD496" s="15" t="str">
        <f t="shared" si="22"/>
        <v>ANR</v>
      </c>
      <c r="AE496" s="24" t="s">
        <v>297</v>
      </c>
      <c r="AF496" s="20" t="s">
        <v>77</v>
      </c>
      <c r="AG496" s="20" t="s">
        <v>77</v>
      </c>
      <c r="AH496" s="39">
        <v>37953</v>
      </c>
      <c r="AI496" s="39">
        <v>42185</v>
      </c>
      <c r="AJ496" s="24" t="s">
        <v>78</v>
      </c>
      <c r="AK496" s="24" t="s">
        <v>79</v>
      </c>
      <c r="AL496" s="24" t="s">
        <v>121</v>
      </c>
      <c r="AM496" s="24" t="s">
        <v>81</v>
      </c>
      <c r="AN496" s="24" t="s">
        <v>82</v>
      </c>
      <c r="AO496" s="34" t="s">
        <v>83</v>
      </c>
      <c r="AP496" s="49">
        <v>42339</v>
      </c>
      <c r="AQ496" s="24" t="s">
        <v>110</v>
      </c>
      <c r="AR496" s="24" t="s">
        <v>79</v>
      </c>
      <c r="AS496" s="24" t="s">
        <v>121</v>
      </c>
      <c r="AT496" s="24" t="s">
        <v>81</v>
      </c>
      <c r="AU496" s="24" t="s">
        <v>122</v>
      </c>
      <c r="AV496" s="20" t="s">
        <v>85</v>
      </c>
      <c r="AW496" s="60" t="s">
        <v>86</v>
      </c>
      <c r="AX496" s="24" t="s">
        <v>86</v>
      </c>
      <c r="AY496" s="24" t="s">
        <v>86</v>
      </c>
      <c r="AZ496" s="24" t="s">
        <v>86</v>
      </c>
      <c r="BA496" s="24" t="s">
        <v>86</v>
      </c>
      <c r="BB496" s="24" t="s">
        <v>86</v>
      </c>
      <c r="BC496" s="20" t="s">
        <v>410</v>
      </c>
      <c r="BD496" s="34">
        <v>2015</v>
      </c>
      <c r="BE496" s="14" t="s">
        <v>110</v>
      </c>
      <c r="BF496" s="14" t="s">
        <v>79</v>
      </c>
      <c r="BG496" s="14" t="s">
        <v>121</v>
      </c>
      <c r="BH496" s="14" t="s">
        <v>81</v>
      </c>
      <c r="BI496" s="14" t="s">
        <v>122</v>
      </c>
    </row>
    <row r="497" spans="1:61" ht="13" customHeight="1">
      <c r="A497" s="33">
        <v>2285</v>
      </c>
      <c r="B497" s="33" t="s">
        <v>1356</v>
      </c>
      <c r="C497" s="14" t="s">
        <v>147</v>
      </c>
      <c r="D497" s="34" t="s">
        <v>148</v>
      </c>
      <c r="E497" s="14" t="s">
        <v>91</v>
      </c>
      <c r="F497" s="34" t="s">
        <v>149</v>
      </c>
      <c r="G497" s="34" t="s">
        <v>67</v>
      </c>
      <c r="H497" s="34" t="s">
        <v>93</v>
      </c>
      <c r="I497" s="24" t="s">
        <v>1357</v>
      </c>
      <c r="J497" s="20" t="s">
        <v>70</v>
      </c>
      <c r="K497" s="24" t="s">
        <v>71</v>
      </c>
      <c r="L497" s="24" t="s">
        <v>96</v>
      </c>
      <c r="M497" s="20" t="s">
        <v>96</v>
      </c>
      <c r="N497" s="65">
        <v>33.299999999999997</v>
      </c>
      <c r="O497" s="66">
        <v>31.6</v>
      </c>
      <c r="P497" s="37">
        <v>39063</v>
      </c>
      <c r="Q497" s="24">
        <v>2006</v>
      </c>
      <c r="R497" s="37">
        <v>39156</v>
      </c>
      <c r="S497" s="37">
        <v>39246</v>
      </c>
      <c r="T497" s="37">
        <v>39276</v>
      </c>
      <c r="U497" s="37">
        <v>41639</v>
      </c>
      <c r="V497" s="37">
        <v>41639</v>
      </c>
      <c r="W497" s="66">
        <v>0</v>
      </c>
      <c r="X497" s="66">
        <v>0</v>
      </c>
      <c r="Y497" s="66">
        <v>44.52</v>
      </c>
      <c r="Z497" s="66">
        <v>44.61</v>
      </c>
      <c r="AA497" s="20" t="s">
        <v>1280</v>
      </c>
      <c r="AC497" s="24" t="s">
        <v>75</v>
      </c>
      <c r="AD497" s="15" t="str">
        <f t="shared" si="22"/>
        <v>ANR</v>
      </c>
      <c r="AE497" s="24" t="s">
        <v>907</v>
      </c>
      <c r="AF497" s="20" t="s">
        <v>77</v>
      </c>
      <c r="AG497" s="20" t="s">
        <v>77</v>
      </c>
      <c r="AH497" s="39">
        <v>39042</v>
      </c>
      <c r="AI497" s="39">
        <v>42185</v>
      </c>
      <c r="AJ497" s="24" t="s">
        <v>250</v>
      </c>
      <c r="AK497" s="24" t="s">
        <v>100</v>
      </c>
      <c r="AL497" s="24" t="s">
        <v>80</v>
      </c>
      <c r="AM497" s="24" t="s">
        <v>81</v>
      </c>
      <c r="AN497" s="24" t="s">
        <v>170</v>
      </c>
      <c r="AO497" s="34" t="s">
        <v>83</v>
      </c>
      <c r="AP497" s="49">
        <v>42309</v>
      </c>
      <c r="AQ497" s="24" t="s">
        <v>78</v>
      </c>
      <c r="AR497" s="24" t="s">
        <v>79</v>
      </c>
      <c r="AS497" s="24" t="s">
        <v>84</v>
      </c>
      <c r="AT497" s="24" t="s">
        <v>261</v>
      </c>
      <c r="AU497" s="24" t="s">
        <v>170</v>
      </c>
      <c r="AV497" s="20" t="s">
        <v>85</v>
      </c>
      <c r="AW497" s="60" t="s">
        <v>86</v>
      </c>
      <c r="AX497" s="24" t="s">
        <v>86</v>
      </c>
      <c r="AY497" s="24" t="s">
        <v>86</v>
      </c>
      <c r="AZ497" s="24" t="s">
        <v>86</v>
      </c>
      <c r="BA497" s="24" t="s">
        <v>86</v>
      </c>
      <c r="BB497" s="24" t="s">
        <v>86</v>
      </c>
      <c r="BC497" s="20" t="s">
        <v>410</v>
      </c>
      <c r="BD497" s="34">
        <v>2015</v>
      </c>
      <c r="BE497" s="14" t="s">
        <v>78</v>
      </c>
      <c r="BF497" s="14" t="s">
        <v>79</v>
      </c>
      <c r="BG497" s="14" t="s">
        <v>84</v>
      </c>
      <c r="BH497" s="14" t="s">
        <v>261</v>
      </c>
      <c r="BI497" s="14" t="s">
        <v>170</v>
      </c>
    </row>
    <row r="498" spans="1:61" ht="13" customHeight="1">
      <c r="A498" s="33">
        <v>2298</v>
      </c>
      <c r="B498" s="33" t="s">
        <v>1358</v>
      </c>
      <c r="C498" s="14" t="s">
        <v>380</v>
      </c>
      <c r="D498" s="34" t="s">
        <v>381</v>
      </c>
      <c r="E498" s="14" t="s">
        <v>91</v>
      </c>
      <c r="F498" s="34" t="s">
        <v>66</v>
      </c>
      <c r="G498" s="34" t="s">
        <v>127</v>
      </c>
      <c r="H498" s="34" t="s">
        <v>93</v>
      </c>
      <c r="I498" s="24" t="s">
        <v>1359</v>
      </c>
      <c r="J498" s="20" t="s">
        <v>70</v>
      </c>
      <c r="K498" s="24" t="s">
        <v>71</v>
      </c>
      <c r="M498" s="20" t="s">
        <v>96</v>
      </c>
      <c r="N498" s="65">
        <v>34</v>
      </c>
      <c r="O498" s="66">
        <v>33.450000000000003</v>
      </c>
      <c r="P498" s="37">
        <v>39069</v>
      </c>
      <c r="Q498" s="24">
        <v>2006</v>
      </c>
      <c r="R498" s="37">
        <v>39188</v>
      </c>
      <c r="S498" s="37">
        <v>39273</v>
      </c>
      <c r="T498" s="37">
        <v>39273</v>
      </c>
      <c r="U498" s="37">
        <v>41274</v>
      </c>
      <c r="V498" s="37">
        <v>41809</v>
      </c>
      <c r="W498" s="66">
        <v>0</v>
      </c>
      <c r="X498" s="66">
        <v>0</v>
      </c>
      <c r="Y498" s="66">
        <v>43.18</v>
      </c>
      <c r="Z498" s="66">
        <v>42.41</v>
      </c>
      <c r="AA498" s="20" t="s">
        <v>97</v>
      </c>
      <c r="AC498" s="24" t="s">
        <v>97</v>
      </c>
      <c r="AD498" s="15" t="str">
        <f t="shared" si="22"/>
        <v>EDU</v>
      </c>
      <c r="AE498" s="24" t="s">
        <v>522</v>
      </c>
      <c r="AF498" s="20" t="s">
        <v>77</v>
      </c>
      <c r="AG498" s="20" t="s">
        <v>77</v>
      </c>
      <c r="AH498" s="39">
        <v>39048</v>
      </c>
      <c r="AI498" s="39">
        <v>42184</v>
      </c>
      <c r="AJ498" s="24" t="s">
        <v>78</v>
      </c>
      <c r="AK498" s="24" t="s">
        <v>100</v>
      </c>
      <c r="AL498" s="24" t="s">
        <v>84</v>
      </c>
      <c r="AM498" s="24" t="s">
        <v>81</v>
      </c>
      <c r="AN498" s="24" t="s">
        <v>82</v>
      </c>
      <c r="AO498" s="34" t="s">
        <v>83</v>
      </c>
      <c r="AP498" s="49">
        <v>42278</v>
      </c>
      <c r="AQ498" s="24" t="s">
        <v>78</v>
      </c>
      <c r="AR498" s="24" t="s">
        <v>79</v>
      </c>
      <c r="AS498" s="24" t="s">
        <v>80</v>
      </c>
      <c r="AT498" s="24" t="s">
        <v>81</v>
      </c>
      <c r="AU498" s="24" t="s">
        <v>82</v>
      </c>
      <c r="AV498" s="20" t="s">
        <v>85</v>
      </c>
      <c r="AW498" s="60" t="s">
        <v>86</v>
      </c>
      <c r="AX498" s="24" t="s">
        <v>86</v>
      </c>
      <c r="AY498" s="24" t="s">
        <v>86</v>
      </c>
      <c r="AZ498" s="24" t="s">
        <v>86</v>
      </c>
      <c r="BA498" s="24" t="s">
        <v>86</v>
      </c>
      <c r="BB498" s="24" t="s">
        <v>86</v>
      </c>
      <c r="BC498" s="20" t="s">
        <v>410</v>
      </c>
      <c r="BD498" s="34">
        <v>2015</v>
      </c>
      <c r="BE498" s="14" t="s">
        <v>78</v>
      </c>
      <c r="BF498" s="14" t="s">
        <v>79</v>
      </c>
      <c r="BG498" s="14" t="s">
        <v>80</v>
      </c>
      <c r="BH498" s="14" t="s">
        <v>81</v>
      </c>
      <c r="BI498" s="14" t="s">
        <v>82</v>
      </c>
    </row>
    <row r="499" spans="1:61" ht="13" customHeight="1">
      <c r="A499" s="33">
        <v>2348</v>
      </c>
      <c r="B499" s="33" t="s">
        <v>1360</v>
      </c>
      <c r="C499" s="14" t="s">
        <v>147</v>
      </c>
      <c r="D499" s="34" t="s">
        <v>148</v>
      </c>
      <c r="E499" s="14" t="s">
        <v>91</v>
      </c>
      <c r="F499" s="34" t="s">
        <v>149</v>
      </c>
      <c r="G499" s="34" t="s">
        <v>67</v>
      </c>
      <c r="H499" s="34" t="s">
        <v>93</v>
      </c>
      <c r="I499" s="24" t="s">
        <v>1361</v>
      </c>
      <c r="J499" s="24"/>
      <c r="K499" s="24"/>
      <c r="N499" s="24"/>
      <c r="O499" s="24"/>
      <c r="P499" s="37">
        <v>39325</v>
      </c>
      <c r="Q499" s="24">
        <v>2007</v>
      </c>
      <c r="R499" s="37"/>
      <c r="S499" s="37"/>
      <c r="T499" s="37"/>
      <c r="U499" s="37"/>
      <c r="V499" s="37"/>
      <c r="W499" s="24"/>
      <c r="X499" s="24"/>
      <c r="Y499" s="24"/>
      <c r="Z499" s="24"/>
      <c r="AA499" s="24" t="s">
        <v>346</v>
      </c>
      <c r="AB499" s="24"/>
      <c r="AC499" s="24" t="s">
        <v>346</v>
      </c>
      <c r="AD499" s="15" t="str">
        <f t="shared" si="22"/>
        <v>HLT</v>
      </c>
      <c r="AE499" s="24" t="s">
        <v>596</v>
      </c>
      <c r="AF499" s="20" t="s">
        <v>77</v>
      </c>
      <c r="AG499" s="20" t="s">
        <v>77</v>
      </c>
      <c r="AH499" s="39">
        <v>39304</v>
      </c>
      <c r="AI499" s="39">
        <v>42132</v>
      </c>
      <c r="AJ499" s="24" t="s">
        <v>110</v>
      </c>
      <c r="AK499" s="24" t="s">
        <v>79</v>
      </c>
      <c r="AL499" s="24" t="s">
        <v>1362</v>
      </c>
      <c r="AM499" s="24" t="s">
        <v>109</v>
      </c>
      <c r="AN499" s="24" t="s">
        <v>409</v>
      </c>
      <c r="AO499" s="34" t="s">
        <v>85</v>
      </c>
      <c r="AP499" s="39" t="s">
        <v>86</v>
      </c>
      <c r="AQ499" s="24" t="s">
        <v>86</v>
      </c>
      <c r="AR499" s="24" t="s">
        <v>86</v>
      </c>
      <c r="AS499" s="24" t="s">
        <v>86</v>
      </c>
      <c r="AT499" s="24" t="s">
        <v>86</v>
      </c>
      <c r="AU499" s="24" t="s">
        <v>86</v>
      </c>
      <c r="AV499" s="20" t="s">
        <v>85</v>
      </c>
      <c r="AW499" s="60" t="s">
        <v>86</v>
      </c>
      <c r="AX499" s="24" t="s">
        <v>86</v>
      </c>
      <c r="AY499" s="24" t="s">
        <v>86</v>
      </c>
      <c r="AZ499" s="24" t="s">
        <v>86</v>
      </c>
      <c r="BA499" s="24" t="s">
        <v>86</v>
      </c>
      <c r="BB499" s="24" t="s">
        <v>86</v>
      </c>
      <c r="BC499" s="20" t="s">
        <v>458</v>
      </c>
      <c r="BD499" s="34">
        <v>2015</v>
      </c>
      <c r="BE499" s="14" t="s">
        <v>110</v>
      </c>
      <c r="BF499" s="14" t="s">
        <v>79</v>
      </c>
      <c r="BG499" s="14" t="s">
        <v>1362</v>
      </c>
      <c r="BH499" s="14" t="s">
        <v>109</v>
      </c>
      <c r="BI499" s="14" t="s">
        <v>409</v>
      </c>
    </row>
    <row r="500" spans="1:61" ht="13" customHeight="1">
      <c r="A500" s="33">
        <v>2356</v>
      </c>
      <c r="B500" s="33" t="s">
        <v>1363</v>
      </c>
      <c r="C500" s="14" t="s">
        <v>456</v>
      </c>
      <c r="D500" s="34" t="s">
        <v>457</v>
      </c>
      <c r="E500" s="14" t="s">
        <v>65</v>
      </c>
      <c r="F500" s="34" t="s">
        <v>92</v>
      </c>
      <c r="G500" s="34" t="s">
        <v>92</v>
      </c>
      <c r="H500" s="34" t="s">
        <v>68</v>
      </c>
      <c r="I500" s="24" t="s">
        <v>1364</v>
      </c>
      <c r="J500" s="20" t="s">
        <v>70</v>
      </c>
      <c r="K500" s="24" t="s">
        <v>71</v>
      </c>
      <c r="L500" s="24" t="s">
        <v>96</v>
      </c>
      <c r="M500" s="20" t="s">
        <v>96</v>
      </c>
      <c r="N500" s="65">
        <v>22</v>
      </c>
      <c r="O500" s="66">
        <v>22.28</v>
      </c>
      <c r="P500" s="37">
        <v>39360</v>
      </c>
      <c r="Q500" s="24">
        <v>2007</v>
      </c>
      <c r="R500" s="37">
        <v>39388</v>
      </c>
      <c r="S500" s="37">
        <v>39418</v>
      </c>
      <c r="T500" s="37">
        <v>39420</v>
      </c>
      <c r="U500" s="37">
        <v>41820</v>
      </c>
      <c r="V500" s="37">
        <v>41866</v>
      </c>
      <c r="W500" s="66">
        <v>0</v>
      </c>
      <c r="X500" s="66">
        <v>0</v>
      </c>
      <c r="Y500" s="66">
        <v>28.5</v>
      </c>
      <c r="Z500" s="66">
        <v>27.37</v>
      </c>
      <c r="AA500" s="20" t="s">
        <v>1280</v>
      </c>
      <c r="AC500" s="24" t="s">
        <v>75</v>
      </c>
      <c r="AD500" s="15" t="str">
        <f t="shared" si="22"/>
        <v>ANR</v>
      </c>
      <c r="AE500" s="24" t="s">
        <v>169</v>
      </c>
      <c r="AF500" s="20" t="s">
        <v>77</v>
      </c>
      <c r="AG500" s="20" t="s">
        <v>77</v>
      </c>
      <c r="AH500" s="39">
        <v>39339</v>
      </c>
      <c r="AI500" s="39">
        <v>42109</v>
      </c>
      <c r="AJ500" s="24" t="s">
        <v>78</v>
      </c>
      <c r="AK500" s="24" t="s">
        <v>79</v>
      </c>
      <c r="AL500" s="24" t="s">
        <v>84</v>
      </c>
      <c r="AM500" s="24" t="s">
        <v>81</v>
      </c>
      <c r="AN500" s="24" t="s">
        <v>122</v>
      </c>
      <c r="AO500" s="34" t="s">
        <v>83</v>
      </c>
      <c r="AP500" s="49">
        <v>42309</v>
      </c>
      <c r="AQ500" s="24" t="s">
        <v>78</v>
      </c>
      <c r="AR500" s="24" t="s">
        <v>79</v>
      </c>
      <c r="AS500" s="24" t="s">
        <v>84</v>
      </c>
      <c r="AT500" s="24" t="s">
        <v>81</v>
      </c>
      <c r="AU500" s="24" t="s">
        <v>122</v>
      </c>
      <c r="AV500" s="20" t="s">
        <v>85</v>
      </c>
      <c r="AW500" s="60" t="s">
        <v>86</v>
      </c>
      <c r="AX500" s="24" t="s">
        <v>86</v>
      </c>
      <c r="AY500" s="24" t="s">
        <v>86</v>
      </c>
      <c r="AZ500" s="24" t="s">
        <v>86</v>
      </c>
      <c r="BA500" s="24" t="s">
        <v>86</v>
      </c>
      <c r="BB500" s="24" t="s">
        <v>86</v>
      </c>
      <c r="BC500" s="20" t="s">
        <v>410</v>
      </c>
      <c r="BD500" s="34">
        <v>2015</v>
      </c>
      <c r="BE500" s="14" t="s">
        <v>78</v>
      </c>
      <c r="BF500" s="14" t="s">
        <v>79</v>
      </c>
      <c r="BG500" s="14" t="s">
        <v>84</v>
      </c>
      <c r="BH500" s="14" t="s">
        <v>81</v>
      </c>
      <c r="BI500" s="14" t="s">
        <v>122</v>
      </c>
    </row>
    <row r="501" spans="1:61" ht="13" customHeight="1">
      <c r="A501" s="33" t="s">
        <v>1490</v>
      </c>
      <c r="B501" s="33" t="s">
        <v>1365</v>
      </c>
      <c r="C501" s="14" t="s">
        <v>258</v>
      </c>
      <c r="D501" s="34" t="s">
        <v>259</v>
      </c>
      <c r="E501" s="14" t="s">
        <v>65</v>
      </c>
      <c r="F501" s="34" t="s">
        <v>66</v>
      </c>
      <c r="G501" s="34" t="s">
        <v>66</v>
      </c>
      <c r="H501" s="34" t="s">
        <v>68</v>
      </c>
      <c r="I501" s="24" t="s">
        <v>1366</v>
      </c>
      <c r="J501" s="20" t="s">
        <v>119</v>
      </c>
      <c r="K501" s="67" t="s">
        <v>120</v>
      </c>
      <c r="L501" s="24" t="s">
        <v>96</v>
      </c>
      <c r="M501" s="20" t="s">
        <v>96</v>
      </c>
      <c r="N501" s="66">
        <v>250</v>
      </c>
      <c r="O501" s="66">
        <v>250</v>
      </c>
      <c r="P501" s="37">
        <v>39793</v>
      </c>
      <c r="Q501" s="24">
        <v>2008</v>
      </c>
      <c r="R501" s="37">
        <v>39799</v>
      </c>
      <c r="S501" s="37">
        <v>39829</v>
      </c>
      <c r="T501" s="37">
        <v>39841</v>
      </c>
      <c r="U501" s="37">
        <v>39933</v>
      </c>
      <c r="V501" s="37">
        <v>39848</v>
      </c>
      <c r="W501" s="66">
        <v>0</v>
      </c>
      <c r="X501" s="66">
        <v>0</v>
      </c>
      <c r="Y501" s="66">
        <v>250</v>
      </c>
      <c r="Z501" s="66">
        <v>250</v>
      </c>
      <c r="AA501" s="20" t="s">
        <v>750</v>
      </c>
      <c r="AC501" s="24" t="s">
        <v>346</v>
      </c>
      <c r="AD501" s="15" t="str">
        <f t="shared" si="22"/>
        <v>HLT</v>
      </c>
      <c r="AE501" s="23" t="s">
        <v>347</v>
      </c>
      <c r="AF501" s="20" t="s">
        <v>690</v>
      </c>
      <c r="AG501" s="20" t="s">
        <v>77</v>
      </c>
      <c r="AH501" s="39">
        <v>39776</v>
      </c>
      <c r="AI501" s="39">
        <v>42060</v>
      </c>
      <c r="AJ501" s="24" t="s">
        <v>733</v>
      </c>
      <c r="AK501" s="24" t="s">
        <v>111</v>
      </c>
      <c r="AL501" s="24" t="s">
        <v>734</v>
      </c>
      <c r="AM501" s="24" t="s">
        <v>735</v>
      </c>
      <c r="AN501" s="24" t="s">
        <v>122</v>
      </c>
      <c r="AO501" s="34" t="s">
        <v>83</v>
      </c>
      <c r="AP501" s="49">
        <v>42217</v>
      </c>
      <c r="AQ501" s="24" t="s">
        <v>733</v>
      </c>
      <c r="AR501" s="24" t="s">
        <v>111</v>
      </c>
      <c r="AS501" s="24" t="s">
        <v>734</v>
      </c>
      <c r="AT501" s="24" t="s">
        <v>735</v>
      </c>
      <c r="AU501" s="24" t="s">
        <v>122</v>
      </c>
      <c r="AV501" s="20" t="s">
        <v>85</v>
      </c>
      <c r="AW501" s="60" t="s">
        <v>86</v>
      </c>
      <c r="AX501" s="24" t="s">
        <v>86</v>
      </c>
      <c r="AY501" s="24" t="s">
        <v>86</v>
      </c>
      <c r="AZ501" s="24" t="s">
        <v>86</v>
      </c>
      <c r="BA501" s="24" t="s">
        <v>86</v>
      </c>
      <c r="BB501" s="24" t="s">
        <v>86</v>
      </c>
      <c r="BC501" s="20" t="s">
        <v>410</v>
      </c>
      <c r="BD501" s="34">
        <v>2015</v>
      </c>
      <c r="BE501" s="14" t="s">
        <v>733</v>
      </c>
      <c r="BF501" s="14" t="s">
        <v>111</v>
      </c>
      <c r="BG501" s="14" t="s">
        <v>734</v>
      </c>
      <c r="BH501" s="14" t="s">
        <v>735</v>
      </c>
      <c r="BI501" s="14" t="s">
        <v>122</v>
      </c>
    </row>
    <row r="502" spans="1:61" ht="13" customHeight="1">
      <c r="A502" s="33">
        <v>2665</v>
      </c>
      <c r="B502" s="33" t="s">
        <v>1367</v>
      </c>
      <c r="C502" s="14" t="s">
        <v>1129</v>
      </c>
      <c r="D502" s="34" t="s">
        <v>1130</v>
      </c>
      <c r="E502" s="14" t="s">
        <v>91</v>
      </c>
      <c r="F502" s="34" t="s">
        <v>149</v>
      </c>
      <c r="G502" s="34" t="s">
        <v>149</v>
      </c>
      <c r="H502" s="34" t="s">
        <v>93</v>
      </c>
      <c r="I502" s="24" t="s">
        <v>1368</v>
      </c>
      <c r="J502" s="24" t="s">
        <v>119</v>
      </c>
      <c r="K502" s="24"/>
      <c r="N502" s="24">
        <v>300</v>
      </c>
      <c r="O502" s="24">
        <v>300</v>
      </c>
      <c r="P502" s="37">
        <v>40442</v>
      </c>
      <c r="Q502" s="24">
        <v>2010</v>
      </c>
      <c r="R502" s="37">
        <v>40588</v>
      </c>
      <c r="S502" s="37">
        <v>40678</v>
      </c>
      <c r="T502" s="37">
        <v>40678</v>
      </c>
      <c r="U502" s="37">
        <v>40999</v>
      </c>
      <c r="V502" s="37">
        <v>41471</v>
      </c>
      <c r="W502" s="24"/>
      <c r="X502" s="24"/>
      <c r="Y502" s="24"/>
      <c r="Z502" s="24"/>
      <c r="AA502" s="24" t="s">
        <v>227</v>
      </c>
      <c r="AB502" s="24"/>
      <c r="AC502" s="24" t="s">
        <v>227</v>
      </c>
      <c r="AD502" s="15" t="str">
        <f t="shared" si="22"/>
        <v>FIN</v>
      </c>
      <c r="AE502" s="24" t="s">
        <v>330</v>
      </c>
      <c r="AF502" s="20" t="s">
        <v>77</v>
      </c>
      <c r="AG502" s="20" t="s">
        <v>77</v>
      </c>
      <c r="AH502" s="39">
        <v>40421</v>
      </c>
      <c r="AI502" s="39">
        <v>42173</v>
      </c>
      <c r="AJ502" s="24" t="s">
        <v>78</v>
      </c>
      <c r="AK502" s="24" t="s">
        <v>79</v>
      </c>
      <c r="AL502" s="24" t="s">
        <v>80</v>
      </c>
      <c r="AM502" s="24" t="s">
        <v>81</v>
      </c>
      <c r="AN502" s="24" t="s">
        <v>170</v>
      </c>
      <c r="AO502" s="34" t="s">
        <v>85</v>
      </c>
      <c r="AP502" s="39" t="s">
        <v>86</v>
      </c>
      <c r="AQ502" s="24" t="s">
        <v>86</v>
      </c>
      <c r="AR502" s="24" t="s">
        <v>86</v>
      </c>
      <c r="AS502" s="24" t="s">
        <v>86</v>
      </c>
      <c r="AT502" s="24" t="s">
        <v>86</v>
      </c>
      <c r="AU502" s="24" t="s">
        <v>86</v>
      </c>
      <c r="AV502" s="20" t="s">
        <v>85</v>
      </c>
      <c r="AW502" s="60" t="s">
        <v>86</v>
      </c>
      <c r="AX502" s="24" t="s">
        <v>86</v>
      </c>
      <c r="AY502" s="24" t="s">
        <v>86</v>
      </c>
      <c r="AZ502" s="24" t="s">
        <v>86</v>
      </c>
      <c r="BA502" s="24" t="s">
        <v>86</v>
      </c>
      <c r="BB502" s="24" t="s">
        <v>86</v>
      </c>
      <c r="BC502" s="20" t="s">
        <v>458</v>
      </c>
      <c r="BD502" s="34">
        <v>2015</v>
      </c>
      <c r="BE502" s="14" t="s">
        <v>78</v>
      </c>
      <c r="BF502" s="14" t="s">
        <v>79</v>
      </c>
      <c r="BG502" s="14" t="s">
        <v>80</v>
      </c>
      <c r="BH502" s="14" t="s">
        <v>81</v>
      </c>
      <c r="BI502" s="14" t="s">
        <v>170</v>
      </c>
    </row>
    <row r="503" spans="1:61" ht="13" customHeight="1">
      <c r="A503" s="33" t="s">
        <v>1369</v>
      </c>
      <c r="B503" s="33" t="s">
        <v>1370</v>
      </c>
      <c r="C503" s="14" t="s">
        <v>535</v>
      </c>
      <c r="D503" s="34" t="s">
        <v>536</v>
      </c>
      <c r="E503" s="14" t="s">
        <v>65</v>
      </c>
      <c r="F503" s="34" t="s">
        <v>92</v>
      </c>
      <c r="G503" s="34" t="s">
        <v>92</v>
      </c>
      <c r="H503" s="34" t="s">
        <v>68</v>
      </c>
      <c r="I503" s="24" t="s">
        <v>1371</v>
      </c>
      <c r="J503" s="20" t="s">
        <v>119</v>
      </c>
      <c r="K503" s="24" t="s">
        <v>132</v>
      </c>
      <c r="L503" s="24" t="s">
        <v>96</v>
      </c>
      <c r="M503" s="20" t="s">
        <v>96</v>
      </c>
      <c r="N503" s="66">
        <v>54.5</v>
      </c>
      <c r="O503" s="66">
        <v>54.5</v>
      </c>
      <c r="P503" s="37">
        <v>39755</v>
      </c>
      <c r="Q503" s="24">
        <v>2008</v>
      </c>
      <c r="R503" s="37">
        <v>39776</v>
      </c>
      <c r="S503" s="37">
        <v>39806</v>
      </c>
      <c r="T503" s="37">
        <v>39800</v>
      </c>
      <c r="U503" s="37">
        <v>40178</v>
      </c>
      <c r="V503" s="37">
        <v>40178</v>
      </c>
      <c r="W503" s="66">
        <v>0</v>
      </c>
      <c r="X503" s="66">
        <v>0</v>
      </c>
      <c r="Y503" s="66">
        <v>52.5</v>
      </c>
      <c r="Z503" s="66">
        <v>54.5</v>
      </c>
      <c r="AA503" s="20" t="s">
        <v>1372</v>
      </c>
      <c r="AC503" s="24" t="s">
        <v>135</v>
      </c>
      <c r="AD503" s="15" t="str">
        <f t="shared" si="22"/>
        <v>PSM</v>
      </c>
      <c r="AE503" s="24" t="s">
        <v>482</v>
      </c>
      <c r="AF503" s="20" t="s">
        <v>527</v>
      </c>
      <c r="AG503" s="20" t="s">
        <v>1373</v>
      </c>
      <c r="AH503" s="39">
        <v>39734</v>
      </c>
      <c r="AI503" s="39">
        <v>42088</v>
      </c>
      <c r="AJ503" s="24" t="s">
        <v>78</v>
      </c>
      <c r="AK503" s="24" t="s">
        <v>79</v>
      </c>
      <c r="AL503" s="24" t="s">
        <v>84</v>
      </c>
      <c r="AM503" s="24" t="s">
        <v>81</v>
      </c>
      <c r="AN503" s="24" t="s">
        <v>82</v>
      </c>
      <c r="AO503" s="34" t="s">
        <v>83</v>
      </c>
      <c r="AP503" s="49">
        <v>42278</v>
      </c>
      <c r="AQ503" s="24" t="s">
        <v>78</v>
      </c>
      <c r="AR503" s="24" t="s">
        <v>79</v>
      </c>
      <c r="AS503" s="24" t="s">
        <v>84</v>
      </c>
      <c r="AT503" s="24" t="s">
        <v>81</v>
      </c>
      <c r="AU503" s="24" t="s">
        <v>82</v>
      </c>
      <c r="AV503" s="20" t="s">
        <v>85</v>
      </c>
      <c r="AW503" s="60" t="s">
        <v>86</v>
      </c>
      <c r="AX503" s="24" t="s">
        <v>86</v>
      </c>
      <c r="AY503" s="24" t="s">
        <v>86</v>
      </c>
      <c r="AZ503" s="24" t="s">
        <v>86</v>
      </c>
      <c r="BA503" s="24" t="s">
        <v>86</v>
      </c>
      <c r="BB503" s="24" t="s">
        <v>86</v>
      </c>
      <c r="BC503" s="20" t="s">
        <v>410</v>
      </c>
      <c r="BD503" s="34">
        <v>2015</v>
      </c>
      <c r="BE503" s="14" t="s">
        <v>78</v>
      </c>
      <c r="BF503" s="14" t="s">
        <v>79</v>
      </c>
      <c r="BG503" s="14" t="s">
        <v>84</v>
      </c>
      <c r="BH503" s="14" t="s">
        <v>81</v>
      </c>
      <c r="BI503" s="14" t="s">
        <v>82</v>
      </c>
    </row>
    <row r="504" spans="1:61" ht="13" customHeight="1">
      <c r="A504" s="33" t="s">
        <v>1374</v>
      </c>
      <c r="B504" s="33" t="s">
        <v>1375</v>
      </c>
      <c r="C504" s="14" t="s">
        <v>380</v>
      </c>
      <c r="D504" s="34" t="s">
        <v>381</v>
      </c>
      <c r="E504" s="14" t="s">
        <v>91</v>
      </c>
      <c r="F504" s="34" t="s">
        <v>66</v>
      </c>
      <c r="G504" s="34" t="s">
        <v>127</v>
      </c>
      <c r="H504" s="34" t="s">
        <v>93</v>
      </c>
      <c r="I504" s="24" t="s">
        <v>1376</v>
      </c>
      <c r="J504" s="20" t="s">
        <v>70</v>
      </c>
      <c r="K504" s="24" t="s">
        <v>71</v>
      </c>
      <c r="L504" s="24" t="s">
        <v>96</v>
      </c>
      <c r="M504" s="20" t="s">
        <v>96</v>
      </c>
      <c r="N504" s="65">
        <v>38.04</v>
      </c>
      <c r="O504" s="66">
        <v>39.07</v>
      </c>
      <c r="P504" s="37">
        <v>38589</v>
      </c>
      <c r="Q504" s="24">
        <v>2005</v>
      </c>
      <c r="R504" s="37">
        <v>38610</v>
      </c>
      <c r="S504" s="37">
        <v>38700</v>
      </c>
      <c r="T504" s="37">
        <v>38783</v>
      </c>
      <c r="U504" s="37">
        <v>41090</v>
      </c>
      <c r="V504" s="37">
        <v>41820</v>
      </c>
      <c r="W504" s="66">
        <v>0</v>
      </c>
      <c r="X504" s="66">
        <v>0</v>
      </c>
      <c r="Y504" s="66">
        <v>47.5</v>
      </c>
      <c r="Z504" s="66">
        <v>50.1</v>
      </c>
      <c r="AA504" s="20" t="s">
        <v>346</v>
      </c>
      <c r="AC504" s="24" t="s">
        <v>346</v>
      </c>
      <c r="AD504" s="15" t="str">
        <f t="shared" si="22"/>
        <v>HLT</v>
      </c>
      <c r="AE504" s="24" t="s">
        <v>703</v>
      </c>
      <c r="AF504" s="20" t="s">
        <v>77</v>
      </c>
      <c r="AG504" s="20" t="s">
        <v>77</v>
      </c>
      <c r="AH504" s="39">
        <v>38568</v>
      </c>
      <c r="AI504" s="39">
        <v>42181</v>
      </c>
      <c r="AJ504" s="24" t="s">
        <v>78</v>
      </c>
      <c r="AK504" s="24" t="s">
        <v>79</v>
      </c>
      <c r="AL504" s="24" t="s">
        <v>84</v>
      </c>
      <c r="AM504" s="24" t="s">
        <v>109</v>
      </c>
      <c r="AN504" s="24" t="s">
        <v>82</v>
      </c>
      <c r="AO504" s="34" t="s">
        <v>83</v>
      </c>
      <c r="AP504" s="49">
        <v>42309</v>
      </c>
      <c r="AQ504" s="24" t="s">
        <v>78</v>
      </c>
      <c r="AR504" s="24" t="s">
        <v>79</v>
      </c>
      <c r="AS504" s="24" t="s">
        <v>84</v>
      </c>
      <c r="AT504" s="24" t="s">
        <v>81</v>
      </c>
      <c r="AU504" s="24" t="s">
        <v>122</v>
      </c>
      <c r="AV504" s="20" t="s">
        <v>85</v>
      </c>
      <c r="AW504" s="60" t="s">
        <v>86</v>
      </c>
      <c r="AX504" s="24" t="s">
        <v>86</v>
      </c>
      <c r="AY504" s="24" t="s">
        <v>86</v>
      </c>
      <c r="AZ504" s="24" t="s">
        <v>86</v>
      </c>
      <c r="BA504" s="24" t="s">
        <v>86</v>
      </c>
      <c r="BB504" s="24" t="s">
        <v>86</v>
      </c>
      <c r="BC504" s="20" t="s">
        <v>410</v>
      </c>
      <c r="BD504" s="34">
        <v>2015</v>
      </c>
      <c r="BE504" s="14" t="s">
        <v>78</v>
      </c>
      <c r="BF504" s="14" t="s">
        <v>79</v>
      </c>
      <c r="BG504" s="14" t="s">
        <v>84</v>
      </c>
      <c r="BH504" s="14" t="s">
        <v>81</v>
      </c>
      <c r="BI504" s="14" t="s">
        <v>122</v>
      </c>
    </row>
    <row r="505" spans="1:61" ht="13" customHeight="1">
      <c r="A505" s="33" t="s">
        <v>1377</v>
      </c>
      <c r="B505" s="33" t="s">
        <v>1378</v>
      </c>
      <c r="C505" s="14" t="s">
        <v>560</v>
      </c>
      <c r="D505" s="34" t="s">
        <v>561</v>
      </c>
      <c r="E505" s="14" t="s">
        <v>91</v>
      </c>
      <c r="F505" s="34" t="s">
        <v>92</v>
      </c>
      <c r="G505" s="34" t="s">
        <v>92</v>
      </c>
      <c r="H505" s="34" t="s">
        <v>93</v>
      </c>
      <c r="I505" s="24" t="s">
        <v>1379</v>
      </c>
      <c r="J505" s="24" t="s">
        <v>70</v>
      </c>
      <c r="K505" s="24" t="s">
        <v>71</v>
      </c>
      <c r="M505" s="20" t="s">
        <v>96</v>
      </c>
      <c r="N505" s="53">
        <v>10</v>
      </c>
      <c r="O505" s="66">
        <v>10.18</v>
      </c>
      <c r="P505" s="37">
        <v>38989</v>
      </c>
      <c r="Q505" s="24">
        <v>2006</v>
      </c>
      <c r="R505" s="37">
        <v>39097</v>
      </c>
      <c r="S505" s="37">
        <v>39187</v>
      </c>
      <c r="T505" s="37">
        <v>39261</v>
      </c>
      <c r="U505" s="37">
        <v>41274</v>
      </c>
      <c r="V505" s="37">
        <v>41863</v>
      </c>
      <c r="W505" s="66">
        <v>6.5</v>
      </c>
      <c r="X505" s="66">
        <v>6.12</v>
      </c>
      <c r="Y505" s="66">
        <v>18.399999999999999</v>
      </c>
      <c r="Z505" s="66">
        <v>18.53</v>
      </c>
      <c r="AA505" s="24" t="s">
        <v>1280</v>
      </c>
      <c r="AB505" s="24"/>
      <c r="AC505" s="24" t="s">
        <v>75</v>
      </c>
      <c r="AD505" s="15" t="str">
        <f t="shared" si="22"/>
        <v>ANR</v>
      </c>
      <c r="AE505" s="24" t="s">
        <v>751</v>
      </c>
      <c r="AF505" s="20" t="s">
        <v>77</v>
      </c>
      <c r="AG505" s="20" t="s">
        <v>77</v>
      </c>
      <c r="AH505" s="39">
        <v>42642</v>
      </c>
      <c r="AI505" s="39">
        <v>42179</v>
      </c>
      <c r="AJ505" s="24" t="s">
        <v>110</v>
      </c>
      <c r="AK505" s="24" t="s">
        <v>100</v>
      </c>
      <c r="AL505" s="24" t="s">
        <v>121</v>
      </c>
      <c r="AM505" s="24" t="s">
        <v>81</v>
      </c>
      <c r="AN505" s="24" t="s">
        <v>122</v>
      </c>
      <c r="AO505" s="34" t="s">
        <v>85</v>
      </c>
      <c r="AP505" s="39" t="s">
        <v>86</v>
      </c>
      <c r="AQ505" s="24" t="s">
        <v>86</v>
      </c>
      <c r="AR505" s="24" t="s">
        <v>86</v>
      </c>
      <c r="AS505" s="24" t="s">
        <v>86</v>
      </c>
      <c r="AT505" s="24" t="s">
        <v>86</v>
      </c>
      <c r="AU505" s="24" t="s">
        <v>86</v>
      </c>
      <c r="AV505" s="20" t="s">
        <v>85</v>
      </c>
      <c r="AW505" s="60" t="s">
        <v>86</v>
      </c>
      <c r="AX505" s="60" t="s">
        <v>86</v>
      </c>
      <c r="AY505" s="60" t="s">
        <v>86</v>
      </c>
      <c r="AZ505" s="60" t="s">
        <v>86</v>
      </c>
      <c r="BA505" s="60" t="s">
        <v>86</v>
      </c>
      <c r="BB505" s="60" t="s">
        <v>86</v>
      </c>
      <c r="BC505" s="20" t="s">
        <v>458</v>
      </c>
      <c r="BD505" s="34">
        <v>2015</v>
      </c>
      <c r="BE505" s="14" t="s">
        <v>110</v>
      </c>
      <c r="BF505" s="14" t="s">
        <v>100</v>
      </c>
      <c r="BG505" s="14" t="s">
        <v>121</v>
      </c>
      <c r="BH505" s="14" t="s">
        <v>81</v>
      </c>
      <c r="BI505" s="14" t="s">
        <v>122</v>
      </c>
    </row>
    <row r="506" spans="1:61" ht="13" customHeight="1">
      <c r="A506" s="33" t="s">
        <v>1380</v>
      </c>
      <c r="B506" s="33" t="s">
        <v>1381</v>
      </c>
      <c r="C506" s="14" t="s">
        <v>147</v>
      </c>
      <c r="D506" s="34" t="s">
        <v>148</v>
      </c>
      <c r="E506" s="14" t="s">
        <v>91</v>
      </c>
      <c r="F506" s="34" t="s">
        <v>149</v>
      </c>
      <c r="G506" s="34" t="s">
        <v>66</v>
      </c>
      <c r="H506" s="34" t="s">
        <v>93</v>
      </c>
      <c r="I506" s="24" t="s">
        <v>1382</v>
      </c>
      <c r="J506" s="20" t="s">
        <v>119</v>
      </c>
      <c r="K506" s="24" t="s">
        <v>120</v>
      </c>
      <c r="L506" s="24" t="s">
        <v>96</v>
      </c>
      <c r="M506" s="20" t="s">
        <v>151</v>
      </c>
      <c r="N506" s="66">
        <v>600</v>
      </c>
      <c r="O506" s="66">
        <v>600</v>
      </c>
      <c r="P506" s="37">
        <v>39426</v>
      </c>
      <c r="Q506" s="24">
        <v>2007</v>
      </c>
      <c r="R506" s="37">
        <v>39427</v>
      </c>
      <c r="S506" s="37">
        <v>39517</v>
      </c>
      <c r="T506" s="37">
        <v>39430</v>
      </c>
      <c r="U506" s="37">
        <v>39538</v>
      </c>
      <c r="V506" s="37">
        <v>39538</v>
      </c>
      <c r="W506" s="66">
        <v>0</v>
      </c>
      <c r="X506" s="66">
        <v>0</v>
      </c>
      <c r="Y506" s="66">
        <v>600</v>
      </c>
      <c r="Z506" s="66">
        <v>600</v>
      </c>
      <c r="AA506" s="24" t="s">
        <v>227</v>
      </c>
      <c r="AB506" s="24"/>
      <c r="AC506" s="24" t="s">
        <v>227</v>
      </c>
      <c r="AD506" s="15" t="str">
        <f t="shared" si="22"/>
        <v>FIN</v>
      </c>
      <c r="AE506" s="24" t="s">
        <v>1287</v>
      </c>
      <c r="AF506" s="20" t="s">
        <v>77</v>
      </c>
      <c r="AG506" s="20" t="s">
        <v>77</v>
      </c>
      <c r="AH506" s="39">
        <v>39405</v>
      </c>
      <c r="AI506" s="39">
        <v>42184</v>
      </c>
      <c r="AJ506" s="24" t="s">
        <v>78</v>
      </c>
      <c r="AK506" s="24" t="s">
        <v>79</v>
      </c>
      <c r="AL506" s="24" t="s">
        <v>84</v>
      </c>
      <c r="AM506" s="24" t="s">
        <v>81</v>
      </c>
      <c r="AN506" s="24" t="s">
        <v>82</v>
      </c>
      <c r="AO506" s="34" t="s">
        <v>83</v>
      </c>
      <c r="AP506" s="49">
        <v>42278</v>
      </c>
      <c r="AQ506" s="24" t="s">
        <v>78</v>
      </c>
      <c r="AR506" s="24" t="s">
        <v>79</v>
      </c>
      <c r="AS506" s="24" t="s">
        <v>84</v>
      </c>
      <c r="AT506" s="24" t="s">
        <v>81</v>
      </c>
      <c r="AU506" s="24" t="s">
        <v>82</v>
      </c>
      <c r="AV506" s="20" t="s">
        <v>83</v>
      </c>
      <c r="AW506" s="60">
        <v>43088</v>
      </c>
      <c r="AX506" s="24" t="s">
        <v>78</v>
      </c>
      <c r="AY506" s="24" t="s">
        <v>79</v>
      </c>
      <c r="AZ506" s="24" t="s">
        <v>84</v>
      </c>
      <c r="BA506" s="24" t="s">
        <v>81</v>
      </c>
      <c r="BB506" s="24" t="s">
        <v>82</v>
      </c>
      <c r="BC506" s="20" t="s">
        <v>467</v>
      </c>
      <c r="BD506" s="34">
        <v>2015</v>
      </c>
      <c r="BE506" s="14" t="s">
        <v>78</v>
      </c>
      <c r="BF506" s="14" t="s">
        <v>79</v>
      </c>
      <c r="BG506" s="14" t="s">
        <v>84</v>
      </c>
      <c r="BH506" s="14" t="s">
        <v>81</v>
      </c>
      <c r="BI506" s="14" t="s">
        <v>82</v>
      </c>
    </row>
    <row r="507" spans="1:61" ht="13" customHeight="1">
      <c r="A507" s="33" t="s">
        <v>1383</v>
      </c>
      <c r="B507" s="33" t="s">
        <v>1384</v>
      </c>
      <c r="C507" s="14" t="s">
        <v>89</v>
      </c>
      <c r="D507" s="34" t="s">
        <v>90</v>
      </c>
      <c r="E507" s="14" t="s">
        <v>91</v>
      </c>
      <c r="F507" s="34" t="s">
        <v>92</v>
      </c>
      <c r="G507" s="34" t="s">
        <v>92</v>
      </c>
      <c r="H507" s="34" t="s">
        <v>93</v>
      </c>
      <c r="I507" s="24" t="s">
        <v>1385</v>
      </c>
      <c r="J507" s="20" t="s">
        <v>70</v>
      </c>
      <c r="K507" s="24" t="s">
        <v>71</v>
      </c>
      <c r="L507" s="24" t="s">
        <v>96</v>
      </c>
      <c r="M507" s="20" t="s">
        <v>96</v>
      </c>
      <c r="N507" s="65">
        <v>6</v>
      </c>
      <c r="O507" s="66">
        <v>5.57</v>
      </c>
      <c r="P507" s="37">
        <v>39468</v>
      </c>
      <c r="Q507" s="24">
        <v>2008</v>
      </c>
      <c r="R507" s="37">
        <v>39496</v>
      </c>
      <c r="S507" s="37">
        <v>39586</v>
      </c>
      <c r="T507" s="37">
        <v>39800</v>
      </c>
      <c r="U507" s="37">
        <v>41639</v>
      </c>
      <c r="V507" s="37">
        <v>42048</v>
      </c>
      <c r="W507" s="66">
        <v>34.799999999999997</v>
      </c>
      <c r="X507" s="66">
        <v>39.43</v>
      </c>
      <c r="Y507" s="66">
        <v>58.36</v>
      </c>
      <c r="Z507" s="66">
        <v>47.62</v>
      </c>
      <c r="AA507" s="20" t="s">
        <v>239</v>
      </c>
      <c r="AB507" s="20" t="s">
        <v>238</v>
      </c>
      <c r="AC507" s="24" t="s">
        <v>239</v>
      </c>
      <c r="AD507" s="15" t="str">
        <f t="shared" si="22"/>
        <v>TRA</v>
      </c>
      <c r="AE507" s="24" t="s">
        <v>240</v>
      </c>
      <c r="AF507" s="20" t="s">
        <v>77</v>
      </c>
      <c r="AG507" s="20" t="s">
        <v>77</v>
      </c>
      <c r="AH507" s="39">
        <v>39442</v>
      </c>
      <c r="AI507" s="39">
        <v>42185</v>
      </c>
      <c r="AJ507" s="24" t="s">
        <v>78</v>
      </c>
      <c r="AK507" s="24" t="s">
        <v>79</v>
      </c>
      <c r="AL507" s="24" t="s">
        <v>84</v>
      </c>
      <c r="AM507" s="24" t="s">
        <v>81</v>
      </c>
      <c r="AN507" s="24" t="s">
        <v>122</v>
      </c>
      <c r="AO507" s="34" t="s">
        <v>83</v>
      </c>
      <c r="AP507" s="49">
        <v>42339</v>
      </c>
      <c r="AQ507" s="24" t="s">
        <v>110</v>
      </c>
      <c r="AR507" s="24" t="s">
        <v>79</v>
      </c>
      <c r="AS507" s="24" t="s">
        <v>121</v>
      </c>
      <c r="AT507" s="24" t="s">
        <v>81</v>
      </c>
      <c r="AU507" s="24" t="s">
        <v>122</v>
      </c>
      <c r="AV507" s="20" t="s">
        <v>85</v>
      </c>
      <c r="AW507" s="60" t="s">
        <v>86</v>
      </c>
      <c r="AX507" s="24" t="s">
        <v>86</v>
      </c>
      <c r="AY507" s="24" t="s">
        <v>86</v>
      </c>
      <c r="AZ507" s="24" t="s">
        <v>86</v>
      </c>
      <c r="BA507" s="24" t="s">
        <v>86</v>
      </c>
      <c r="BB507" s="24" t="s">
        <v>86</v>
      </c>
      <c r="BC507" s="20" t="s">
        <v>410</v>
      </c>
      <c r="BD507" s="34">
        <v>2015</v>
      </c>
      <c r="BE507" s="14" t="s">
        <v>110</v>
      </c>
      <c r="BF507" s="14" t="s">
        <v>79</v>
      </c>
      <c r="BG507" s="14" t="s">
        <v>121</v>
      </c>
      <c r="BH507" s="14" t="s">
        <v>81</v>
      </c>
      <c r="BI507" s="14" t="s">
        <v>122</v>
      </c>
    </row>
    <row r="508" spans="1:61" ht="13" customHeight="1">
      <c r="A508" s="33" t="s">
        <v>1386</v>
      </c>
      <c r="B508" s="33" t="s">
        <v>1387</v>
      </c>
      <c r="C508" s="14" t="s">
        <v>540</v>
      </c>
      <c r="D508" s="34" t="s">
        <v>541</v>
      </c>
      <c r="E508" s="14" t="s">
        <v>105</v>
      </c>
      <c r="F508" s="34" t="s">
        <v>149</v>
      </c>
      <c r="G508" s="34" t="s">
        <v>149</v>
      </c>
      <c r="H508" s="34" t="s">
        <v>106</v>
      </c>
      <c r="I508" s="24" t="s">
        <v>1388</v>
      </c>
      <c r="J508" s="20" t="s">
        <v>70</v>
      </c>
      <c r="K508" s="24" t="s">
        <v>71</v>
      </c>
      <c r="M508" s="20" t="s">
        <v>72</v>
      </c>
      <c r="N508" s="65">
        <v>15.51</v>
      </c>
      <c r="O508" s="66">
        <v>20.71</v>
      </c>
      <c r="P508" s="37">
        <v>39772</v>
      </c>
      <c r="Q508" s="24">
        <v>2008</v>
      </c>
      <c r="R508" s="37">
        <v>39938</v>
      </c>
      <c r="S508" s="37">
        <v>40028</v>
      </c>
      <c r="T508" s="37">
        <v>40066</v>
      </c>
      <c r="U508" s="37">
        <v>41274</v>
      </c>
      <c r="V508" s="37">
        <v>41743</v>
      </c>
      <c r="W508" s="66">
        <v>0</v>
      </c>
      <c r="X508" s="66">
        <v>0</v>
      </c>
      <c r="Y508" s="66">
        <v>18.2</v>
      </c>
      <c r="Z508" s="66">
        <v>24.62</v>
      </c>
      <c r="AA508" s="20" t="s">
        <v>239</v>
      </c>
      <c r="AB508" s="20" t="s">
        <v>362</v>
      </c>
      <c r="AC508" s="24" t="s">
        <v>239</v>
      </c>
      <c r="AD508" s="15" t="str">
        <f t="shared" si="22"/>
        <v>TRA</v>
      </c>
      <c r="AE508" s="24" t="s">
        <v>363</v>
      </c>
      <c r="AF508" s="20" t="s">
        <v>77</v>
      </c>
      <c r="AG508" s="20" t="s">
        <v>77</v>
      </c>
      <c r="AH508" s="39">
        <v>39751</v>
      </c>
      <c r="AI508" s="39">
        <v>42184</v>
      </c>
      <c r="AJ508" s="24" t="s">
        <v>78</v>
      </c>
      <c r="AK508" s="24" t="s">
        <v>100</v>
      </c>
      <c r="AL508" s="24" t="s">
        <v>84</v>
      </c>
      <c r="AM508" s="24" t="s">
        <v>81</v>
      </c>
      <c r="AN508" s="24" t="s">
        <v>82</v>
      </c>
      <c r="AO508" s="34" t="s">
        <v>83</v>
      </c>
      <c r="AP508" s="49">
        <v>42339</v>
      </c>
      <c r="AQ508" s="24" t="s">
        <v>110</v>
      </c>
      <c r="AR508" s="24" t="s">
        <v>79</v>
      </c>
      <c r="AS508" s="24" t="s">
        <v>121</v>
      </c>
      <c r="AT508" s="24" t="s">
        <v>109</v>
      </c>
      <c r="AU508" s="24" t="s">
        <v>122</v>
      </c>
      <c r="AV508" s="20" t="s">
        <v>85</v>
      </c>
      <c r="AW508" s="60" t="s">
        <v>86</v>
      </c>
      <c r="AX508" s="24" t="s">
        <v>86</v>
      </c>
      <c r="AY508" s="24" t="s">
        <v>86</v>
      </c>
      <c r="AZ508" s="24" t="s">
        <v>86</v>
      </c>
      <c r="BA508" s="24" t="s">
        <v>86</v>
      </c>
      <c r="BB508" s="24" t="s">
        <v>86</v>
      </c>
      <c r="BC508" s="20" t="s">
        <v>410</v>
      </c>
      <c r="BD508" s="34">
        <v>2015</v>
      </c>
      <c r="BE508" s="14" t="s">
        <v>110</v>
      </c>
      <c r="BF508" s="14" t="s">
        <v>79</v>
      </c>
      <c r="BG508" s="14" t="s">
        <v>121</v>
      </c>
      <c r="BH508" s="14" t="s">
        <v>109</v>
      </c>
      <c r="BI508" s="14" t="s">
        <v>122</v>
      </c>
    </row>
    <row r="509" spans="1:61" ht="13" customHeight="1">
      <c r="A509" s="33" t="s">
        <v>1389</v>
      </c>
      <c r="B509" s="33" t="s">
        <v>1390</v>
      </c>
      <c r="C509" s="14" t="s">
        <v>341</v>
      </c>
      <c r="D509" s="34" t="s">
        <v>342</v>
      </c>
      <c r="E509" s="14" t="s">
        <v>91</v>
      </c>
      <c r="F509" s="34" t="s">
        <v>149</v>
      </c>
      <c r="G509" s="34" t="s">
        <v>149</v>
      </c>
      <c r="H509" s="34" t="s">
        <v>93</v>
      </c>
      <c r="I509" s="24" t="s">
        <v>1391</v>
      </c>
      <c r="J509" s="20" t="s">
        <v>70</v>
      </c>
      <c r="K509" s="24" t="s">
        <v>71</v>
      </c>
      <c r="L509" s="24" t="s">
        <v>151</v>
      </c>
      <c r="M509" s="20" t="s">
        <v>151</v>
      </c>
      <c r="N509" s="65">
        <v>32.6</v>
      </c>
      <c r="O509" s="66">
        <v>25.58</v>
      </c>
      <c r="P509" s="37">
        <v>39842</v>
      </c>
      <c r="Q509" s="24">
        <v>2009</v>
      </c>
      <c r="R509" s="37">
        <v>39874</v>
      </c>
      <c r="S509" s="37">
        <v>39964</v>
      </c>
      <c r="T509" s="37">
        <v>39961</v>
      </c>
      <c r="U509" s="37">
        <v>40847</v>
      </c>
      <c r="V509" s="37">
        <v>41767</v>
      </c>
      <c r="W509" s="66">
        <v>0</v>
      </c>
      <c r="X509" s="66">
        <v>0</v>
      </c>
      <c r="Y509" s="66">
        <v>46.5</v>
      </c>
      <c r="Z509" s="66">
        <v>43.65</v>
      </c>
      <c r="AA509" s="20" t="s">
        <v>203</v>
      </c>
      <c r="AB509" s="20" t="s">
        <v>1392</v>
      </c>
      <c r="AC509" s="24" t="s">
        <v>203</v>
      </c>
      <c r="AD509" s="15" t="str">
        <f t="shared" si="22"/>
        <v>ENE</v>
      </c>
      <c r="AE509" s="24" t="s">
        <v>218</v>
      </c>
      <c r="AF509" s="20" t="s">
        <v>77</v>
      </c>
      <c r="AG509" s="20" t="s">
        <v>77</v>
      </c>
      <c r="AH509" s="39">
        <v>39821</v>
      </c>
      <c r="AI509" s="39">
        <v>42181</v>
      </c>
      <c r="AJ509" s="24" t="s">
        <v>78</v>
      </c>
      <c r="AK509" s="24" t="s">
        <v>79</v>
      </c>
      <c r="AL509" s="24" t="s">
        <v>84</v>
      </c>
      <c r="AM509" s="24" t="s">
        <v>81</v>
      </c>
      <c r="AN509" s="24" t="s">
        <v>82</v>
      </c>
      <c r="AO509" s="34" t="s">
        <v>83</v>
      </c>
      <c r="AP509" s="49">
        <v>42339</v>
      </c>
      <c r="AQ509" s="24" t="s">
        <v>78</v>
      </c>
      <c r="AR509" s="24" t="s">
        <v>79</v>
      </c>
      <c r="AS509" s="24" t="s">
        <v>84</v>
      </c>
      <c r="AT509" s="24" t="s">
        <v>109</v>
      </c>
      <c r="AU509" s="24" t="s">
        <v>170</v>
      </c>
      <c r="AV509" s="20" t="s">
        <v>85</v>
      </c>
      <c r="AW509" s="60" t="s">
        <v>86</v>
      </c>
      <c r="AX509" s="24" t="s">
        <v>86</v>
      </c>
      <c r="AY509" s="24" t="s">
        <v>86</v>
      </c>
      <c r="AZ509" s="24" t="s">
        <v>86</v>
      </c>
      <c r="BA509" s="24" t="s">
        <v>86</v>
      </c>
      <c r="BB509" s="24" t="s">
        <v>86</v>
      </c>
      <c r="BC509" s="20" t="s">
        <v>410</v>
      </c>
      <c r="BD509" s="34">
        <v>2015</v>
      </c>
      <c r="BE509" s="14" t="s">
        <v>78</v>
      </c>
      <c r="BF509" s="14" t="s">
        <v>79</v>
      </c>
      <c r="BG509" s="14" t="s">
        <v>84</v>
      </c>
      <c r="BH509" s="14" t="s">
        <v>109</v>
      </c>
      <c r="BI509" s="14" t="s">
        <v>170</v>
      </c>
    </row>
    <row r="511" spans="1:61">
      <c r="BE511" s="14"/>
      <c r="BF511" s="14"/>
      <c r="BG511" s="14"/>
      <c r="BH511" s="14"/>
      <c r="BI511" s="14"/>
    </row>
    <row r="513" spans="43:47">
      <c r="AQ513" s="63"/>
      <c r="AR513" s="63"/>
      <c r="AS513" s="63"/>
      <c r="AT513" s="63"/>
      <c r="AU513" s="63"/>
    </row>
  </sheetData>
  <autoFilter ref="A1:BI509"/>
  <conditionalFormatting sqref="AE75">
    <cfRule type="containsBlanks" dxfId="1" priority="1">
      <formula>LEN(TRIM(AE75))=0</formula>
    </cfRule>
    <cfRule type="containsText" dxfId="0" priority="2" operator="containsText" text="/na in eOps">
      <formula>NOT(ISERROR(SEARCH("/na in eOps",AE75)))</formula>
    </cfRule>
  </conditionalFormatting>
  <pageMargins left="0" right="0" top="0.5" bottom="0.5" header="0.3" footer="0.3"/>
  <pageSetup scale="95" orientation="landscape"/>
  <ignoredErrors>
    <ignoredError sqref="A3:AU10 BJ3:XFD509 A22:AU25 A21:AO21 A16:AU20 A15:AU15 AW21:BB21 A120:AU134 A119:AU119 A204:AU234 A203:AU203 AW203:BB203 A506:AU509 A505:AU505 AV3:BB14 AV22:BB118 AV16:BB20 AV120:BB202 AV204:BB504 AV506:BB509 A12:AU14 A11:B11 D11:AU11 A27:AU49 A26:B26 D26:AU26 A51:AU61 A50:B50 D50:AU50 A63:AU66 A62:B62 D62:AU62 A68:AU68 A67:B67 D67:AU67 A72:AU74 A69:B71 D69:AU71 A76:AU92 A75:B75 D75:AU75 A94:AU99 A93:B93 D93:AU93 A101:AU118 A100:B100 D100:AU100 A136:AU148 A135:B135 D135:AU135 A150:AU156 A149:B149 D149:AU149 A159:AU160 A157:B158 D157:AU158 A162:AU162 A161:B161 D161:AU161 A164:AU167 A163:B163 D163:AU163 A169:AU170 A168:B168 D168:AU168 A173:AU174 A171:B172 D171:AU172 A177:AU178 A175:B176 D175:AU176 A180:AU180 A179:B179 D179:AU179 A182:AU185 A181:B181 D181:AU181 A187:AU187 A186:B186 D186:AU186 A189:AU191 A188:B188 D188:AU188 A193:AU197 A192:B192 D192:AU192 A199:AU202 A198:B198 D198:AU198 A236:AU251 A235:B235 D235:AU235 A253:AU255 A252:B252 D252:AU252 A257:AU278 A256:B256 D256:AU256 A293:AU295 A292:B292 D292:AU292 A297:AU299 A296:B296 D296:AU296 A301:AU304 A300:B300 D300:AU300 A306:AU309 A305:B305 D305:AU305 A312:AU335 A310:B311 D310:AU311 A337:AU342 A336:B336 D336:AU336 A344:AU354 A343:B343 D343:AU343 A356:AU382 A355:B355 D355:AU355 A384:AU388 A383:B383 D383:AU383 A390:AU438 A389:B389 D389:AU389 A441:AU441 A439:B440 D439:AU440 A444:AU446 A442:B443 D442:AU443 A448:AU452 A447:B447 D447:AU447 A455:AU455 A453:B454 D453:AU454 A457:AU458 A456:B456 D456:AU456 A460:AU460 A459:B459 D459:AU459 A462:AU474 A461:B461 D461:AU461 A476:AU476 A475:B475 D475:AU475 A478:AU483 A477:B477 D477:AU477 A280:AU291 A279:B279 D279:AU279 A485:AU489 A484:B484 D484:AU484 A491:AU504 A490:B490 D490:AU490" numberStoredAsText="1"/>
  </ignoredError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Annotation</vt:lpstr>
      <vt:lpstr>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m5f</dc:creator>
  <cp:lastModifiedBy>b b</cp:lastModifiedBy>
  <dcterms:created xsi:type="dcterms:W3CDTF">2018-03-13T02:39:07Z</dcterms:created>
  <dcterms:modified xsi:type="dcterms:W3CDTF">2018-07-11T04:13:28Z</dcterms:modified>
  <cp:contentStatus/>
</cp:coreProperties>
</file>