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abera\OneDrive\Documents\dmc\"/>
    </mc:Choice>
  </mc:AlternateContent>
  <xr:revisionPtr revIDLastSave="0" documentId="8_{B4925439-0459-4B0E-BEB3-F0A190C3ACD9}" xr6:coauthVersionLast="46" xr6:coauthVersionMax="46" xr10:uidLastSave="{00000000-0000-0000-0000-000000000000}"/>
  <bookViews>
    <workbookView xWindow="-120" yWindow="-120" windowWidth="29040" windowHeight="15840" xr2:uid="{E17F389D-A725-46D3-81C4-6BA22F6218BF}"/>
  </bookViews>
  <sheets>
    <sheet name="Donor Summary Tables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5" i="1" l="1"/>
  <c r="C167" i="1"/>
  <c r="C154" i="1"/>
  <c r="C146" i="1"/>
  <c r="C125" i="1"/>
  <c r="C118" i="1"/>
  <c r="C110" i="1"/>
  <c r="C102" i="1"/>
  <c r="C88" i="1"/>
  <c r="C77" i="1"/>
  <c r="C63" i="1"/>
  <c r="C55" i="1"/>
  <c r="C48" i="1"/>
  <c r="C41" i="1"/>
  <c r="C33" i="1"/>
  <c r="C25" i="1"/>
  <c r="C4" i="1"/>
</calcChain>
</file>

<file path=xl/sharedStrings.xml><?xml version="1.0" encoding="utf-8"?>
<sst xmlns="http://schemas.openxmlformats.org/spreadsheetml/2006/main" count="203" uniqueCount="36">
  <si>
    <t>Australia: Projects Cofinanced, 1 January 2016–31 December 2020</t>
  </si>
  <si>
    <t>Cofinancing</t>
  </si>
  <si>
    <t>No. of Projects</t>
  </si>
  <si>
    <r>
      <t xml:space="preserve">Amount </t>
    </r>
    <r>
      <rPr>
        <sz val="11"/>
        <color rgb="FF000000"/>
        <rFont val="Arial"/>
        <family val="2"/>
      </rPr>
      <t>($ million)</t>
    </r>
  </si>
  <si>
    <t xml:space="preserve">   Sovereign </t>
  </si>
  <si>
    <t xml:space="preserve">      Loans</t>
  </si>
  <si>
    <t>   Grants</t>
  </si>
  <si>
    <t xml:space="preserve">   Technical Assistance</t>
  </si>
  <si>
    <t xml:space="preserve">   Non-sovereign </t>
  </si>
  <si>
    <t>ok</t>
  </si>
  <si>
    <t>Austria: Projects Cofinanced, 1 January 2016–31 December 2020</t>
  </si>
  <si>
    <t>Belgium: Projects Cofinanced, 1 January 2016–31 December 2020</t>
  </si>
  <si>
    <t>Canada: Projects Cofinanced, 1 January 2016–31 December 2020</t>
  </si>
  <si>
    <t>China, People's Republic of: Projects Cofinanced, 1 January 2016–31 December 2020</t>
  </si>
  <si>
    <r>
      <t xml:space="preserve">Amount </t>
    </r>
    <r>
      <rPr>
        <sz val="11"/>
        <rFont val="Arial"/>
        <family val="2"/>
      </rPr>
      <t>($ million)</t>
    </r>
  </si>
  <si>
    <t>Denmark: Projects Cofinanced, 1 January 2016–31 December 2020</t>
  </si>
  <si>
    <t>Finland: Projects Cofinanced, 1 January 2016–31 December 2020</t>
  </si>
  <si>
    <t>France: Projects Cofinanced, 1 January 2016–31 December 2020</t>
  </si>
  <si>
    <t>Germany: Projects Cofinanced, 1 January 2016–31 December 2020</t>
  </si>
  <si>
    <t>Hong Kong: Projects Cofinanced, 1 January 2016–31 December 2020</t>
  </si>
  <si>
    <t>Ireland: Projects Cofinanced, 1 January 2016–31 December 2020</t>
  </si>
  <si>
    <t>Italy: Projects Cofinanced, 1 January 2016–31 December 2020</t>
  </si>
  <si>
    <t>Japan: Projects Cofinanced, 1 January 2016–31 December 2020</t>
  </si>
  <si>
    <t>Luxembourg: Projects Cofinanced, 1 January 2016–31 December 2020</t>
  </si>
  <si>
    <t>Netherlands: Projects Cofinanced, 1 January 2016–31 December 2020</t>
  </si>
  <si>
    <t>New Zealand: Projects Cofinanced, 1 January 2016–31 December 2020</t>
  </si>
  <si>
    <t>Norway: Projects Cofinanced, 1 January 2016–31 December 2020</t>
  </si>
  <si>
    <t>Republic of Korea: Projects Cofinanced, 1 January 2016–31 December 2020</t>
  </si>
  <si>
    <t>Singapore: Projects Cofinanced, 1 January 2016–31 December 2020</t>
  </si>
  <si>
    <t>Spain: Projects Cofinanced, 1 January 2016–31 December 2020</t>
  </si>
  <si>
    <t>Sweden: Projects Cofinanced, 1 January 2016–31 December 2020</t>
  </si>
  <si>
    <t xml:space="preserve">      Guarantees</t>
  </si>
  <si>
    <t>Switzerland: Projects Cofinanced, 1 January 2016–31 December 2020</t>
  </si>
  <si>
    <t>Taipei,China: Projects Cofinanced, 1 January 2016–31 December 2020</t>
  </si>
  <si>
    <t>United Kingdom: Projects Cofinanced, 1 January 2016–31 December 2020</t>
  </si>
  <si>
    <t>United States: Projects Cofinanced, 1 January 2016–31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</si>
</sst>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0A05-D6C3-4365-8C6B-CF75FE12158F}">
  <sheetPr>
    <tabColor theme="9" tint="0.79998168889431442"/>
  </sheetPr>
  <dimension ref="A2:D178"/>
  <sheetViews>
    <sheetView tabSelected="1" zoomScale="70" zoomScaleNormal="70" workbookViewId="0">
      <selection activeCell="G21" sqref="G21"/>
    </sheetView>
  </sheetViews>
  <sheetFormatPr defaultColWidth="8.85546875" defaultRowHeight="14.25" x14ac:dyDescent="0.2"/>
  <cols>
    <col min="1" max="3" width="25.7109375" style="1" customWidth="1"/>
    <col min="4" max="16384" width="8.85546875" style="1"/>
  </cols>
  <sheetData>
    <row r="2" spans="1:4" ht="15" x14ac:dyDescent="0.2">
      <c r="A2" s="16" t="s">
        <v>0</v>
      </c>
      <c r="B2" s="16"/>
      <c r="C2" s="16"/>
    </row>
    <row r="3" spans="1:4" ht="15" x14ac:dyDescent="0.2">
      <c r="A3" s="2" t="s">
        <v>1</v>
      </c>
      <c r="B3" s="2" t="s">
        <v>2</v>
      </c>
      <c r="C3" s="2" t="s">
        <v>3</v>
      </c>
    </row>
    <row r="4" spans="1:4" x14ac:dyDescent="0.2">
      <c r="A4" s="3" t="s">
        <v>4</v>
      </c>
      <c r="B4" s="4">
        <v>68</v>
      </c>
      <c r="C4" s="5">
        <f>SUM(C5:C7)</f>
        <v>1347.9078</v>
      </c>
    </row>
    <row r="5" spans="1:4" x14ac:dyDescent="0.2">
      <c r="A5" s="3" t="s">
        <v>5</v>
      </c>
      <c r="B5" s="4">
        <v>1</v>
      </c>
      <c r="C5" s="5">
        <v>1092.1497999999999</v>
      </c>
    </row>
    <row r="6" spans="1:4" x14ac:dyDescent="0.2">
      <c r="A6" s="3" t="s">
        <v>6</v>
      </c>
      <c r="B6" s="6">
        <v>28</v>
      </c>
      <c r="C6" s="7">
        <v>172.81710000000001</v>
      </c>
    </row>
    <row r="7" spans="1:4" x14ac:dyDescent="0.2">
      <c r="A7" s="8" t="s">
        <v>7</v>
      </c>
      <c r="B7" s="6">
        <v>39</v>
      </c>
      <c r="C7" s="7">
        <v>82.940899999999999</v>
      </c>
    </row>
    <row r="8" spans="1:4" x14ac:dyDescent="0.2">
      <c r="A8" s="3" t="s">
        <v>8</v>
      </c>
      <c r="B8" s="6">
        <v>2</v>
      </c>
      <c r="C8" s="7">
        <v>85.82</v>
      </c>
      <c r="D8" s="1" t="s">
        <v>9</v>
      </c>
    </row>
    <row r="11" spans="1:4" ht="15" x14ac:dyDescent="0.2">
      <c r="A11" s="16" t="s">
        <v>10</v>
      </c>
      <c r="B11" s="16"/>
      <c r="C11" s="16"/>
    </row>
    <row r="12" spans="1:4" ht="15" x14ac:dyDescent="0.2">
      <c r="A12" s="2" t="s">
        <v>1</v>
      </c>
      <c r="B12" s="2" t="s">
        <v>2</v>
      </c>
      <c r="C12" s="2" t="s">
        <v>3</v>
      </c>
    </row>
    <row r="13" spans="1:4" x14ac:dyDescent="0.2">
      <c r="A13" s="3" t="s">
        <v>4</v>
      </c>
      <c r="B13" s="4">
        <v>5</v>
      </c>
      <c r="C13" s="9">
        <v>3.13</v>
      </c>
    </row>
    <row r="14" spans="1:4" x14ac:dyDescent="0.2">
      <c r="A14" s="8" t="s">
        <v>7</v>
      </c>
      <c r="B14" s="6">
        <v>5</v>
      </c>
      <c r="C14" s="9">
        <v>3.13</v>
      </c>
    </row>
    <row r="15" spans="1:4" x14ac:dyDescent="0.2">
      <c r="A15" s="3" t="s">
        <v>8</v>
      </c>
      <c r="B15" s="6">
        <v>1</v>
      </c>
      <c r="C15" s="7">
        <v>471.66</v>
      </c>
      <c r="D15" s="1" t="s">
        <v>9</v>
      </c>
    </row>
    <row r="18" spans="1:4" ht="15" x14ac:dyDescent="0.2">
      <c r="A18" s="16" t="s">
        <v>11</v>
      </c>
      <c r="B18" s="16"/>
      <c r="C18" s="16"/>
    </row>
    <row r="19" spans="1:4" ht="15" x14ac:dyDescent="0.2">
      <c r="A19" s="2" t="s">
        <v>1</v>
      </c>
      <c r="B19" s="2" t="s">
        <v>2</v>
      </c>
      <c r="C19" s="2" t="s">
        <v>3</v>
      </c>
    </row>
    <row r="20" spans="1:4" x14ac:dyDescent="0.2">
      <c r="A20" s="3" t="s">
        <v>8</v>
      </c>
      <c r="B20" s="6">
        <v>1</v>
      </c>
      <c r="C20" s="7">
        <v>34.049999999999997</v>
      </c>
      <c r="D20" s="1" t="s">
        <v>9</v>
      </c>
    </row>
    <row r="23" spans="1:4" ht="15" x14ac:dyDescent="0.2">
      <c r="A23" s="16" t="s">
        <v>12</v>
      </c>
      <c r="B23" s="16"/>
      <c r="C23" s="16"/>
    </row>
    <row r="24" spans="1:4" ht="15" x14ac:dyDescent="0.2">
      <c r="A24" s="2" t="s">
        <v>1</v>
      </c>
      <c r="B24" s="2" t="s">
        <v>2</v>
      </c>
      <c r="C24" s="2" t="s">
        <v>3</v>
      </c>
    </row>
    <row r="25" spans="1:4" x14ac:dyDescent="0.2">
      <c r="A25" s="3" t="s">
        <v>4</v>
      </c>
      <c r="B25" s="4">
        <v>9</v>
      </c>
      <c r="C25" s="5">
        <f>SUM(C26:C27)</f>
        <v>20.990000000000002</v>
      </c>
    </row>
    <row r="26" spans="1:4" x14ac:dyDescent="0.2">
      <c r="A26" s="3" t="s">
        <v>6</v>
      </c>
      <c r="B26" s="6">
        <v>1</v>
      </c>
      <c r="C26" s="7">
        <v>1.8</v>
      </c>
    </row>
    <row r="27" spans="1:4" x14ac:dyDescent="0.2">
      <c r="A27" s="8" t="s">
        <v>7</v>
      </c>
      <c r="B27" s="6">
        <v>8</v>
      </c>
      <c r="C27" s="7">
        <v>19.190000000000001</v>
      </c>
    </row>
    <row r="28" spans="1:4" x14ac:dyDescent="0.2">
      <c r="A28" s="3" t="s">
        <v>8</v>
      </c>
      <c r="B28" s="6">
        <v>10</v>
      </c>
      <c r="C28" s="7">
        <v>262.85000000000002</v>
      </c>
      <c r="D28" s="1" t="s">
        <v>9</v>
      </c>
    </row>
    <row r="29" spans="1:4" x14ac:dyDescent="0.2">
      <c r="A29" s="10"/>
      <c r="B29" s="11"/>
      <c r="C29" s="12"/>
    </row>
    <row r="30" spans="1:4" x14ac:dyDescent="0.2">
      <c r="A30" s="10"/>
      <c r="B30" s="11"/>
      <c r="C30" s="12"/>
    </row>
    <row r="31" spans="1:4" ht="15" x14ac:dyDescent="0.2">
      <c r="A31" s="20" t="s">
        <v>13</v>
      </c>
      <c r="B31" s="20"/>
      <c r="C31" s="20"/>
    </row>
    <row r="32" spans="1:4" ht="15" x14ac:dyDescent="0.2">
      <c r="A32" s="13" t="s">
        <v>1</v>
      </c>
      <c r="B32" s="13" t="s">
        <v>2</v>
      </c>
      <c r="C32" s="13" t="s">
        <v>14</v>
      </c>
    </row>
    <row r="33" spans="1:4" x14ac:dyDescent="0.2">
      <c r="A33" s="14" t="s">
        <v>4</v>
      </c>
      <c r="B33" s="4">
        <v>54</v>
      </c>
      <c r="C33" s="5">
        <f>SUM(C34:C36)</f>
        <v>1232.0312999999999</v>
      </c>
    </row>
    <row r="34" spans="1:4" x14ac:dyDescent="0.2">
      <c r="A34" s="14" t="s">
        <v>5</v>
      </c>
      <c r="B34" s="4">
        <v>3</v>
      </c>
      <c r="C34" s="5">
        <v>1198.23</v>
      </c>
    </row>
    <row r="35" spans="1:4" x14ac:dyDescent="0.2">
      <c r="A35" s="14" t="s">
        <v>6</v>
      </c>
      <c r="B35" s="4">
        <v>3</v>
      </c>
      <c r="C35" s="5">
        <v>2.5501</v>
      </c>
    </row>
    <row r="36" spans="1:4" x14ac:dyDescent="0.2">
      <c r="A36" s="15" t="s">
        <v>7</v>
      </c>
      <c r="B36" s="4">
        <v>48</v>
      </c>
      <c r="C36" s="5">
        <v>31.251200000000001</v>
      </c>
      <c r="D36" s="1" t="s">
        <v>9</v>
      </c>
    </row>
    <row r="37" spans="1:4" x14ac:dyDescent="0.2">
      <c r="A37" s="10"/>
      <c r="B37" s="11"/>
      <c r="C37" s="12"/>
    </row>
    <row r="39" spans="1:4" ht="15" x14ac:dyDescent="0.2">
      <c r="A39" s="16" t="s">
        <v>15</v>
      </c>
      <c r="B39" s="16"/>
      <c r="C39" s="16"/>
    </row>
    <row r="40" spans="1:4" ht="15" x14ac:dyDescent="0.2">
      <c r="A40" s="2" t="s">
        <v>1</v>
      </c>
      <c r="B40" s="2" t="s">
        <v>2</v>
      </c>
      <c r="C40" s="2" t="s">
        <v>3</v>
      </c>
    </row>
    <row r="41" spans="1:4" x14ac:dyDescent="0.2">
      <c r="A41" s="3" t="s">
        <v>4</v>
      </c>
      <c r="B41" s="4">
        <v>2</v>
      </c>
      <c r="C41" s="5">
        <f>SUM(C42:C43)</f>
        <v>231.1</v>
      </c>
    </row>
    <row r="42" spans="1:4" x14ac:dyDescent="0.2">
      <c r="A42" s="3" t="s">
        <v>5</v>
      </c>
      <c r="B42" s="6">
        <v>1</v>
      </c>
      <c r="C42" s="7">
        <v>230</v>
      </c>
    </row>
    <row r="43" spans="1:4" x14ac:dyDescent="0.2">
      <c r="A43" s="8" t="s">
        <v>7</v>
      </c>
      <c r="B43" s="6">
        <v>1</v>
      </c>
      <c r="C43" s="7">
        <v>1.1000000000000001</v>
      </c>
      <c r="D43" s="1" t="s">
        <v>9</v>
      </c>
    </row>
    <row r="46" spans="1:4" ht="15" x14ac:dyDescent="0.2">
      <c r="A46" s="16" t="s">
        <v>16</v>
      </c>
      <c r="B46" s="16"/>
      <c r="C46" s="16"/>
    </row>
    <row r="47" spans="1:4" ht="15" x14ac:dyDescent="0.2">
      <c r="A47" s="2" t="s">
        <v>1</v>
      </c>
      <c r="B47" s="2" t="s">
        <v>2</v>
      </c>
      <c r="C47" s="2" t="s">
        <v>3</v>
      </c>
    </row>
    <row r="48" spans="1:4" x14ac:dyDescent="0.2">
      <c r="A48" s="3" t="s">
        <v>4</v>
      </c>
      <c r="B48" s="4">
        <v>1</v>
      </c>
      <c r="C48" s="5">
        <f>SUM(C49:C49)</f>
        <v>22.34</v>
      </c>
    </row>
    <row r="49" spans="1:4" x14ac:dyDescent="0.2">
      <c r="A49" s="14" t="s">
        <v>6</v>
      </c>
      <c r="B49" s="6">
        <v>1</v>
      </c>
      <c r="C49" s="7">
        <v>22.34</v>
      </c>
    </row>
    <row r="50" spans="1:4" x14ac:dyDescent="0.2">
      <c r="A50" s="3" t="s">
        <v>8</v>
      </c>
      <c r="B50" s="6">
        <v>1</v>
      </c>
      <c r="C50" s="7">
        <v>1.0900000000000001</v>
      </c>
    </row>
    <row r="53" spans="1:4" ht="15" x14ac:dyDescent="0.2">
      <c r="A53" s="16" t="s">
        <v>17</v>
      </c>
      <c r="B53" s="16"/>
      <c r="C53" s="16"/>
    </row>
    <row r="54" spans="1:4" ht="15" x14ac:dyDescent="0.2">
      <c r="A54" s="2" t="s">
        <v>1</v>
      </c>
      <c r="B54" s="2" t="s">
        <v>2</v>
      </c>
      <c r="C54" s="2" t="s">
        <v>3</v>
      </c>
    </row>
    <row r="55" spans="1:4" x14ac:dyDescent="0.2">
      <c r="A55" s="3" t="s">
        <v>4</v>
      </c>
      <c r="B55" s="4">
        <v>36</v>
      </c>
      <c r="C55" s="5">
        <f>SUM(C56:C57)</f>
        <v>2623.248</v>
      </c>
    </row>
    <row r="56" spans="1:4" x14ac:dyDescent="0.2">
      <c r="A56" s="3" t="s">
        <v>5</v>
      </c>
      <c r="B56" s="6">
        <v>25</v>
      </c>
      <c r="C56" s="7">
        <v>2618.2536</v>
      </c>
    </row>
    <row r="57" spans="1:4" x14ac:dyDescent="0.2">
      <c r="A57" s="8" t="s">
        <v>7</v>
      </c>
      <c r="B57" s="6">
        <v>11</v>
      </c>
      <c r="C57" s="7">
        <v>4.9943999999999997</v>
      </c>
    </row>
    <row r="58" spans="1:4" x14ac:dyDescent="0.2">
      <c r="A58" s="3" t="s">
        <v>8</v>
      </c>
      <c r="B58" s="6">
        <v>29</v>
      </c>
      <c r="C58" s="7">
        <v>1308.3599999999999</v>
      </c>
      <c r="D58" s="1" t="s">
        <v>9</v>
      </c>
    </row>
    <row r="61" spans="1:4" ht="15" x14ac:dyDescent="0.2">
      <c r="A61" s="16" t="s">
        <v>18</v>
      </c>
      <c r="B61" s="16"/>
      <c r="C61" s="16"/>
    </row>
    <row r="62" spans="1:4" ht="15" x14ac:dyDescent="0.2">
      <c r="A62" s="2" t="s">
        <v>1</v>
      </c>
      <c r="B62" s="2" t="s">
        <v>2</v>
      </c>
      <c r="C62" s="2" t="s">
        <v>3</v>
      </c>
    </row>
    <row r="63" spans="1:4" x14ac:dyDescent="0.2">
      <c r="A63" s="3" t="s">
        <v>4</v>
      </c>
      <c r="B63" s="4">
        <v>22</v>
      </c>
      <c r="C63" s="5">
        <f>SUM(C64:C66)</f>
        <v>4536.3573000000006</v>
      </c>
    </row>
    <row r="64" spans="1:4" x14ac:dyDescent="0.2">
      <c r="A64" s="3" t="s">
        <v>5</v>
      </c>
      <c r="B64" s="6">
        <v>16</v>
      </c>
      <c r="C64" s="7">
        <v>4465.7601000000004</v>
      </c>
    </row>
    <row r="65" spans="1:4" x14ac:dyDescent="0.2">
      <c r="A65" s="14" t="s">
        <v>6</v>
      </c>
      <c r="B65" s="6">
        <v>3</v>
      </c>
      <c r="C65" s="7">
        <v>68.680499999999995</v>
      </c>
    </row>
    <row r="66" spans="1:4" x14ac:dyDescent="0.2">
      <c r="A66" s="8" t="s">
        <v>7</v>
      </c>
      <c r="B66" s="6">
        <v>3</v>
      </c>
      <c r="C66" s="7">
        <v>1.9167000000000001</v>
      </c>
    </row>
    <row r="67" spans="1:4" x14ac:dyDescent="0.2">
      <c r="A67" s="3" t="s">
        <v>8</v>
      </c>
      <c r="B67" s="6">
        <v>25</v>
      </c>
      <c r="C67" s="7">
        <v>3997.39</v>
      </c>
      <c r="D67" s="1" t="s">
        <v>9</v>
      </c>
    </row>
    <row r="70" spans="1:4" ht="15" x14ac:dyDescent="0.2">
      <c r="A70" s="16" t="s">
        <v>19</v>
      </c>
      <c r="B70" s="16"/>
      <c r="C70" s="16"/>
    </row>
    <row r="71" spans="1:4" ht="15" x14ac:dyDescent="0.2">
      <c r="A71" s="2" t="s">
        <v>1</v>
      </c>
      <c r="B71" s="2" t="s">
        <v>2</v>
      </c>
      <c r="C71" s="2" t="s">
        <v>3</v>
      </c>
    </row>
    <row r="72" spans="1:4" x14ac:dyDescent="0.2">
      <c r="A72" s="3" t="s">
        <v>8</v>
      </c>
      <c r="B72" s="6">
        <v>7</v>
      </c>
      <c r="C72" s="7">
        <v>128.04</v>
      </c>
      <c r="D72" s="1" t="s">
        <v>9</v>
      </c>
    </row>
    <row r="73" spans="1:4" x14ac:dyDescent="0.2">
      <c r="A73" s="10"/>
      <c r="B73" s="11"/>
      <c r="C73" s="12"/>
    </row>
    <row r="74" spans="1:4" x14ac:dyDescent="0.2">
      <c r="A74" s="10"/>
      <c r="B74" s="11"/>
      <c r="C74" s="12"/>
    </row>
    <row r="75" spans="1:4" ht="15" x14ac:dyDescent="0.2">
      <c r="A75" s="17" t="s">
        <v>20</v>
      </c>
      <c r="B75" s="18"/>
      <c r="C75" s="19"/>
    </row>
    <row r="76" spans="1:4" ht="15" x14ac:dyDescent="0.2">
      <c r="A76" s="2" t="s">
        <v>1</v>
      </c>
      <c r="B76" s="2" t="s">
        <v>2</v>
      </c>
      <c r="C76" s="2" t="s">
        <v>3</v>
      </c>
    </row>
    <row r="77" spans="1:4" x14ac:dyDescent="0.2">
      <c r="A77" s="3" t="s">
        <v>4</v>
      </c>
      <c r="B77" s="4">
        <v>3</v>
      </c>
      <c r="C77" s="5">
        <f>SUM(C78:C78)</f>
        <v>2.2959999999999998</v>
      </c>
    </row>
    <row r="78" spans="1:4" x14ac:dyDescent="0.2">
      <c r="A78" s="8" t="s">
        <v>7</v>
      </c>
      <c r="B78" s="6">
        <v>3</v>
      </c>
      <c r="C78" s="7">
        <v>2.2959999999999998</v>
      </c>
      <c r="D78" s="1" t="s">
        <v>9</v>
      </c>
    </row>
    <row r="79" spans="1:4" x14ac:dyDescent="0.2">
      <c r="A79" s="10"/>
      <c r="B79" s="11"/>
      <c r="C79" s="12"/>
    </row>
    <row r="80" spans="1:4" x14ac:dyDescent="0.2">
      <c r="A80" s="10"/>
      <c r="B80" s="11"/>
      <c r="C80" s="12"/>
    </row>
    <row r="81" spans="1:4" ht="15" x14ac:dyDescent="0.2">
      <c r="A81" s="16" t="s">
        <v>21</v>
      </c>
      <c r="B81" s="16"/>
      <c r="C81" s="16"/>
    </row>
    <row r="82" spans="1:4" ht="15" x14ac:dyDescent="0.2">
      <c r="A82" s="2" t="s">
        <v>1</v>
      </c>
      <c r="B82" s="2" t="s">
        <v>2</v>
      </c>
      <c r="C82" s="2" t="s">
        <v>3</v>
      </c>
    </row>
    <row r="83" spans="1:4" x14ac:dyDescent="0.2">
      <c r="A83" s="3" t="s">
        <v>8</v>
      </c>
      <c r="B83" s="6">
        <v>2</v>
      </c>
      <c r="C83" s="7">
        <v>19.21</v>
      </c>
      <c r="D83" s="1" t="s">
        <v>9</v>
      </c>
    </row>
    <row r="86" spans="1:4" ht="13.9" customHeight="1" x14ac:dyDescent="0.2">
      <c r="A86" s="17" t="s">
        <v>22</v>
      </c>
      <c r="B86" s="18"/>
      <c r="C86" s="19"/>
    </row>
    <row r="87" spans="1:4" ht="15" x14ac:dyDescent="0.2">
      <c r="A87" s="2" t="s">
        <v>1</v>
      </c>
      <c r="B87" s="2" t="s">
        <v>2</v>
      </c>
      <c r="C87" s="2" t="s">
        <v>3</v>
      </c>
    </row>
    <row r="88" spans="1:4" x14ac:dyDescent="0.2">
      <c r="A88" s="3" t="s">
        <v>4</v>
      </c>
      <c r="B88" s="4">
        <v>178</v>
      </c>
      <c r="C88" s="5">
        <f>SUM(C89:C91)</f>
        <v>6421.9447</v>
      </c>
    </row>
    <row r="89" spans="1:4" x14ac:dyDescent="0.2">
      <c r="A89" s="3" t="s">
        <v>5</v>
      </c>
      <c r="B89" s="6">
        <v>16</v>
      </c>
      <c r="C89" s="7">
        <v>6096.8635000000004</v>
      </c>
    </row>
    <row r="90" spans="1:4" x14ac:dyDescent="0.2">
      <c r="A90" s="14" t="s">
        <v>6</v>
      </c>
      <c r="B90" s="6">
        <v>44</v>
      </c>
      <c r="C90" s="7">
        <v>146.53</v>
      </c>
    </row>
    <row r="91" spans="1:4" x14ac:dyDescent="0.2">
      <c r="A91" s="8" t="s">
        <v>7</v>
      </c>
      <c r="B91" s="6">
        <v>118</v>
      </c>
      <c r="C91" s="7">
        <v>178.55119999999999</v>
      </c>
    </row>
    <row r="92" spans="1:4" x14ac:dyDescent="0.2">
      <c r="A92" s="3" t="s">
        <v>8</v>
      </c>
      <c r="B92" s="6">
        <v>35</v>
      </c>
      <c r="C92" s="7">
        <v>5130.16</v>
      </c>
      <c r="D92" s="1" t="s">
        <v>9</v>
      </c>
    </row>
    <row r="95" spans="1:4" ht="15" x14ac:dyDescent="0.2">
      <c r="A95" s="16" t="s">
        <v>23</v>
      </c>
      <c r="B95" s="16"/>
      <c r="C95" s="16"/>
    </row>
    <row r="96" spans="1:4" ht="15" x14ac:dyDescent="0.2">
      <c r="A96" s="2" t="s">
        <v>1</v>
      </c>
      <c r="B96" s="2" t="s">
        <v>2</v>
      </c>
      <c r="C96" s="2" t="s">
        <v>3</v>
      </c>
    </row>
    <row r="97" spans="1:4" x14ac:dyDescent="0.2">
      <c r="A97" s="3" t="s">
        <v>8</v>
      </c>
      <c r="B97" s="6">
        <v>3</v>
      </c>
      <c r="C97" s="7">
        <v>27</v>
      </c>
      <c r="D97" s="1" t="s">
        <v>9</v>
      </c>
    </row>
    <row r="100" spans="1:4" ht="15" x14ac:dyDescent="0.2">
      <c r="A100" s="16" t="s">
        <v>24</v>
      </c>
      <c r="B100" s="16"/>
      <c r="C100" s="16"/>
    </row>
    <row r="101" spans="1:4" ht="15" x14ac:dyDescent="0.2">
      <c r="A101" s="2" t="s">
        <v>1</v>
      </c>
      <c r="B101" s="2" t="s">
        <v>2</v>
      </c>
      <c r="C101" s="2" t="s">
        <v>3</v>
      </c>
    </row>
    <row r="102" spans="1:4" x14ac:dyDescent="0.2">
      <c r="A102" s="3" t="s">
        <v>4</v>
      </c>
      <c r="B102" s="4">
        <v>15</v>
      </c>
      <c r="C102" s="5">
        <f>SUM(C103:C104)</f>
        <v>8.5327000000000002</v>
      </c>
    </row>
    <row r="103" spans="1:4" x14ac:dyDescent="0.2">
      <c r="A103" s="14" t="s">
        <v>6</v>
      </c>
      <c r="B103" s="6">
        <v>1</v>
      </c>
      <c r="C103" s="7">
        <v>0.75</v>
      </c>
    </row>
    <row r="104" spans="1:4" x14ac:dyDescent="0.2">
      <c r="A104" s="8" t="s">
        <v>7</v>
      </c>
      <c r="B104" s="6">
        <v>14</v>
      </c>
      <c r="C104" s="7">
        <v>7.7827000000000002</v>
      </c>
    </row>
    <row r="105" spans="1:4" x14ac:dyDescent="0.2">
      <c r="A105" s="3" t="s">
        <v>8</v>
      </c>
      <c r="B105" s="6">
        <v>6</v>
      </c>
      <c r="C105" s="7">
        <v>176.73</v>
      </c>
      <c r="D105" s="1" t="s">
        <v>9</v>
      </c>
    </row>
    <row r="108" spans="1:4" ht="15" x14ac:dyDescent="0.2">
      <c r="A108" s="16" t="s">
        <v>25</v>
      </c>
      <c r="B108" s="16"/>
      <c r="C108" s="16"/>
    </row>
    <row r="109" spans="1:4" ht="15" x14ac:dyDescent="0.2">
      <c r="A109" s="2" t="s">
        <v>1</v>
      </c>
      <c r="B109" s="2" t="s">
        <v>2</v>
      </c>
      <c r="C109" s="2" t="s">
        <v>3</v>
      </c>
    </row>
    <row r="110" spans="1:4" x14ac:dyDescent="0.2">
      <c r="A110" s="3" t="s">
        <v>4</v>
      </c>
      <c r="B110" s="4">
        <v>23</v>
      </c>
      <c r="C110" s="5">
        <f>SUM(C111:C112)</f>
        <v>57.213300000000004</v>
      </c>
    </row>
    <row r="111" spans="1:4" x14ac:dyDescent="0.2">
      <c r="A111" s="14" t="s">
        <v>6</v>
      </c>
      <c r="B111" s="6">
        <v>14</v>
      </c>
      <c r="C111" s="7">
        <v>44.390300000000003</v>
      </c>
    </row>
    <row r="112" spans="1:4" x14ac:dyDescent="0.2">
      <c r="A112" s="8" t="s">
        <v>7</v>
      </c>
      <c r="B112" s="6">
        <v>9</v>
      </c>
      <c r="C112" s="7">
        <v>12.823</v>
      </c>
    </row>
    <row r="113" spans="1:4" x14ac:dyDescent="0.2">
      <c r="A113" s="3" t="s">
        <v>8</v>
      </c>
      <c r="B113" s="6">
        <v>1</v>
      </c>
      <c r="C113" s="7">
        <v>0.28000000000000003</v>
      </c>
      <c r="D113" s="1" t="s">
        <v>9</v>
      </c>
    </row>
    <row r="116" spans="1:4" ht="15" x14ac:dyDescent="0.2">
      <c r="A116" s="16" t="s">
        <v>26</v>
      </c>
      <c r="B116" s="16"/>
      <c r="C116" s="16"/>
    </row>
    <row r="117" spans="1:4" ht="15" x14ac:dyDescent="0.2">
      <c r="A117" s="2" t="s">
        <v>1</v>
      </c>
      <c r="B117" s="2" t="s">
        <v>2</v>
      </c>
      <c r="C117" s="2" t="s">
        <v>3</v>
      </c>
    </row>
    <row r="118" spans="1:4" x14ac:dyDescent="0.2">
      <c r="A118" s="3" t="s">
        <v>4</v>
      </c>
      <c r="B118" s="4">
        <v>5</v>
      </c>
      <c r="C118" s="5">
        <f>SUM(C119:C120)</f>
        <v>85.727099999999993</v>
      </c>
    </row>
    <row r="119" spans="1:4" x14ac:dyDescent="0.2">
      <c r="A119" s="14" t="s">
        <v>6</v>
      </c>
      <c r="B119" s="6">
        <v>3</v>
      </c>
      <c r="C119" s="7">
        <v>79.740799999999993</v>
      </c>
    </row>
    <row r="120" spans="1:4" x14ac:dyDescent="0.2">
      <c r="A120" s="8" t="s">
        <v>7</v>
      </c>
      <c r="B120" s="6">
        <v>2</v>
      </c>
      <c r="C120" s="7">
        <v>5.9863</v>
      </c>
      <c r="D120" s="1" t="s">
        <v>9</v>
      </c>
    </row>
    <row r="123" spans="1:4" ht="28.15" customHeight="1" x14ac:dyDescent="0.2">
      <c r="A123" s="16" t="s">
        <v>27</v>
      </c>
      <c r="B123" s="16"/>
      <c r="C123" s="16"/>
    </row>
    <row r="124" spans="1:4" ht="15" x14ac:dyDescent="0.2">
      <c r="A124" s="2" t="s">
        <v>1</v>
      </c>
      <c r="B124" s="2" t="s">
        <v>2</v>
      </c>
      <c r="C124" s="2" t="s">
        <v>3</v>
      </c>
    </row>
    <row r="125" spans="1:4" x14ac:dyDescent="0.2">
      <c r="A125" s="3" t="s">
        <v>4</v>
      </c>
      <c r="B125" s="4">
        <v>85</v>
      </c>
      <c r="C125" s="5">
        <f>SUM(C126:C128)</f>
        <v>826.0838</v>
      </c>
    </row>
    <row r="126" spans="1:4" x14ac:dyDescent="0.2">
      <c r="A126" s="3" t="s">
        <v>5</v>
      </c>
      <c r="B126" s="6">
        <v>10</v>
      </c>
      <c r="C126" s="7">
        <v>773.72</v>
      </c>
    </row>
    <row r="127" spans="1:4" x14ac:dyDescent="0.2">
      <c r="A127" s="14" t="s">
        <v>6</v>
      </c>
      <c r="B127" s="6">
        <v>3</v>
      </c>
      <c r="C127" s="7">
        <v>9.5</v>
      </c>
    </row>
    <row r="128" spans="1:4" x14ac:dyDescent="0.2">
      <c r="A128" s="8" t="s">
        <v>7</v>
      </c>
      <c r="B128" s="6">
        <v>72</v>
      </c>
      <c r="C128" s="7">
        <v>42.863799999999998</v>
      </c>
    </row>
    <row r="129" spans="1:4" x14ac:dyDescent="0.2">
      <c r="A129" s="3" t="s">
        <v>8</v>
      </c>
      <c r="B129" s="6">
        <v>7</v>
      </c>
      <c r="C129" s="7">
        <v>426.72</v>
      </c>
      <c r="D129" s="1" t="s">
        <v>9</v>
      </c>
    </row>
    <row r="132" spans="1:4" ht="15" x14ac:dyDescent="0.2">
      <c r="A132" s="16" t="s">
        <v>28</v>
      </c>
      <c r="B132" s="16"/>
      <c r="C132" s="16"/>
    </row>
    <row r="133" spans="1:4" ht="15" x14ac:dyDescent="0.2">
      <c r="A133" s="2" t="s">
        <v>1</v>
      </c>
      <c r="B133" s="2" t="s">
        <v>2</v>
      </c>
      <c r="C133" s="2" t="s">
        <v>3</v>
      </c>
    </row>
    <row r="134" spans="1:4" x14ac:dyDescent="0.2">
      <c r="A134" s="3" t="s">
        <v>8</v>
      </c>
      <c r="B134" s="6">
        <v>7</v>
      </c>
      <c r="C134" s="7">
        <v>540.91999999999996</v>
      </c>
      <c r="D134" s="1" t="s">
        <v>9</v>
      </c>
    </row>
    <row r="137" spans="1:4" ht="15" x14ac:dyDescent="0.2">
      <c r="A137" s="16" t="s">
        <v>29</v>
      </c>
      <c r="B137" s="16"/>
      <c r="C137" s="16"/>
    </row>
    <row r="138" spans="1:4" ht="15" x14ac:dyDescent="0.2">
      <c r="A138" s="2" t="s">
        <v>1</v>
      </c>
      <c r="B138" s="2" t="s">
        <v>2</v>
      </c>
      <c r="C138" s="2" t="s">
        <v>3</v>
      </c>
    </row>
    <row r="139" spans="1:4" x14ac:dyDescent="0.2">
      <c r="A139" s="3" t="s">
        <v>4</v>
      </c>
      <c r="B139" s="4">
        <v>1</v>
      </c>
      <c r="C139" s="5">
        <v>0.23</v>
      </c>
    </row>
    <row r="140" spans="1:4" x14ac:dyDescent="0.2">
      <c r="A140" s="8" t="s">
        <v>7</v>
      </c>
      <c r="B140" s="6">
        <v>1</v>
      </c>
      <c r="C140" s="7">
        <v>0.23</v>
      </c>
    </row>
    <row r="141" spans="1:4" x14ac:dyDescent="0.2">
      <c r="A141" s="3" t="s">
        <v>8</v>
      </c>
      <c r="B141" s="6">
        <v>1</v>
      </c>
      <c r="C141" s="7">
        <v>28.09</v>
      </c>
      <c r="D141" s="1" t="s">
        <v>9</v>
      </c>
    </row>
    <row r="144" spans="1:4" ht="15" x14ac:dyDescent="0.2">
      <c r="A144" s="16" t="s">
        <v>30</v>
      </c>
      <c r="B144" s="16"/>
      <c r="C144" s="16"/>
    </row>
    <row r="145" spans="1:4" ht="15" x14ac:dyDescent="0.2">
      <c r="A145" s="2" t="s">
        <v>1</v>
      </c>
      <c r="B145" s="2" t="s">
        <v>2</v>
      </c>
      <c r="C145" s="2" t="s">
        <v>3</v>
      </c>
    </row>
    <row r="146" spans="1:4" x14ac:dyDescent="0.2">
      <c r="A146" s="3" t="s">
        <v>4</v>
      </c>
      <c r="B146" s="4">
        <v>6</v>
      </c>
      <c r="C146" s="5">
        <f>SUM(C147:C148)</f>
        <v>152.69</v>
      </c>
    </row>
    <row r="147" spans="1:4" x14ac:dyDescent="0.2">
      <c r="A147" s="3" t="s">
        <v>31</v>
      </c>
      <c r="B147" s="6">
        <v>5</v>
      </c>
      <c r="C147" s="7">
        <v>150.69</v>
      </c>
    </row>
    <row r="148" spans="1:4" x14ac:dyDescent="0.2">
      <c r="A148" s="8" t="s">
        <v>7</v>
      </c>
      <c r="B148" s="6">
        <v>1</v>
      </c>
      <c r="C148" s="7">
        <v>2</v>
      </c>
    </row>
    <row r="149" spans="1:4" x14ac:dyDescent="0.2">
      <c r="A149" s="3" t="s">
        <v>8</v>
      </c>
      <c r="B149" s="6">
        <v>1</v>
      </c>
      <c r="C149" s="7">
        <v>9.2799999999999994</v>
      </c>
      <c r="D149" s="1" t="s">
        <v>9</v>
      </c>
    </row>
    <row r="152" spans="1:4" ht="15" x14ac:dyDescent="0.2">
      <c r="A152" s="16" t="s">
        <v>32</v>
      </c>
      <c r="B152" s="16"/>
      <c r="C152" s="16"/>
    </row>
    <row r="153" spans="1:4" ht="15" x14ac:dyDescent="0.2">
      <c r="A153" s="2" t="s">
        <v>1</v>
      </c>
      <c r="B153" s="2" t="s">
        <v>2</v>
      </c>
      <c r="C153" s="2" t="s">
        <v>3</v>
      </c>
    </row>
    <row r="154" spans="1:4" x14ac:dyDescent="0.2">
      <c r="A154" s="3" t="s">
        <v>4</v>
      </c>
      <c r="B154" s="4">
        <v>3</v>
      </c>
      <c r="C154" s="5">
        <f>SUM(C155:C156)</f>
        <v>3.4701</v>
      </c>
    </row>
    <row r="155" spans="1:4" x14ac:dyDescent="0.2">
      <c r="A155" s="14" t="s">
        <v>6</v>
      </c>
      <c r="B155" s="6">
        <v>1</v>
      </c>
      <c r="C155" s="7">
        <v>1.5</v>
      </c>
    </row>
    <row r="156" spans="1:4" x14ac:dyDescent="0.2">
      <c r="A156" s="8" t="s">
        <v>7</v>
      </c>
      <c r="B156" s="6">
        <v>2</v>
      </c>
      <c r="C156" s="7">
        <v>1.9701</v>
      </c>
    </row>
    <row r="157" spans="1:4" x14ac:dyDescent="0.2">
      <c r="A157" s="3" t="s">
        <v>8</v>
      </c>
      <c r="B157" s="6">
        <v>12</v>
      </c>
      <c r="C157" s="7">
        <v>4170.5</v>
      </c>
      <c r="D157" s="1" t="s">
        <v>9</v>
      </c>
    </row>
    <row r="160" spans="1:4" ht="15" x14ac:dyDescent="0.2">
      <c r="A160" s="16" t="s">
        <v>33</v>
      </c>
      <c r="B160" s="16"/>
      <c r="C160" s="16"/>
    </row>
    <row r="161" spans="1:4" ht="15" x14ac:dyDescent="0.2">
      <c r="A161" s="2" t="s">
        <v>1</v>
      </c>
      <c r="B161" s="2" t="s">
        <v>2</v>
      </c>
      <c r="C161" s="2" t="s">
        <v>3</v>
      </c>
    </row>
    <row r="162" spans="1:4" x14ac:dyDescent="0.2">
      <c r="A162" s="3" t="s">
        <v>8</v>
      </c>
      <c r="B162" s="6">
        <v>3</v>
      </c>
      <c r="C162" s="7">
        <v>113.26</v>
      </c>
      <c r="D162" s="1" t="s">
        <v>9</v>
      </c>
    </row>
    <row r="165" spans="1:4" ht="15" x14ac:dyDescent="0.2">
      <c r="A165" s="16" t="s">
        <v>34</v>
      </c>
      <c r="B165" s="16"/>
      <c r="C165" s="16"/>
    </row>
    <row r="166" spans="1:4" ht="15" x14ac:dyDescent="0.2">
      <c r="A166" s="2" t="s">
        <v>1</v>
      </c>
      <c r="B166" s="2" t="s">
        <v>2</v>
      </c>
      <c r="C166" s="2" t="s">
        <v>3</v>
      </c>
    </row>
    <row r="167" spans="1:4" x14ac:dyDescent="0.2">
      <c r="A167" s="3" t="s">
        <v>4</v>
      </c>
      <c r="B167" s="4">
        <v>26</v>
      </c>
      <c r="C167" s="5">
        <f>SUM(C168:C169)</f>
        <v>200.89530000000002</v>
      </c>
    </row>
    <row r="168" spans="1:4" x14ac:dyDescent="0.2">
      <c r="A168" s="14" t="s">
        <v>6</v>
      </c>
      <c r="B168" s="6">
        <v>4</v>
      </c>
      <c r="C168" s="7">
        <v>145.2501</v>
      </c>
    </row>
    <row r="169" spans="1:4" x14ac:dyDescent="0.2">
      <c r="A169" s="8" t="s">
        <v>7</v>
      </c>
      <c r="B169" s="6">
        <v>22</v>
      </c>
      <c r="C169" s="7">
        <v>55.645200000000003</v>
      </c>
    </row>
    <row r="170" spans="1:4" x14ac:dyDescent="0.2">
      <c r="A170" s="3" t="s">
        <v>8</v>
      </c>
      <c r="B170" s="6">
        <v>7</v>
      </c>
      <c r="C170" s="7">
        <v>5324.52</v>
      </c>
      <c r="D170" s="1" t="s">
        <v>9</v>
      </c>
    </row>
    <row r="173" spans="1:4" ht="15" x14ac:dyDescent="0.2">
      <c r="A173" s="16" t="s">
        <v>35</v>
      </c>
      <c r="B173" s="16"/>
      <c r="C173" s="16"/>
    </row>
    <row r="174" spans="1:4" ht="15" x14ac:dyDescent="0.2">
      <c r="A174" s="2" t="s">
        <v>1</v>
      </c>
      <c r="B174" s="2" t="s">
        <v>2</v>
      </c>
      <c r="C174" s="2" t="s">
        <v>3</v>
      </c>
    </row>
    <row r="175" spans="1:4" x14ac:dyDescent="0.2">
      <c r="A175" s="3" t="s">
        <v>4</v>
      </c>
      <c r="B175" s="4">
        <v>7</v>
      </c>
      <c r="C175" s="5">
        <f>SUM(C176:C177)</f>
        <v>16.194800000000001</v>
      </c>
    </row>
    <row r="176" spans="1:4" x14ac:dyDescent="0.2">
      <c r="A176" s="3" t="s">
        <v>6</v>
      </c>
      <c r="B176" s="6">
        <v>1</v>
      </c>
      <c r="C176" s="7">
        <v>10</v>
      </c>
    </row>
    <row r="177" spans="1:4" x14ac:dyDescent="0.2">
      <c r="A177" s="8" t="s">
        <v>7</v>
      </c>
      <c r="B177" s="6">
        <v>6</v>
      </c>
      <c r="C177" s="7">
        <v>6.1947999999999999</v>
      </c>
    </row>
    <row r="178" spans="1:4" x14ac:dyDescent="0.2">
      <c r="A178" s="3" t="s">
        <v>8</v>
      </c>
      <c r="B178" s="6">
        <v>15</v>
      </c>
      <c r="C178" s="7">
        <v>1848.04</v>
      </c>
      <c r="D178" s="1" t="s">
        <v>9</v>
      </c>
    </row>
  </sheetData>
  <mergeCells count="25">
    <mergeCell ref="A39:C39"/>
    <mergeCell ref="A2:C2"/>
    <mergeCell ref="A11:C11"/>
    <mergeCell ref="A18:C18"/>
    <mergeCell ref="A23:C23"/>
    <mergeCell ref="A31:C31"/>
    <mergeCell ref="A123:C123"/>
    <mergeCell ref="A46:C46"/>
    <mergeCell ref="A53:C53"/>
    <mergeCell ref="A61:C61"/>
    <mergeCell ref="A70:C70"/>
    <mergeCell ref="A75:C75"/>
    <mergeCell ref="A81:C81"/>
    <mergeCell ref="A86:C86"/>
    <mergeCell ref="A95:C95"/>
    <mergeCell ref="A100:C100"/>
    <mergeCell ref="A108:C108"/>
    <mergeCell ref="A116:C116"/>
    <mergeCell ref="A173:C173"/>
    <mergeCell ref="A132:C132"/>
    <mergeCell ref="A137:C137"/>
    <mergeCell ref="A144:C144"/>
    <mergeCell ref="A152:C152"/>
    <mergeCell ref="A160:C160"/>
    <mergeCell ref="A165:C1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Donor Summary Tables</vt:lpstr>
    </vt:vector>
  </TitlesOfParts>
  <Manager/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Cofinancing Table by Donor</dc:title>
  <dc:subject>Summary Cofinancing Table by Donor</dc:subject>
  <dc:creator>Asian Development Bank</dc:creator>
  <cp:keywords>asian development bank, adb, cofinancing, modalities, donor</cp:keywords>
  <dc:description/>
  <cp:lastModifiedBy>Collabera</cp:lastModifiedBy>
  <cp:revision/>
  <dcterms:created xsi:type="dcterms:W3CDTF">2021-05-27T07:13:56Z</dcterms:created>
  <dcterms:modified xsi:type="dcterms:W3CDTF">2021-05-27T07:13:56Z</dcterms:modified>
  <cp:category/>
</cp:coreProperties>
</file>