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127" documentId="8_{549D9C05-D181-42DC-9218-BB1F938BAA7D}" xr6:coauthVersionLast="45" xr6:coauthVersionMax="45" xr10:uidLastSave="{155A6D73-B162-4099-8754-10D763BF4D2D}"/>
  <bookViews>
    <workbookView xWindow="-28920" yWindow="-120" windowWidth="29040" windowHeight="15840" activeTab="6" xr2:uid="{00000000-000D-0000-FFFF-FFFF00000000}"/>
  </bookViews>
  <sheets>
    <sheet name="Contents" sheetId="30" r:id="rId1"/>
    <sheet name="3.37.1" sheetId="1" r:id="rId2"/>
    <sheet name="3.37.2" sheetId="31" r:id="rId3"/>
    <sheet name="3.37.3" sheetId="41" r:id="rId4"/>
    <sheet name="3.37.4" sheetId="42" r:id="rId5"/>
    <sheet name="3.37.5" sheetId="33" r:id="rId6"/>
    <sheet name="3.37.6" sheetId="46" r:id="rId7"/>
  </sheets>
  <externalReferences>
    <externalReference r:id="rId8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0" l="1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<sst xmlns="http://schemas.openxmlformats.org/spreadsheetml/2006/main" count="82" uniqueCount="35">
  <si>
    <t>Sheet</t>
  </si>
  <si>
    <t>Description</t>
  </si>
  <si>
    <t xml:space="preserve">Asian Development Bank </t>
  </si>
  <si>
    <t>&lt;&lt;&lt; back to content</t>
  </si>
  <si>
    <t>Access the complete publication at</t>
  </si>
  <si>
    <t>%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</si>
  <si>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</si>
  <si>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</si>
  <si>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</si>
  <si>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</si>
  <si>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Central Pacific economies</t>
  </si>
  <si>
    <t>3.37.1</t>
  </si>
  <si>
    <t>3.37.2</t>
  </si>
  <si>
    <t>3.37.3</t>
  </si>
  <si>
    <t>3.37.4</t>
  </si>
  <si>
    <t>3.37.5</t>
  </si>
  <si>
    <t>3.37.6</t>
  </si>
  <si>
    <t>3.37.1 GDP growth</t>
  </si>
  <si>
    <t>Note: Years are fiscal years ending on 30 June of that year in Nauru and coinciding with the calendar year in Kiribati and Tuvalu.</t>
  </si>
  <si>
    <t>Sources: Kiribati budget documents; Nauru budget documents; Tuvalu budget documents; Asian Development Outlook database; International Monetary Fund Article IV Reports.</t>
  </si>
  <si>
    <t>3.37.2 Fishing license revenue</t>
  </si>
  <si>
    <t>3.37.3 Fiscal balance</t>
  </si>
  <si>
    <t>3.37.4 Current account balance</t>
  </si>
  <si>
    <t>Sources: Asian Development Outlook database; International Monetary Fund Article IV Reports.</t>
  </si>
  <si>
    <t>3.37.5 Inflation</t>
  </si>
  <si>
    <t>Note: Years are fiscal years ending on 30 June of that year in Nauru and coinciding with the calendar year in Kiribati and Tuvalu. Tuvalu’s 2018 and 2019 figures are projections.</t>
  </si>
  <si>
    <t>Sources: Kiribati budget documents; Nauru Trust Fund Annual Reports; International Monetary Fund Article IV documents for Tuvalu.</t>
  </si>
  <si>
    <t>3.37.6 Trust fund balances</t>
  </si>
  <si>
    <t>Kiribati</t>
  </si>
  <si>
    <t>Nauru</t>
  </si>
  <si>
    <t>Tuvalu</t>
  </si>
  <si>
    <t xml:space="preserve">% </t>
  </si>
  <si>
    <t xml:space="preserve">Kiribati Revenue Equalization Reserve Fund </t>
  </si>
  <si>
    <t>Nauru Trust Fund</t>
  </si>
  <si>
    <t>Tuvalu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</si>
</sst>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0" borderId="0" xfId="6" applyFont="1" applyFill="1" applyAlignment="1" applyProtection="1"/>
    <xf numFmtId="17" fontId="0" fillId="0" borderId="0" xfId="0" applyNumberFormat="1"/>
    <xf numFmtId="164" fontId="6" fillId="0" borderId="0" xfId="13" applyNumberFormat="1" applyFont="1" applyAlignment="1">
      <alignment horizontal="center"/>
    </xf>
    <xf numFmtId="0" fontId="6" fillId="0" borderId="1" xfId="0" applyFont="1" applyBorder="1"/>
    <xf numFmtId="49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13" fillId="0" borderId="0" xfId="2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1" xfId="0" applyNumberFormat="1" applyFont="1" applyBorder="1"/>
    <xf numFmtId="0" fontId="0" fillId="0" borderId="0" xfId="0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</xdr:row>
      <xdr:rowOff>85725</xdr:rowOff>
    </xdr:from>
    <xdr:to>
      <xdr:col>7</xdr:col>
      <xdr:colOff>580423</xdr:colOff>
      <xdr:row>43</xdr:row>
      <xdr:rowOff>11940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A64C3-F5D7-4EAE-8DA8-892B9998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14400"/>
          <a:ext cx="4822223" cy="6079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7</xdr:col>
      <xdr:colOff>228013</xdr:colOff>
      <xdr:row>40</xdr:row>
      <xdr:rowOff>75476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40F27-A3A9-47F6-9BD8-CC840993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4695238" cy="5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</xdr:row>
      <xdr:rowOff>142875</xdr:rowOff>
    </xdr:from>
    <xdr:to>
      <xdr:col>7</xdr:col>
      <xdr:colOff>412168</xdr:colOff>
      <xdr:row>42</xdr:row>
      <xdr:rowOff>37345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B50F3D-E6E2-41B1-A061-CE242971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71550"/>
          <a:ext cx="4657143" cy="60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104775</xdr:rowOff>
    </xdr:from>
    <xdr:to>
      <xdr:col>7</xdr:col>
      <xdr:colOff>669325</xdr:colOff>
      <xdr:row>41</xdr:row>
      <xdr:rowOff>69123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41955-25C4-424D-8364-1F26ABF8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33450"/>
          <a:ext cx="4803175" cy="58222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</xdr:row>
      <xdr:rowOff>0</xdr:rowOff>
    </xdr:from>
    <xdr:to>
      <xdr:col>7</xdr:col>
      <xdr:colOff>507415</xdr:colOff>
      <xdr:row>41</xdr:row>
      <xdr:rowOff>37382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0E3EC-ACD6-4E52-AF1F-82E093E33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90600"/>
          <a:ext cx="4676190" cy="57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</xdr:row>
      <xdr:rowOff>133350</xdr:rowOff>
    </xdr:from>
    <xdr:to>
      <xdr:col>7</xdr:col>
      <xdr:colOff>609009</xdr:colOff>
      <xdr:row>41</xdr:row>
      <xdr:rowOff>40498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A0BAA-D763-4D24-8A11-EEF9F61B7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800100"/>
          <a:ext cx="4723809" cy="6222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zoomScaleNormal="100" workbookViewId="0">
      <selection activeCell="C11" sqref="C11"/>
    </sheetView>
  </sheetViews>
  <sheetFormatPr defaultColWidth="0" defaultRowHeight="12.5" zeroHeight="1" x14ac:dyDescent="0.25"/>
  <cols>
    <col min="1" max="1" width="9.1796875" style="22" customWidth="1"/>
    <col min="2" max="2" width="11" style="22" customWidth="1"/>
    <col min="3" max="9" width="9.1796875" style="22" customWidth="1"/>
    <col min="10" max="12" width="0" style="22" hidden="1" customWidth="1"/>
    <col min="13" max="16384" width="9.1796875" style="22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47" t="s">
        <v>7</v>
      </c>
      <c r="C2" s="47"/>
      <c r="D2" s="47"/>
      <c r="E2" s="47"/>
      <c r="F2" s="47"/>
      <c r="G2" s="47"/>
      <c r="H2" s="47"/>
      <c r="I2" s="16"/>
      <c r="J2" s="8"/>
      <c r="K2" s="8"/>
      <c r="L2" s="8"/>
    </row>
    <row r="3" spans="1:12" s="2" customFormat="1" ht="15.5" x14ac:dyDescent="0.35">
      <c r="A3" s="15"/>
      <c r="B3" s="48" t="s">
        <v>10</v>
      </c>
      <c r="C3" s="48"/>
      <c r="D3" s="48"/>
      <c r="E3" s="48"/>
      <c r="F3" s="48"/>
      <c r="G3" s="48"/>
      <c r="H3" s="48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.5" x14ac:dyDescent="0.35">
      <c r="A6" s="15"/>
      <c r="B6" s="25" t="s">
        <v>11</v>
      </c>
      <c r="C6" s="25" t="str">
        <f>'3.37.1'!L3</f>
        <v>3.37.1 GDP growth</v>
      </c>
      <c r="D6" s="25"/>
      <c r="E6" s="46"/>
      <c r="F6" s="15"/>
      <c r="G6" s="15"/>
      <c r="H6" s="15"/>
      <c r="I6" s="15"/>
    </row>
    <row r="7" spans="1:12" s="2" customFormat="1" ht="14" x14ac:dyDescent="0.3">
      <c r="A7" s="15"/>
      <c r="B7" s="21" t="s">
        <v>12</v>
      </c>
      <c r="C7" s="21" t="str">
        <f>'3.37.2'!L3</f>
        <v>3.37.2 Fishing license revenue</v>
      </c>
      <c r="D7" s="24"/>
      <c r="E7" s="15"/>
      <c r="F7" s="15"/>
      <c r="G7" s="15"/>
      <c r="H7" s="15"/>
      <c r="I7" s="15"/>
    </row>
    <row r="8" spans="1:12" s="2" customFormat="1" ht="14" x14ac:dyDescent="0.3">
      <c r="A8" s="15"/>
      <c r="B8" s="25" t="s">
        <v>13</v>
      </c>
      <c r="C8" s="25" t="str">
        <f>'3.37.3'!K3</f>
        <v>3.37.3 Fiscal balance</v>
      </c>
      <c r="D8" s="25"/>
      <c r="E8" s="19"/>
      <c r="F8" s="19"/>
      <c r="G8" s="19"/>
      <c r="H8" s="19"/>
      <c r="I8" s="15"/>
    </row>
    <row r="9" spans="1:12" s="2" customFormat="1" ht="14" x14ac:dyDescent="0.3">
      <c r="A9" s="15"/>
      <c r="B9" s="21" t="s">
        <v>14</v>
      </c>
      <c r="C9" s="21" t="str">
        <f>'3.37.4'!K3</f>
        <v>3.37.4 Current account balance</v>
      </c>
      <c r="D9" s="24"/>
      <c r="E9" s="24"/>
      <c r="F9" s="19"/>
      <c r="G9" s="19"/>
      <c r="H9" s="19"/>
      <c r="I9" s="15"/>
    </row>
    <row r="10" spans="1:12" s="2" customFormat="1" ht="14" x14ac:dyDescent="0.3">
      <c r="A10" s="15"/>
      <c r="B10" s="25" t="s">
        <v>15</v>
      </c>
      <c r="C10" s="25" t="str">
        <f>'3.37.5'!K3</f>
        <v>3.37.5 Inflation</v>
      </c>
      <c r="D10" s="33"/>
      <c r="E10" s="19"/>
      <c r="F10" s="19"/>
      <c r="G10" s="19"/>
      <c r="H10" s="19"/>
      <c r="I10" s="15"/>
    </row>
    <row r="11" spans="1:12" ht="14" x14ac:dyDescent="0.3">
      <c r="B11" s="21" t="s">
        <v>16</v>
      </c>
      <c r="C11" s="25" t="str">
        <f>'3.37.6'!L3</f>
        <v>3.37.6 Trust fund balances</v>
      </c>
      <c r="D11" s="33"/>
      <c r="E11" s="25"/>
    </row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x14ac:dyDescent="0.25"/>
    <row r="32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x14ac:dyDescent="0.25"/>
  </sheetData>
  <mergeCells count="2">
    <mergeCell ref="B2:H2"/>
    <mergeCell ref="B3:H3"/>
  </mergeCells>
  <phoneticPr fontId="12" type="noConversion"/>
  <hyperlinks>
    <hyperlink ref="C7" location="'3.28.2'!A1" display="3.28.2 Supply-side contributions to growth" xr:uid="{00000000-0004-0000-0000-00000D000000}"/>
    <hyperlink ref="C9" location="'3.28.4'!A1" display="3.28.4 Inflation " xr:uid="{00000000-0004-0000-0000-00000F000000}"/>
    <hyperlink ref="B7:C7" location="'3.33.2'!A1" display="3.33.2" xr:uid="{8C296D24-F874-44F8-AA2C-811195A7EF31}"/>
    <hyperlink ref="B9:C9" location="'3.33.4'!A1" display="3.33.4" xr:uid="{0266E5EF-5105-4F3C-ADAD-FD62F968C2DB}"/>
    <hyperlink ref="B7:B11" location="'3.28.1'!A1" display="3.28.1" xr:uid="{006304F7-D352-418F-BBFB-40E2F6D37BAD}"/>
    <hyperlink ref="B7:D7" location="'3.37.2'!A1" display="3.37.2" xr:uid="{5B8F5FC9-310E-40EB-A3BE-B467F56BA6F6}"/>
    <hyperlink ref="B9:E9" location="'3.34.4'!A1" display="3.34.4" xr:uid="{3BB8FE92-EE07-45FB-819F-0459B92739C4}"/>
    <hyperlink ref="B11:E11" location="'3.34.6'!A1" display="3.34.6" xr:uid="{1D59E4A6-F649-4710-ABF7-B8DFE2CB30E6}"/>
    <hyperlink ref="B9:D9" location="'3.37.4'!A1" display="3.37.4" xr:uid="{63555B3D-F45F-455F-AA95-37755858CDE4}"/>
    <hyperlink ref="B11:C11" location="'3.37.6'!A1" display="3.37.6" xr:uid="{6CD20834-6AD9-4892-8F68-DE65186DA36A}"/>
    <hyperlink ref="B10:D10" location="'3.36.5'!A1" display="3.36.5" xr:uid="{88AA81E0-884D-4D5D-A5D7-AE171DBC9259}"/>
    <hyperlink ref="B10:C10" location="'3.37.5'!A1" display="3.37.5" xr:uid="{5B3CDCFC-EC09-4947-9483-0CFC27E6B28A}"/>
    <hyperlink ref="B6:D6" location="'3.37.1'!A1" display="3.37.1" xr:uid="{9A4772F0-82BD-41AC-9B55-909DD0CF6232}"/>
    <hyperlink ref="B8:D8" location="'3.37.3'!A1" display="3.37.3" xr:uid="{D4079482-DF30-4DB6-B1BE-479DED8CE086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3.2695312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17</v>
      </c>
    </row>
    <row r="4" spans="1:15" x14ac:dyDescent="0.25">
      <c r="A4" s="10" t="s">
        <v>8</v>
      </c>
      <c r="L4" s="2" t="s">
        <v>5</v>
      </c>
    </row>
    <row r="5" spans="1:15" x14ac:dyDescent="0.25">
      <c r="M5" s="13"/>
      <c r="N5" s="13"/>
    </row>
    <row r="6" spans="1:15" ht="13" thickBot="1" x14ac:dyDescent="0.3">
      <c r="L6" s="36"/>
      <c r="M6" s="43" t="s">
        <v>28</v>
      </c>
      <c r="N6" s="43" t="s">
        <v>29</v>
      </c>
      <c r="O6" s="43" t="s">
        <v>30</v>
      </c>
    </row>
    <row r="7" spans="1:15" x14ac:dyDescent="0.25">
      <c r="L7" s="2">
        <v>2015</v>
      </c>
      <c r="M7" s="27">
        <v>10.4</v>
      </c>
      <c r="N7" s="27">
        <v>3.4179999999999842</v>
      </c>
      <c r="O7" s="27">
        <v>9.1</v>
      </c>
    </row>
    <row r="8" spans="1:15" x14ac:dyDescent="0.25">
      <c r="L8" s="2">
        <v>2016</v>
      </c>
      <c r="M8" s="27">
        <v>5.0999999999999996</v>
      </c>
      <c r="N8" s="27">
        <v>3.0199999999999987</v>
      </c>
      <c r="O8" s="27">
        <v>3</v>
      </c>
    </row>
    <row r="9" spans="1:15" x14ac:dyDescent="0.25">
      <c r="L9" s="2">
        <v>2017</v>
      </c>
      <c r="M9" s="27">
        <v>0.3</v>
      </c>
      <c r="N9" s="27">
        <v>-5.4959999999999978</v>
      </c>
      <c r="O9" s="27">
        <v>3.2</v>
      </c>
    </row>
    <row r="10" spans="1:15" x14ac:dyDescent="0.25">
      <c r="L10" s="2">
        <v>2018</v>
      </c>
      <c r="M10" s="27">
        <v>2.2999999999999998</v>
      </c>
      <c r="N10" s="27">
        <v>5.6999999999999895</v>
      </c>
      <c r="O10" s="27">
        <v>4.3</v>
      </c>
    </row>
    <row r="11" spans="1:15" x14ac:dyDescent="0.25">
      <c r="L11" s="2">
        <v>2019</v>
      </c>
      <c r="M11" s="27">
        <v>2.4</v>
      </c>
      <c r="N11" s="27">
        <v>1.0000000000000044</v>
      </c>
      <c r="O11" s="27">
        <v>4.0999999999999996</v>
      </c>
    </row>
    <row r="12" spans="1:15" x14ac:dyDescent="0.25">
      <c r="L12" s="2">
        <v>2020</v>
      </c>
      <c r="M12" s="27">
        <v>1.6</v>
      </c>
      <c r="N12" s="27">
        <v>0.40000000000000191</v>
      </c>
      <c r="O12" s="27">
        <v>2.7</v>
      </c>
    </row>
    <row r="13" spans="1:15" x14ac:dyDescent="0.25">
      <c r="L13" s="2">
        <v>2021</v>
      </c>
      <c r="M13" s="27">
        <v>1.8</v>
      </c>
      <c r="N13" s="27">
        <v>1.0999999999999792</v>
      </c>
      <c r="O13" s="27">
        <v>3.2</v>
      </c>
    </row>
    <row r="18" spans="12:12" x14ac:dyDescent="0.25">
      <c r="L18" s="2" t="s">
        <v>18</v>
      </c>
    </row>
    <row r="19" spans="12:12" x14ac:dyDescent="0.25">
      <c r="L19" s="2" t="s">
        <v>19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5" width="15.632812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20</v>
      </c>
    </row>
    <row r="4" spans="1:15" x14ac:dyDescent="0.25">
      <c r="A4" s="10" t="s">
        <v>8</v>
      </c>
      <c r="L4" s="2" t="s">
        <v>6</v>
      </c>
    </row>
    <row r="7" spans="1:15" ht="29.25" customHeight="1" thickBot="1" x14ac:dyDescent="0.3">
      <c r="L7" s="45"/>
      <c r="M7" s="41" t="s">
        <v>28</v>
      </c>
      <c r="N7" s="41" t="s">
        <v>29</v>
      </c>
      <c r="O7" s="41" t="s">
        <v>30</v>
      </c>
    </row>
    <row r="8" spans="1:15" x14ac:dyDescent="0.25">
      <c r="L8" s="44">
        <v>2014</v>
      </c>
      <c r="M8" s="27">
        <v>68.453127800681131</v>
      </c>
      <c r="N8" s="27">
        <v>15.612863744419773</v>
      </c>
      <c r="O8" s="27">
        <v>32</v>
      </c>
    </row>
    <row r="9" spans="1:15" x14ac:dyDescent="0.25">
      <c r="L9" s="44">
        <v>2015</v>
      </c>
      <c r="M9" s="27">
        <v>93.075305157567385</v>
      </c>
      <c r="N9" s="27">
        <v>24.053667143855911</v>
      </c>
      <c r="O9" s="27">
        <v>60.9</v>
      </c>
    </row>
    <row r="10" spans="1:15" x14ac:dyDescent="0.25">
      <c r="L10" s="44">
        <v>2016</v>
      </c>
      <c r="M10" s="27">
        <v>66.25</v>
      </c>
      <c r="N10" s="27">
        <v>27.199999999999996</v>
      </c>
      <c r="O10" s="27">
        <v>53.2</v>
      </c>
    </row>
    <row r="11" spans="1:15" x14ac:dyDescent="0.25">
      <c r="L11" s="44">
        <v>2017</v>
      </c>
      <c r="M11" s="27">
        <v>61.983471074380169</v>
      </c>
      <c r="N11" s="27">
        <v>32.278045423262213</v>
      </c>
      <c r="O11" s="27">
        <v>43</v>
      </c>
    </row>
    <row r="12" spans="1:15" ht="12.75" customHeight="1" x14ac:dyDescent="0.25">
      <c r="L12" s="44">
        <v>2018</v>
      </c>
      <c r="M12" s="27">
        <v>69.565217391304344</v>
      </c>
      <c r="N12" s="27">
        <v>28.999999999999996</v>
      </c>
      <c r="O12" s="27">
        <v>85.263157894736835</v>
      </c>
    </row>
    <row r="13" spans="1:15" x14ac:dyDescent="0.25">
      <c r="L13" s="44">
        <v>2019</v>
      </c>
      <c r="M13" s="27">
        <v>64.393939393939391</v>
      </c>
      <c r="N13" s="27">
        <v>40.653357531760435</v>
      </c>
      <c r="O13" s="27">
        <v>55.737704918032783</v>
      </c>
    </row>
    <row r="15" spans="1:15" x14ac:dyDescent="0.25">
      <c r="M15" s="14"/>
    </row>
    <row r="16" spans="1:15" x14ac:dyDescent="0.25">
      <c r="L16" s="2" t="s">
        <v>18</v>
      </c>
      <c r="M16" s="14"/>
    </row>
    <row r="17" spans="12:13" x14ac:dyDescent="0.25">
      <c r="L17" s="2" t="s">
        <v>19</v>
      </c>
      <c r="M17" s="6"/>
    </row>
    <row r="18" spans="12:13" x14ac:dyDescent="0.25">
      <c r="L18" s="7"/>
      <c r="M18" s="6"/>
    </row>
    <row r="19" spans="12:13" x14ac:dyDescent="0.25">
      <c r="M19" s="6"/>
    </row>
    <row r="22" spans="12:13" x14ac:dyDescent="0.25">
      <c r="L22" s="7"/>
    </row>
    <row r="23" spans="12:13" x14ac:dyDescent="0.25">
      <c r="L23" s="7"/>
    </row>
    <row r="24" spans="12:13" x14ac:dyDescent="0.25">
      <c r="L24" s="7"/>
    </row>
    <row r="25" spans="12:13" x14ac:dyDescent="0.25">
      <c r="L25" s="7"/>
    </row>
    <row r="26" spans="12:13" x14ac:dyDescent="0.25">
      <c r="L26" s="7"/>
    </row>
    <row r="27" spans="12:13" x14ac:dyDescent="0.25">
      <c r="L27" s="7"/>
      <c r="M27" s="6"/>
    </row>
    <row r="28" spans="12:13" x14ac:dyDescent="0.25">
      <c r="L28" s="7"/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2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.7265625" style="2" customWidth="1"/>
    <col min="13" max="13" width="13.1796875" style="2" customWidth="1"/>
    <col min="14" max="14" width="11.08984375" style="2" customWidth="1"/>
    <col min="15" max="16384" width="9.1796875" style="2"/>
  </cols>
  <sheetData>
    <row r="1" spans="1:22" ht="14" x14ac:dyDescent="0.3">
      <c r="A1" s="1" t="s">
        <v>2</v>
      </c>
      <c r="K1" s="21" t="s">
        <v>3</v>
      </c>
    </row>
    <row r="2" spans="1:22" x14ac:dyDescent="0.25">
      <c r="A2" s="4" t="s">
        <v>9</v>
      </c>
    </row>
    <row r="3" spans="1:22" ht="13" x14ac:dyDescent="0.3">
      <c r="A3" s="1" t="s">
        <v>4</v>
      </c>
      <c r="K3" s="5" t="s">
        <v>21</v>
      </c>
    </row>
    <row r="4" spans="1:22" x14ac:dyDescent="0.25">
      <c r="A4" s="10" t="s">
        <v>8</v>
      </c>
      <c r="K4" s="2" t="s">
        <v>6</v>
      </c>
    </row>
    <row r="6" spans="1:22" x14ac:dyDescent="0.25">
      <c r="L6" s="23"/>
    </row>
    <row r="7" spans="1:22" ht="13" thickBot="1" x14ac:dyDescent="0.3">
      <c r="K7" s="36"/>
      <c r="L7" s="38" t="s">
        <v>28</v>
      </c>
      <c r="M7" s="38" t="s">
        <v>29</v>
      </c>
      <c r="N7" s="38" t="s">
        <v>30</v>
      </c>
      <c r="R7" s="40"/>
      <c r="S7" s="40"/>
      <c r="T7" s="40"/>
      <c r="U7" s="40"/>
      <c r="V7" s="40"/>
    </row>
    <row r="8" spans="1:22" x14ac:dyDescent="0.25">
      <c r="K8" s="2">
        <v>2015</v>
      </c>
      <c r="L8" s="27">
        <v>49.006137719298245</v>
      </c>
      <c r="M8" s="27">
        <v>10.45062320230106</v>
      </c>
      <c r="N8" s="27">
        <v>25.319148936170194</v>
      </c>
    </row>
    <row r="9" spans="1:22" x14ac:dyDescent="0.25">
      <c r="K9" s="2">
        <v>2016</v>
      </c>
      <c r="L9" s="27">
        <v>3.3750000000000093</v>
      </c>
      <c r="M9" s="27">
        <v>21.527272727272724</v>
      </c>
      <c r="N9" s="27">
        <v>20.612244897959201</v>
      </c>
    </row>
    <row r="10" spans="1:22" x14ac:dyDescent="0.25">
      <c r="K10" s="2">
        <v>2017</v>
      </c>
      <c r="L10" s="27">
        <v>11.900826446280997</v>
      </c>
      <c r="M10" s="27">
        <v>21.266345492085343</v>
      </c>
      <c r="N10" s="27">
        <v>8.424811320754733</v>
      </c>
    </row>
    <row r="11" spans="1:22" x14ac:dyDescent="0.25">
      <c r="K11" s="2">
        <v>2018</v>
      </c>
      <c r="L11" s="27">
        <v>27.248421343873524</v>
      </c>
      <c r="M11" s="27">
        <v>32.562499999999979</v>
      </c>
      <c r="N11" s="27">
        <v>34.249224561403516</v>
      </c>
    </row>
    <row r="12" spans="1:22" x14ac:dyDescent="0.25">
      <c r="K12" s="2">
        <v>2019</v>
      </c>
      <c r="L12" s="27">
        <v>-8.0227598484848546</v>
      </c>
      <c r="M12" s="27">
        <v>16.031457955232892</v>
      </c>
      <c r="N12" s="27">
        <v>-9.8177196721311528</v>
      </c>
    </row>
    <row r="13" spans="1:22" x14ac:dyDescent="0.25">
      <c r="K13" s="2">
        <v>2020</v>
      </c>
      <c r="L13" s="27">
        <v>-0.84460722021660672</v>
      </c>
      <c r="M13" s="27">
        <v>22.702705640423034</v>
      </c>
      <c r="N13" s="27">
        <v>-4.3</v>
      </c>
    </row>
    <row r="14" spans="1:22" x14ac:dyDescent="0.25">
      <c r="K14" s="2">
        <v>2021</v>
      </c>
      <c r="L14" s="27">
        <v>-4.2309072664359713</v>
      </c>
      <c r="M14" s="27">
        <v>4.4128321089615703</v>
      </c>
      <c r="N14" s="27">
        <v>2.5</v>
      </c>
    </row>
    <row r="15" spans="1:22" ht="14.5" x14ac:dyDescent="0.35">
      <c r="K15" s="34"/>
      <c r="L15" s="30"/>
    </row>
    <row r="16" spans="1:22" ht="14.5" x14ac:dyDescent="0.35">
      <c r="K16" s="34"/>
      <c r="L16" s="30"/>
    </row>
    <row r="17" spans="11:12" ht="14.5" x14ac:dyDescent="0.35">
      <c r="K17" s="2" t="s">
        <v>18</v>
      </c>
      <c r="L17" s="30"/>
    </row>
    <row r="18" spans="11:12" ht="14.5" x14ac:dyDescent="0.35">
      <c r="K18" s="2" t="s">
        <v>19</v>
      </c>
      <c r="L18" s="30"/>
    </row>
    <row r="19" spans="11:12" ht="14.5" x14ac:dyDescent="0.35">
      <c r="K19" s="34"/>
      <c r="L19" s="30"/>
    </row>
    <row r="20" spans="11:12" ht="14.5" x14ac:dyDescent="0.35">
      <c r="K20" s="34"/>
      <c r="L20" s="30"/>
    </row>
    <row r="21" spans="11:12" ht="14.5" x14ac:dyDescent="0.35">
      <c r="K21" s="34"/>
      <c r="L21" s="30"/>
    </row>
    <row r="22" spans="11:12" ht="14.5" x14ac:dyDescent="0.35">
      <c r="L22" s="30"/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showGridLines="0" topLeftCell="A4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5.81640625" style="2" customWidth="1"/>
    <col min="12" max="12" width="13.36328125" style="13" bestFit="1" customWidth="1"/>
    <col min="13" max="13" width="15" style="2" bestFit="1" customWidth="1"/>
    <col min="14" max="14" width="17.81640625" style="2" bestFit="1" customWidth="1"/>
    <col min="15" max="16384" width="9.1796875" style="2"/>
  </cols>
  <sheetData>
    <row r="1" spans="1:14" ht="14" x14ac:dyDescent="0.3">
      <c r="A1" s="1" t="s">
        <v>2</v>
      </c>
      <c r="K1" s="21" t="s">
        <v>3</v>
      </c>
      <c r="L1" s="28"/>
    </row>
    <row r="2" spans="1:14" x14ac:dyDescent="0.25">
      <c r="A2" s="4" t="s">
        <v>9</v>
      </c>
    </row>
    <row r="3" spans="1:14" ht="13" x14ac:dyDescent="0.3">
      <c r="A3" s="1" t="s">
        <v>4</v>
      </c>
      <c r="K3" s="5" t="s">
        <v>22</v>
      </c>
      <c r="L3" s="29"/>
    </row>
    <row r="4" spans="1:14" x14ac:dyDescent="0.25">
      <c r="A4" s="10" t="s">
        <v>8</v>
      </c>
      <c r="K4" s="2" t="s">
        <v>6</v>
      </c>
    </row>
    <row r="6" spans="1:14" x14ac:dyDescent="0.25">
      <c r="M6" s="13"/>
      <c r="N6" s="13"/>
    </row>
    <row r="7" spans="1:14" ht="15" customHeight="1" thickBot="1" x14ac:dyDescent="0.3">
      <c r="K7" s="41"/>
      <c r="L7" s="41" t="s">
        <v>28</v>
      </c>
      <c r="M7" s="41" t="s">
        <v>29</v>
      </c>
      <c r="N7" s="41" t="s">
        <v>30</v>
      </c>
    </row>
    <row r="8" spans="1:14" x14ac:dyDescent="0.25">
      <c r="K8" s="13">
        <v>2015</v>
      </c>
      <c r="L8" s="27">
        <v>45.614035087719287</v>
      </c>
      <c r="M8" s="27">
        <v>-21.284755512943427</v>
      </c>
      <c r="N8" s="27">
        <v>-51.999999999999979</v>
      </c>
    </row>
    <row r="9" spans="1:14" x14ac:dyDescent="0.25">
      <c r="K9" s="13">
        <v>2016</v>
      </c>
      <c r="L9" s="27">
        <v>20.416666666666664</v>
      </c>
      <c r="M9" s="27">
        <v>2.1090909090909036</v>
      </c>
      <c r="N9" s="27">
        <v>24.000000000000004</v>
      </c>
    </row>
    <row r="10" spans="1:14" x14ac:dyDescent="0.25">
      <c r="K10" s="13">
        <v>2017</v>
      </c>
      <c r="L10" s="27">
        <v>14.46280991735536</v>
      </c>
      <c r="M10" s="27">
        <v>12.732278045423257</v>
      </c>
      <c r="N10" s="27">
        <v>6.9999999999999885</v>
      </c>
    </row>
    <row r="11" spans="1:14" x14ac:dyDescent="0.25">
      <c r="K11" s="13">
        <v>2018</v>
      </c>
      <c r="L11" s="27">
        <v>13.438735177865594</v>
      </c>
      <c r="M11" s="27">
        <v>-4.4999999999999973</v>
      </c>
      <c r="N11" s="27">
        <v>4.8</v>
      </c>
    </row>
    <row r="12" spans="1:14" ht="12.75" customHeight="1" x14ac:dyDescent="0.25">
      <c r="K12" s="13">
        <v>2019</v>
      </c>
      <c r="L12" s="27">
        <v>7.5757575757575735</v>
      </c>
      <c r="M12" s="27">
        <v>4.9606775559588687</v>
      </c>
      <c r="N12" s="27">
        <v>-6.9</v>
      </c>
    </row>
    <row r="13" spans="1:14" x14ac:dyDescent="0.25">
      <c r="K13" s="13">
        <v>2020</v>
      </c>
      <c r="L13" s="27">
        <v>3.971119133574013</v>
      </c>
      <c r="M13" s="27"/>
      <c r="N13" s="27">
        <v>2.8</v>
      </c>
    </row>
    <row r="14" spans="1:14" x14ac:dyDescent="0.25">
      <c r="K14" s="39">
        <v>2021</v>
      </c>
      <c r="L14" s="27">
        <v>2.7681660899653879</v>
      </c>
      <c r="M14" s="27"/>
      <c r="N14" s="27">
        <v>3.4</v>
      </c>
    </row>
    <row r="15" spans="1:14" x14ac:dyDescent="0.25">
      <c r="K15" s="20"/>
      <c r="L15" s="27"/>
    </row>
    <row r="16" spans="1:14" x14ac:dyDescent="0.25">
      <c r="K16" s="2" t="s">
        <v>18</v>
      </c>
      <c r="L16" s="27"/>
    </row>
    <row r="17" spans="11:12" x14ac:dyDescent="0.25">
      <c r="K17" s="37" t="s">
        <v>23</v>
      </c>
      <c r="L17" s="27"/>
    </row>
    <row r="18" spans="11:12" x14ac:dyDescent="0.25">
      <c r="K18" s="20"/>
      <c r="L18" s="27"/>
    </row>
    <row r="19" spans="11:12" x14ac:dyDescent="0.25">
      <c r="K19" s="20"/>
      <c r="L19" s="27"/>
    </row>
    <row r="20" spans="11:12" x14ac:dyDescent="0.25">
      <c r="K20" s="20"/>
      <c r="L20" s="27"/>
    </row>
    <row r="28" spans="11:12" x14ac:dyDescent="0.25">
      <c r="K28" s="20"/>
      <c r="L28" s="27"/>
    </row>
    <row r="29" spans="11:12" x14ac:dyDescent="0.25">
      <c r="K29" s="20"/>
      <c r="L29" s="27"/>
    </row>
    <row r="30" spans="11:12" x14ac:dyDescent="0.25">
      <c r="K30" s="20"/>
      <c r="L30" s="27"/>
    </row>
    <row r="31" spans="11:12" x14ac:dyDescent="0.25">
      <c r="K31" s="20"/>
      <c r="L31" s="27"/>
    </row>
    <row r="32" spans="11:12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1" spans="11:12" x14ac:dyDescent="0.25">
      <c r="K51" s="20"/>
      <c r="L51" s="27"/>
    </row>
    <row r="52" spans="11:12" x14ac:dyDescent="0.25">
      <c r="L52" s="27"/>
    </row>
    <row r="53" spans="11:12" x14ac:dyDescent="0.25">
      <c r="L53" s="27"/>
    </row>
    <row r="54" spans="11:12" x14ac:dyDescent="0.25">
      <c r="L54" s="27"/>
    </row>
    <row r="55" spans="11:12" x14ac:dyDescent="0.25">
      <c r="L55" s="27"/>
    </row>
    <row r="56" spans="11:12" x14ac:dyDescent="0.25">
      <c r="L56" s="27"/>
    </row>
    <row r="57" spans="11:12" x14ac:dyDescent="0.25">
      <c r="L57" s="27"/>
    </row>
  </sheetData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2.1796875" style="13" bestFit="1" customWidth="1"/>
    <col min="14" max="14" width="13.36328125" style="2" bestFit="1" customWidth="1"/>
    <col min="15" max="16384" width="9.1796875" style="2"/>
  </cols>
  <sheetData>
    <row r="1" spans="1:14" ht="14" x14ac:dyDescent="0.3">
      <c r="A1" s="1" t="s">
        <v>2</v>
      </c>
      <c r="K1" s="21" t="s">
        <v>3</v>
      </c>
      <c r="L1" s="28"/>
    </row>
    <row r="2" spans="1:14" x14ac:dyDescent="0.25">
      <c r="A2" s="4" t="s">
        <v>9</v>
      </c>
    </row>
    <row r="3" spans="1:14" ht="13" x14ac:dyDescent="0.3">
      <c r="A3" s="1" t="s">
        <v>4</v>
      </c>
      <c r="K3" s="5" t="s">
        <v>24</v>
      </c>
      <c r="L3" s="29"/>
    </row>
    <row r="4" spans="1:14" x14ac:dyDescent="0.25">
      <c r="A4" s="10" t="s">
        <v>8</v>
      </c>
      <c r="K4" s="2" t="s">
        <v>31</v>
      </c>
    </row>
    <row r="7" spans="1:14" ht="15.75" customHeight="1" thickBot="1" x14ac:dyDescent="0.3">
      <c r="K7" s="36"/>
      <c r="L7" s="26" t="s">
        <v>28</v>
      </c>
      <c r="M7" s="26" t="s">
        <v>29</v>
      </c>
      <c r="N7" s="26" t="s">
        <v>30</v>
      </c>
    </row>
    <row r="8" spans="1:14" x14ac:dyDescent="0.25">
      <c r="K8" s="13">
        <v>2015</v>
      </c>
      <c r="L8" s="27">
        <v>0.6</v>
      </c>
      <c r="M8" s="27">
        <v>9.7842678335199036</v>
      </c>
      <c r="N8" s="27">
        <v>4</v>
      </c>
    </row>
    <row r="9" spans="1:14" x14ac:dyDescent="0.25">
      <c r="K9" s="13">
        <v>2016</v>
      </c>
      <c r="L9" s="27">
        <v>1.9</v>
      </c>
      <c r="M9" s="27">
        <v>8.1503452750614009</v>
      </c>
      <c r="N9" s="27">
        <v>2.6</v>
      </c>
    </row>
    <row r="10" spans="1:14" x14ac:dyDescent="0.25">
      <c r="K10" s="13">
        <v>2017</v>
      </c>
      <c r="L10" s="27">
        <v>0.4</v>
      </c>
      <c r="M10" s="27">
        <v>5.0815063679528292</v>
      </c>
      <c r="N10" s="27">
        <v>4.4000000000000004</v>
      </c>
    </row>
    <row r="11" spans="1:14" x14ac:dyDescent="0.25">
      <c r="K11" s="13">
        <v>2018</v>
      </c>
      <c r="L11" s="27">
        <v>2.1</v>
      </c>
      <c r="M11" s="27">
        <v>0.46326881825670457</v>
      </c>
      <c r="N11" s="27">
        <v>1.8</v>
      </c>
    </row>
    <row r="12" spans="1:14" x14ac:dyDescent="0.25">
      <c r="K12" s="13">
        <v>2019</v>
      </c>
      <c r="L12" s="27">
        <v>-1.8</v>
      </c>
      <c r="M12" s="27">
        <v>3.899999999999991</v>
      </c>
      <c r="N12" s="27">
        <v>3.3</v>
      </c>
    </row>
    <row r="13" spans="1:14" ht="12.75" customHeight="1" x14ac:dyDescent="0.25">
      <c r="K13" s="13">
        <v>2020</v>
      </c>
      <c r="L13" s="27">
        <v>1</v>
      </c>
      <c r="M13" s="27">
        <v>2.800000000000002</v>
      </c>
      <c r="N13" s="27">
        <v>3.5</v>
      </c>
    </row>
    <row r="14" spans="1:14" x14ac:dyDescent="0.25">
      <c r="K14" s="13">
        <v>2021</v>
      </c>
      <c r="L14" s="27">
        <v>1.1000000000000001</v>
      </c>
      <c r="M14" s="27">
        <v>2.2999999999999878</v>
      </c>
      <c r="N14" s="27">
        <v>3.5</v>
      </c>
    </row>
    <row r="15" spans="1:14" x14ac:dyDescent="0.25">
      <c r="L15" s="27"/>
      <c r="M15" s="31"/>
      <c r="N15" s="6"/>
    </row>
    <row r="16" spans="1:14" x14ac:dyDescent="0.25">
      <c r="L16" s="27"/>
      <c r="M16" s="31"/>
      <c r="N16" s="6"/>
    </row>
    <row r="17" spans="11:14" x14ac:dyDescent="0.25">
      <c r="K17" s="20"/>
      <c r="L17" s="27"/>
      <c r="M17" s="27"/>
      <c r="N17" s="6"/>
    </row>
    <row r="18" spans="11:14" x14ac:dyDescent="0.25">
      <c r="K18" s="2" t="s">
        <v>18</v>
      </c>
      <c r="L18" s="27"/>
      <c r="M18" s="27"/>
      <c r="N18" s="6"/>
    </row>
    <row r="19" spans="11:14" x14ac:dyDescent="0.25">
      <c r="K19" s="37" t="s">
        <v>23</v>
      </c>
      <c r="L19" s="27"/>
      <c r="M19" s="27"/>
      <c r="N19" s="6"/>
    </row>
    <row r="20" spans="11:14" x14ac:dyDescent="0.25">
      <c r="K20" s="37"/>
      <c r="L20" s="27"/>
      <c r="M20" s="27"/>
      <c r="N20" s="6"/>
    </row>
    <row r="21" spans="11:14" x14ac:dyDescent="0.25">
      <c r="K21" s="37"/>
      <c r="L21" s="27"/>
      <c r="M21" s="27"/>
      <c r="N21" s="6"/>
    </row>
    <row r="22" spans="11:14" x14ac:dyDescent="0.25">
      <c r="K22" s="37"/>
      <c r="L22" s="27"/>
      <c r="M22" s="27"/>
      <c r="N22" s="6"/>
    </row>
    <row r="23" spans="11:14" x14ac:dyDescent="0.25">
      <c r="K23" s="37"/>
      <c r="L23" s="27"/>
      <c r="M23" s="27"/>
      <c r="N23" s="6"/>
    </row>
    <row r="24" spans="11:14" x14ac:dyDescent="0.25">
      <c r="K24" s="20"/>
      <c r="L24" s="27"/>
      <c r="M24" s="27"/>
      <c r="N24" s="6"/>
    </row>
    <row r="25" spans="11:14" x14ac:dyDescent="0.25">
      <c r="K25" s="20"/>
      <c r="L25" s="27"/>
      <c r="M25" s="27"/>
      <c r="N25" s="6"/>
    </row>
    <row r="26" spans="11:14" x14ac:dyDescent="0.25">
      <c r="K26" s="20"/>
      <c r="L26" s="27"/>
      <c r="M26" s="27"/>
      <c r="N26" s="6"/>
    </row>
    <row r="27" spans="11:14" x14ac:dyDescent="0.25">
      <c r="K27" s="20"/>
      <c r="L27" s="27"/>
      <c r="M27" s="27"/>
      <c r="N27" s="6"/>
    </row>
    <row r="28" spans="11:14" x14ac:dyDescent="0.25">
      <c r="K28" s="20"/>
      <c r="L28" s="27"/>
      <c r="M28" s="27"/>
      <c r="N28" s="6"/>
    </row>
    <row r="29" spans="11:14" x14ac:dyDescent="0.25">
      <c r="K29" s="20"/>
      <c r="L29" s="27"/>
      <c r="M29" s="27"/>
      <c r="N29" s="6"/>
    </row>
    <row r="30" spans="11:14" x14ac:dyDescent="0.25">
      <c r="K30" s="20"/>
      <c r="L30" s="27"/>
      <c r="M30" s="27"/>
      <c r="N30" s="6"/>
    </row>
    <row r="31" spans="11:14" x14ac:dyDescent="0.25">
      <c r="K31" s="20"/>
      <c r="L31" s="27"/>
    </row>
    <row r="32" spans="11:14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K48" s="20"/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3" spans="11:12" x14ac:dyDescent="0.25">
      <c r="K53" s="12"/>
    </row>
    <row r="58" spans="11:12" x14ac:dyDescent="0.25">
      <c r="L58" s="32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O23"/>
  <sheetViews>
    <sheetView showGridLines="0" tabSelected="1" zoomScaleNormal="100" workbookViewId="0"/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9.0898437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27</v>
      </c>
    </row>
    <row r="4" spans="1:15" x14ac:dyDescent="0.25">
      <c r="A4" s="10" t="s">
        <v>8</v>
      </c>
      <c r="L4" s="2" t="s">
        <v>6</v>
      </c>
    </row>
    <row r="6" spans="1:15" ht="38" thickBot="1" x14ac:dyDescent="0.3">
      <c r="L6" s="36"/>
      <c r="M6" s="42" t="s">
        <v>32</v>
      </c>
      <c r="N6" s="42" t="s">
        <v>33</v>
      </c>
      <c r="O6" s="42" t="s">
        <v>34</v>
      </c>
    </row>
    <row r="7" spans="1:15" x14ac:dyDescent="0.25">
      <c r="L7" s="2">
        <v>2016</v>
      </c>
      <c r="M7" s="27">
        <v>361.70833333333337</v>
      </c>
      <c r="N7" s="27">
        <v>24.581818181818178</v>
      </c>
      <c r="O7" s="27">
        <v>336.73469387755102</v>
      </c>
    </row>
    <row r="8" spans="1:15" x14ac:dyDescent="0.25">
      <c r="L8" s="2">
        <v>2017</v>
      </c>
      <c r="M8" s="27">
        <v>358.71900826446279</v>
      </c>
      <c r="N8" s="27">
        <v>39.091534755677905</v>
      </c>
      <c r="O8" s="27">
        <v>330.18867924528303</v>
      </c>
    </row>
    <row r="9" spans="1:15" x14ac:dyDescent="0.25">
      <c r="L9" s="2">
        <v>2018</v>
      </c>
      <c r="M9" s="27">
        <v>384.66403162055337</v>
      </c>
      <c r="N9" s="27">
        <v>52.750000000000007</v>
      </c>
      <c r="O9" s="27">
        <v>314.03508771929825</v>
      </c>
    </row>
    <row r="10" spans="1:15" x14ac:dyDescent="0.25">
      <c r="L10" s="2">
        <v>2019</v>
      </c>
      <c r="M10" s="27">
        <v>399.280303030303</v>
      </c>
      <c r="N10" s="27">
        <v>63.641863278886866</v>
      </c>
      <c r="O10" s="27">
        <v>298.36065573770492</v>
      </c>
    </row>
    <row r="11" spans="1:15" x14ac:dyDescent="0.25">
      <c r="L11" s="13"/>
      <c r="M11" s="35"/>
      <c r="N11" s="35"/>
      <c r="O11" s="35"/>
    </row>
    <row r="12" spans="1:15" x14ac:dyDescent="0.25">
      <c r="L12" s="13"/>
      <c r="M12" s="35"/>
      <c r="N12" s="35"/>
      <c r="O12" s="35"/>
    </row>
    <row r="13" spans="1:15" x14ac:dyDescent="0.25">
      <c r="L13" s="13"/>
      <c r="M13" s="35"/>
      <c r="N13" s="35"/>
      <c r="O13" s="35"/>
    </row>
    <row r="14" spans="1:15" x14ac:dyDescent="0.25">
      <c r="L14" s="2" t="s">
        <v>25</v>
      </c>
    </row>
    <row r="15" spans="1:15" x14ac:dyDescent="0.25">
      <c r="L15" s="2" t="s">
        <v>26</v>
      </c>
    </row>
    <row r="20" spans="13:15" x14ac:dyDescent="0.25">
      <c r="M20" s="6"/>
      <c r="N20" s="6"/>
      <c r="O20" s="6"/>
    </row>
    <row r="21" spans="13:15" x14ac:dyDescent="0.25">
      <c r="M21" s="6"/>
      <c r="N21" s="6"/>
      <c r="O21" s="6"/>
    </row>
    <row r="22" spans="13:15" x14ac:dyDescent="0.25">
      <c r="M22" s="6"/>
      <c r="N22" s="6"/>
      <c r="O22" s="6"/>
    </row>
    <row r="23" spans="13:15" x14ac:dyDescent="0.25">
      <c r="M23" s="6"/>
      <c r="N23" s="6"/>
      <c r="O23" s="6"/>
    </row>
  </sheetData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3.37.1</vt:lpstr>
      <vt:lpstr>3.37.2</vt:lpstr>
      <vt:lpstr>3.37.3</vt:lpstr>
      <vt:lpstr>3.37.4</vt:lpstr>
      <vt:lpstr>3.37.5</vt:lpstr>
      <vt:lpstr>3.37.6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Central Pacific economies</cp:keywords>
  <dc:description/>
  <cp:lastModifiedBy>Editha Lavina</cp:lastModifiedBy>
  <cp:revision/>
  <dcterms:created xsi:type="dcterms:W3CDTF">2016-03-02T05:09:31Z</dcterms:created>
  <dcterms:modified xsi:type="dcterms:W3CDTF">2020-04-23T11:37:58Z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