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0/ADO/ClickHere/"/>
    </mc:Choice>
  </mc:AlternateContent>
  <xr:revisionPtr revIDLastSave="92" documentId="8_{9D95F538-3E23-4E50-8009-72E293D8B55D}" xr6:coauthVersionLast="45" xr6:coauthVersionMax="45" xr10:uidLastSave="{0A9DFD1D-4B8C-43A8-94C3-4157F2032D1F}"/>
  <bookViews>
    <workbookView xWindow="-28920" yWindow="-120" windowWidth="29040" windowHeight="15840" xr2:uid="{00000000-000D-0000-FFFF-FFFF00000000}"/>
  </bookViews>
  <sheets>
    <sheet name="Contents" sheetId="30" r:id="rId1"/>
    <sheet name="3.33.1" sheetId="1" r:id="rId2"/>
    <sheet name="3.33.2" sheetId="31" r:id="rId3"/>
    <sheet name="3.33.3" sheetId="41" r:id="rId4"/>
    <sheet name="3.33.4" sheetId="42" r:id="rId5"/>
    <sheet name="3.33.5" sheetId="33" r:id="rId6"/>
  </sheets>
  <externalReferences>
    <externalReference r:id="rId7"/>
  </externalReferences>
  <definedNames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<sst xmlns="http://schemas.openxmlformats.org/spreadsheetml/2006/main" count="73" uniqueCount="44">
  <si>
    <t>Sheet</t>
  </si>
  <si>
    <t>Description</t>
  </si>
  <si>
    <t xml:space="preserve">Asian Development Bank </t>
  </si>
  <si>
    <t>&lt;&lt;&lt; back to content</t>
  </si>
  <si>
    <t>Access the complete publication at</t>
  </si>
  <si>
    <t>%</t>
  </si>
  <si>
    <t xml:space="preserve">% </t>
  </si>
  <si>
    <t>Industry</t>
  </si>
  <si>
    <t>Income</t>
  </si>
  <si>
    <t>% of GDP</t>
  </si>
  <si>
    <t>Asian Development Outlook 2020</t>
  </si>
  <si>
    <t>https://www.adb.org/ado2020</t>
  </si>
  <si>
    <t xml:space="preserve">Asian Development Outlook 2020: What Drives Innovation in Asia? </t>
  </si>
  <si>
    <t>Europe</t>
  </si>
  <si>
    <t>Others</t>
  </si>
  <si>
    <t>Fiji</t>
  </si>
  <si>
    <t>3.33.3</t>
  </si>
  <si>
    <t>3.33.4</t>
  </si>
  <si>
    <t>3.33.5</t>
  </si>
  <si>
    <t>3.33.1</t>
  </si>
  <si>
    <t>3.33.2</t>
  </si>
  <si>
    <t>3.33.1 GDP growth</t>
  </si>
  <si>
    <t>Sources: Fiji Bureau of Statistics; ADB estimates.</t>
  </si>
  <si>
    <t>3.33.2  Visitor arrivals</t>
  </si>
  <si>
    <t>Source: Fiji Bureau of Statistics.</t>
  </si>
  <si>
    <t xml:space="preserve">3.33.3 Current account balance </t>
  </si>
  <si>
    <t xml:space="preserve">3.33.4 Inflation </t>
  </si>
  <si>
    <t>3.33.5 Fiscal deficit</t>
  </si>
  <si>
    <t>Source: Fiji Ministry of Economy.</t>
  </si>
  <si>
    <t xml:space="preserve">Agriculture </t>
  </si>
  <si>
    <t>Services</t>
  </si>
  <si>
    <t>GDP growth</t>
  </si>
  <si>
    <t>Thousands</t>
  </si>
  <si>
    <t>Australia</t>
  </si>
  <si>
    <t>New Zealand</t>
  </si>
  <si>
    <t>North America</t>
  </si>
  <si>
    <t>Asia</t>
  </si>
  <si>
    <t xml:space="preserve">Pacific islands </t>
  </si>
  <si>
    <t xml:space="preserve">Goods </t>
  </si>
  <si>
    <t>Transfers</t>
  </si>
  <si>
    <t>Current account</t>
  </si>
  <si>
    <t>Inflation</t>
  </si>
  <si>
    <t>Fiscal deficit</t>
  </si>
  <si>
    <t>Public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</si>
</sst>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mm/yyyy"/>
    <numFmt numFmtId="166" formatCode="\ [$]m/yyyy"/>
    <numFmt numFmtId="167" formatCode="0.0_);\(0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9" fillId="0" borderId="0" xfId="0" applyFont="1" applyAlignment="1"/>
    <xf numFmtId="0" fontId="7" fillId="0" borderId="0" xfId="0" applyFont="1" applyAlignment="1"/>
    <xf numFmtId="0" fontId="11" fillId="0" borderId="0" xfId="6" applyFont="1" applyAlignment="1" applyProtection="1"/>
    <xf numFmtId="0" fontId="10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vertical="top" wrapText="1"/>
    </xf>
    <xf numFmtId="0" fontId="6" fillId="3" borderId="0" xfId="0" applyFont="1" applyFill="1"/>
    <xf numFmtId="0" fontId="9" fillId="3" borderId="0" xfId="0" applyFont="1" applyFill="1" applyAlignment="1"/>
    <xf numFmtId="0" fontId="10" fillId="3" borderId="0" xfId="0" applyFont="1" applyFill="1" applyAlignment="1"/>
    <xf numFmtId="0" fontId="7" fillId="3" borderId="0" xfId="0" applyFont="1" applyFill="1"/>
    <xf numFmtId="0" fontId="5" fillId="3" borderId="0" xfId="0" applyFont="1" applyFill="1"/>
    <xf numFmtId="49" fontId="6" fillId="0" borderId="0" xfId="0" applyNumberFormat="1" applyFont="1" applyAlignment="1">
      <alignment horizontal="right"/>
    </xf>
    <xf numFmtId="0" fontId="3" fillId="0" borderId="0" xfId="1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164" fontId="6" fillId="0" borderId="0" xfId="0" applyNumberFormat="1" applyFont="1" applyAlignment="1">
      <alignment vertical="top" wrapText="1"/>
    </xf>
    <xf numFmtId="166" fontId="6" fillId="0" borderId="0" xfId="11" applyNumberFormat="1" applyFont="1" applyAlignment="1">
      <alignment horizontal="right"/>
    </xf>
    <xf numFmtId="0" fontId="6" fillId="0" borderId="0" xfId="11" applyFont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4" fillId="0" borderId="0" xfId="6" applyAlignment="1" applyProtection="1"/>
    <xf numFmtId="0" fontId="6" fillId="0" borderId="0" xfId="0" applyFont="1" applyFill="1"/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top" wrapText="1"/>
    </xf>
    <xf numFmtId="0" fontId="3" fillId="0" borderId="0" xfId="10" applyFont="1" applyFill="1" applyAlignment="1">
      <alignment horizontal="right"/>
    </xf>
    <xf numFmtId="0" fontId="6" fillId="0" borderId="2" xfId="0" applyFont="1" applyBorder="1"/>
    <xf numFmtId="0" fontId="0" fillId="0" borderId="2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9" fontId="0" fillId="0" borderId="3" xfId="14" applyFont="1" applyBorder="1" applyAlignment="1">
      <alignment horizontal="center"/>
    </xf>
    <xf numFmtId="167" fontId="0" fillId="0" borderId="0" xfId="0" applyNumberFormat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11" fillId="0" borderId="0" xfId="6" applyFont="1" applyAlignment="1" applyProtection="1">
      <alignment horizontal="center"/>
    </xf>
    <xf numFmtId="0" fontId="7" fillId="0" borderId="0" xfId="0" applyFont="1" applyAlignment="1">
      <alignment horizontal="center"/>
    </xf>
    <xf numFmtId="164" fontId="0" fillId="0" borderId="0" xfId="13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1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2" fontId="0" fillId="0" borderId="3" xfId="0" applyNumberFormat="1" applyBorder="1"/>
    <xf numFmtId="2" fontId="0" fillId="0" borderId="3" xfId="0" applyNumberForma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</cellXfs>
  <cellStyles count="15">
    <cellStyle name="Comma" xfId="13" builtinId="3"/>
    <cellStyle name="Comma 2" xfId="3" xr:uid="{00000000-0005-0000-0000-000000000000}"/>
    <cellStyle name="Comma 3" xfId="5" xr:uid="{00000000-0005-0000-0000-000001000000}"/>
    <cellStyle name="Hyperlink" xfId="6" builtinId="8"/>
    <cellStyle name="Hyperlink 2" xfId="7" xr:uid="{00000000-0005-0000-0000-000003000000}"/>
    <cellStyle name="Normal" xfId="0" builtinId="0"/>
    <cellStyle name="Normal 10 2" xfId="12" xr:uid="{00000000-0005-0000-0000-000005000000}"/>
    <cellStyle name="Normal 13" xfId="9" xr:uid="{00000000-0005-0000-0000-000006000000}"/>
    <cellStyle name="Normal 19" xfId="11" xr:uid="{00000000-0005-0000-0000-000007000000}"/>
    <cellStyle name="Normal 2" xfId="1" xr:uid="{00000000-0005-0000-0000-000008000000}"/>
    <cellStyle name="Normal 2 2" xfId="2" xr:uid="{00000000-0005-0000-0000-000009000000}"/>
    <cellStyle name="Normal 3" xfId="4" xr:uid="{00000000-0005-0000-0000-00000A000000}"/>
    <cellStyle name="Normal 6" xfId="10" xr:uid="{00000000-0005-0000-0000-00000B000000}"/>
    <cellStyle name="Normal 9 2 2" xfId="8" xr:uid="{00000000-0005-0000-0000-00000C000000}"/>
    <cellStyle name="Percent" xfId="14" builtinId="5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8</xdr:col>
      <xdr:colOff>418489</xdr:colOff>
      <xdr:row>35</xdr:row>
      <xdr:rowOff>2571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5EF611-D445-4269-8F03-949E80CEC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304925"/>
          <a:ext cx="4885714" cy="4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5</xdr:row>
      <xdr:rowOff>57150</xdr:rowOff>
    </xdr:from>
    <xdr:to>
      <xdr:col>8</xdr:col>
      <xdr:colOff>237504</xdr:colOff>
      <xdr:row>38</xdr:row>
      <xdr:rowOff>50095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46E572-414A-458A-B9A3-3D5098BEF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885825"/>
          <a:ext cx="4971429" cy="5641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7</xdr:col>
      <xdr:colOff>399442</xdr:colOff>
      <xdr:row>40</xdr:row>
      <xdr:rowOff>27904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E58D8C-99DF-4E61-9CA3-0197B4CC2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90625"/>
          <a:ext cx="4866667" cy="53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7</xdr:col>
      <xdr:colOff>370870</xdr:colOff>
      <xdr:row>30</xdr:row>
      <xdr:rowOff>40789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209BE6-00F2-443C-856A-81ED6C42F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2525"/>
          <a:ext cx="4838095" cy="3885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</xdr:row>
      <xdr:rowOff>19050</xdr:rowOff>
    </xdr:from>
    <xdr:to>
      <xdr:col>7</xdr:col>
      <xdr:colOff>713751</xdr:colOff>
      <xdr:row>36</xdr:row>
      <xdr:rowOff>27925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4E3501-8781-4C7A-A3ED-EC3CE5D01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847725"/>
          <a:ext cx="4993651" cy="52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zoomScaleNormal="100" workbookViewId="0">
      <selection activeCell="C6" sqref="C6"/>
    </sheetView>
  </sheetViews>
  <sheetFormatPr defaultColWidth="0" defaultRowHeight="12.5" zeroHeight="1" x14ac:dyDescent="0.25"/>
  <cols>
    <col min="1" max="1" width="9.1796875" style="28" customWidth="1"/>
    <col min="2" max="2" width="11" style="28" customWidth="1"/>
    <col min="3" max="9" width="9.1796875" style="28" customWidth="1"/>
    <col min="10" max="12" width="0" style="28" hidden="1" customWidth="1"/>
    <col min="13" max="16384" width="9.1796875" style="28" hidden="1"/>
  </cols>
  <sheetData>
    <row r="1" spans="1:12" s="2" customFormat="1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12" s="2" customFormat="1" ht="13" x14ac:dyDescent="0.3">
      <c r="A2" s="15"/>
      <c r="B2" s="56" t="s">
        <v>10</v>
      </c>
      <c r="C2" s="56"/>
      <c r="D2" s="56"/>
      <c r="E2" s="56"/>
      <c r="F2" s="56"/>
      <c r="G2" s="56"/>
      <c r="H2" s="56"/>
      <c r="I2" s="16"/>
      <c r="J2" s="8"/>
      <c r="K2" s="8"/>
      <c r="L2" s="8"/>
    </row>
    <row r="3" spans="1:12" s="2" customFormat="1" ht="15.5" x14ac:dyDescent="0.35">
      <c r="A3" s="15"/>
      <c r="B3" s="57" t="s">
        <v>15</v>
      </c>
      <c r="C3" s="57"/>
      <c r="D3" s="57"/>
      <c r="E3" s="57"/>
      <c r="F3" s="57"/>
      <c r="G3" s="57"/>
      <c r="H3" s="57"/>
      <c r="I3" s="17"/>
      <c r="J3" s="11"/>
      <c r="K3" s="9"/>
      <c r="L3" s="9"/>
    </row>
    <row r="4" spans="1:12" s="2" customForma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2" s="2" customFormat="1" ht="13" x14ac:dyDescent="0.3">
      <c r="A5" s="15"/>
      <c r="B5" s="18" t="s">
        <v>0</v>
      </c>
      <c r="C5" s="18" t="s">
        <v>1</v>
      </c>
      <c r="D5" s="15"/>
      <c r="E5" s="15"/>
      <c r="F5" s="15"/>
      <c r="G5" s="15"/>
      <c r="H5" s="15"/>
      <c r="I5" s="15"/>
    </row>
    <row r="6" spans="1:12" s="2" customFormat="1" ht="14" x14ac:dyDescent="0.3">
      <c r="A6" s="15"/>
      <c r="B6" s="27" t="s">
        <v>19</v>
      </c>
      <c r="C6" s="27" t="s">
        <v>21</v>
      </c>
      <c r="D6" s="15"/>
      <c r="E6" s="15"/>
      <c r="F6" s="15"/>
      <c r="G6" s="15"/>
      <c r="H6" s="15"/>
      <c r="I6" s="15"/>
    </row>
    <row r="7" spans="1:12" s="2" customFormat="1" ht="14" x14ac:dyDescent="0.3">
      <c r="A7" s="15"/>
      <c r="B7" s="27" t="s">
        <v>20</v>
      </c>
      <c r="C7" s="27" t="s">
        <v>23</v>
      </c>
      <c r="D7" s="15"/>
      <c r="E7" s="15"/>
      <c r="F7" s="15"/>
      <c r="G7" s="15"/>
      <c r="H7" s="15"/>
      <c r="I7" s="15"/>
    </row>
    <row r="8" spans="1:12" s="2" customFormat="1" ht="14" x14ac:dyDescent="0.3">
      <c r="A8" s="15"/>
      <c r="B8" s="27" t="s">
        <v>16</v>
      </c>
      <c r="C8" s="27" t="s">
        <v>25</v>
      </c>
      <c r="D8" s="19"/>
      <c r="E8" s="19"/>
      <c r="F8" s="19"/>
      <c r="G8" s="19"/>
      <c r="H8" s="19"/>
      <c r="I8" s="15"/>
    </row>
    <row r="9" spans="1:12" s="2" customFormat="1" ht="14" x14ac:dyDescent="0.3">
      <c r="A9" s="15"/>
      <c r="B9" s="27" t="s">
        <v>17</v>
      </c>
      <c r="C9" s="27" t="s">
        <v>26</v>
      </c>
      <c r="D9" s="19"/>
      <c r="E9" s="19"/>
      <c r="F9" s="19"/>
      <c r="G9" s="19"/>
      <c r="H9" s="19"/>
      <c r="I9" s="15"/>
    </row>
    <row r="10" spans="1:12" s="2" customFormat="1" ht="14" x14ac:dyDescent="0.3">
      <c r="A10" s="15"/>
      <c r="B10" s="27" t="s">
        <v>18</v>
      </c>
      <c r="C10" s="27" t="s">
        <v>27</v>
      </c>
      <c r="D10" s="19"/>
      <c r="E10" s="19"/>
      <c r="F10" s="19"/>
      <c r="G10" s="19"/>
      <c r="H10" s="19"/>
      <c r="I10" s="15"/>
    </row>
    <row r="11" spans="1:12" x14ac:dyDescent="0.25"/>
    <row r="12" spans="1:12" x14ac:dyDescent="0.25"/>
    <row r="13" spans="1:12" x14ac:dyDescent="0.25"/>
    <row r="14" spans="1:12" x14ac:dyDescent="0.25"/>
    <row r="15" spans="1:12" x14ac:dyDescent="0.25"/>
    <row r="16" spans="1:12" x14ac:dyDescent="0.25"/>
    <row r="17" x14ac:dyDescent="0.25"/>
    <row r="18" x14ac:dyDescent="0.25"/>
    <row r="19" x14ac:dyDescent="0.25"/>
    <row r="20" x14ac:dyDescent="0.25"/>
    <row r="21" x14ac:dyDescent="0.25"/>
  </sheetData>
  <mergeCells count="2">
    <mergeCell ref="B2:H2"/>
    <mergeCell ref="B3:H3"/>
  </mergeCells>
  <hyperlinks>
    <hyperlink ref="B6" location="'3.28.1'!A1" display="3.28.1" xr:uid="{00000000-0004-0000-0000-000000000000}"/>
    <hyperlink ref="B7" location="'3.28.2'!A1" display="3.28.2" xr:uid="{00000000-0004-0000-0000-000001000000}"/>
    <hyperlink ref="B8" location="'3.28.3'!A1" display="3.28.3" xr:uid="{00000000-0004-0000-0000-000002000000}"/>
    <hyperlink ref="B9" location="'3.28.4'!A1" display="3.28.4" xr:uid="{00000000-0004-0000-0000-000003000000}"/>
    <hyperlink ref="B10" location="'3.28.5'!A1" display="3.28.5" xr:uid="{00000000-0004-0000-0000-000004000000}"/>
    <hyperlink ref="C6" location="'3.28.1'!A1" display="3.28.1 Demand-side contributions to growth" xr:uid="{00000000-0004-0000-0000-00000C000000}"/>
    <hyperlink ref="C7" location="'3.28.2'!A1" display="3.28.2 Supply-side contributions to growth" xr:uid="{00000000-0004-0000-0000-00000D000000}"/>
    <hyperlink ref="C8" location="'3.28.3'!A1" display="3.28.3 Construction growth" xr:uid="{00000000-0004-0000-0000-00000E000000}"/>
    <hyperlink ref="C9" location="'3.28.4'!A1" display="3.28.4 Inflation " xr:uid="{00000000-0004-0000-0000-00000F000000}"/>
    <hyperlink ref="C10" location="'3.28.5'!A1" display="3.28.5 Fiscal balance" xr:uid="{00000000-0004-0000-0000-000010000000}"/>
    <hyperlink ref="B6:C6" location="'3.33.1'!A1" display="3.33.1" xr:uid="{A304D18F-0485-4296-B41D-8A78AFFECF6F}"/>
    <hyperlink ref="B7:C7" location="'3.33.2'!A1" display="3.33.2" xr:uid="{8C296D24-F874-44F8-AA2C-811195A7EF31}"/>
    <hyperlink ref="B8:C8" location="'3.33.3'!A1" display="3.33.3" xr:uid="{E6EE9766-A1B9-458D-8AE6-C8C0EF6ADF1C}"/>
    <hyperlink ref="B9:C9" location="'3.33.4'!A1" display="3.33.4" xr:uid="{0266E5EF-5105-4F3C-ADAD-FD62F968C2DB}"/>
    <hyperlink ref="B10:C10" location="'3.33.5'!A1" display="3.33.5" xr:uid="{84F3B722-30D0-4E97-BAC9-743FA59317D5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showGridLines="0" zoomScaleNormal="100" workbookViewId="0">
      <selection activeCell="L1" sqref="L1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3" width="11" style="2" customWidth="1"/>
    <col min="14" max="14" width="11.81640625" style="2" customWidth="1"/>
    <col min="15" max="15" width="13.81640625" style="2" customWidth="1"/>
    <col min="16" max="16" width="10.81640625" style="2" customWidth="1"/>
    <col min="17" max="16384" width="9.1796875" style="2"/>
  </cols>
  <sheetData>
    <row r="1" spans="1:16" ht="14" x14ac:dyDescent="0.3">
      <c r="A1" s="1" t="s">
        <v>2</v>
      </c>
      <c r="L1" s="27" t="s">
        <v>3</v>
      </c>
    </row>
    <row r="2" spans="1:16" x14ac:dyDescent="0.25">
      <c r="A2" s="4" t="s">
        <v>12</v>
      </c>
    </row>
    <row r="3" spans="1:16" ht="13" x14ac:dyDescent="0.3">
      <c r="A3" s="1" t="s">
        <v>4</v>
      </c>
      <c r="L3" s="5" t="s">
        <v>21</v>
      </c>
    </row>
    <row r="4" spans="1:16" x14ac:dyDescent="0.25">
      <c r="A4" s="10" t="s">
        <v>11</v>
      </c>
      <c r="L4" s="2" t="s">
        <v>5</v>
      </c>
    </row>
    <row r="6" spans="1:16" ht="14.5" x14ac:dyDescent="0.35">
      <c r="L6" s="32"/>
      <c r="M6" s="33" t="s">
        <v>29</v>
      </c>
      <c r="N6" s="33" t="s">
        <v>7</v>
      </c>
      <c r="O6" s="33" t="s">
        <v>30</v>
      </c>
      <c r="P6" s="33" t="s">
        <v>31</v>
      </c>
    </row>
    <row r="7" spans="1:16" ht="14.5" x14ac:dyDescent="0.35">
      <c r="L7" s="36">
        <v>2015</v>
      </c>
      <c r="M7" s="35">
        <v>0.35478127640552443</v>
      </c>
      <c r="N7" s="35">
        <v>1.5516877954702253</v>
      </c>
      <c r="O7" s="35">
        <v>2.7573387661401059</v>
      </c>
      <c r="P7" s="35">
        <f t="shared" ref="P7:P9" si="0">SUM(M7:O7)</f>
        <v>4.6638078380158561</v>
      </c>
    </row>
    <row r="8" spans="1:16" ht="14.5" x14ac:dyDescent="0.35">
      <c r="L8" s="36">
        <v>2016</v>
      </c>
      <c r="M8" s="35">
        <v>-6.1847276380891341</v>
      </c>
      <c r="N8" s="35">
        <v>7.9056443437092252</v>
      </c>
      <c r="O8" s="35">
        <v>0.78886879127621601</v>
      </c>
      <c r="P8" s="35">
        <f t="shared" si="0"/>
        <v>2.5097854968963071</v>
      </c>
    </row>
    <row r="9" spans="1:16" ht="14.5" x14ac:dyDescent="0.35">
      <c r="L9" s="36">
        <v>2017</v>
      </c>
      <c r="M9" s="35">
        <v>1.1769444051934754</v>
      </c>
      <c r="N9" s="35">
        <v>1.0644258108218512</v>
      </c>
      <c r="O9" s="35">
        <v>3.1843700978543863</v>
      </c>
      <c r="P9" s="35">
        <f t="shared" si="0"/>
        <v>5.4257403138697127</v>
      </c>
    </row>
    <row r="10" spans="1:16" ht="14.5" x14ac:dyDescent="0.35">
      <c r="L10" s="36">
        <v>2018</v>
      </c>
      <c r="M10" s="35">
        <v>0.66410673978766288</v>
      </c>
      <c r="N10" s="35">
        <v>1.5354529799590453</v>
      </c>
      <c r="O10" s="35">
        <v>1.326649651821336</v>
      </c>
      <c r="P10" s="35">
        <f>SUM(M10:O10)</f>
        <v>3.5262093715680445</v>
      </c>
    </row>
    <row r="11" spans="1:16" ht="14.5" x14ac:dyDescent="0.35">
      <c r="L11" s="36">
        <v>2019</v>
      </c>
      <c r="M11" s="35">
        <v>0.3</v>
      </c>
      <c r="N11" s="35">
        <v>-0.1</v>
      </c>
      <c r="O11" s="35">
        <v>0.5</v>
      </c>
      <c r="P11" s="35">
        <f>SUM(M11:O11)</f>
        <v>0.7</v>
      </c>
    </row>
    <row r="12" spans="1:16" ht="14.5" x14ac:dyDescent="0.35">
      <c r="L12" s="36">
        <v>2020</v>
      </c>
      <c r="M12" s="35">
        <v>0.3</v>
      </c>
      <c r="N12" s="35">
        <v>-1.6</v>
      </c>
      <c r="O12" s="35">
        <v>-3.6</v>
      </c>
      <c r="P12" s="35">
        <f t="shared" ref="P12:P13" si="1">SUM(M12:O12)</f>
        <v>-4.9000000000000004</v>
      </c>
    </row>
    <row r="13" spans="1:16" ht="14.5" x14ac:dyDescent="0.35">
      <c r="L13" s="36">
        <v>2021</v>
      </c>
      <c r="M13" s="35">
        <v>0.2</v>
      </c>
      <c r="N13" s="35">
        <v>1</v>
      </c>
      <c r="O13" s="35">
        <v>1.8</v>
      </c>
      <c r="P13" s="35">
        <f t="shared" si="1"/>
        <v>3</v>
      </c>
    </row>
    <row r="16" spans="1:16" x14ac:dyDescent="0.25">
      <c r="L16" s="2" t="s">
        <v>22</v>
      </c>
    </row>
  </sheetData>
  <hyperlinks>
    <hyperlink ref="L1" location="Contents!A1" display="&lt;&lt;&lt; back to content" xr:uid="{00000000-0004-0000-0100-000000000000}"/>
    <hyperlink ref="A4" r:id="rId1" xr:uid="{00000000-0004-0000-0100-000001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2"/>
  <sheetViews>
    <sheetView showGridLines="0" topLeftCell="A4" zoomScaleNormal="100" workbookViewId="0">
      <selection activeCell="N11" sqref="N11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3" width="15.54296875" style="2" customWidth="1"/>
    <col min="14" max="14" width="12" style="2" bestFit="1" customWidth="1"/>
    <col min="15" max="15" width="13.36328125" style="2" bestFit="1" customWidth="1"/>
    <col min="16" max="16" width="12.26953125" style="2" customWidth="1"/>
    <col min="17" max="17" width="9.1796875" style="2"/>
    <col min="18" max="18" width="13.1796875" style="2" bestFit="1" customWidth="1"/>
    <col min="19" max="16384" width="9.1796875" style="2"/>
  </cols>
  <sheetData>
    <row r="1" spans="1:19" ht="14" x14ac:dyDescent="0.3">
      <c r="A1" s="1" t="s">
        <v>2</v>
      </c>
      <c r="L1" s="27" t="s">
        <v>3</v>
      </c>
    </row>
    <row r="2" spans="1:19" x14ac:dyDescent="0.25">
      <c r="A2" s="4" t="s">
        <v>12</v>
      </c>
    </row>
    <row r="3" spans="1:19" ht="13" x14ac:dyDescent="0.3">
      <c r="A3" s="1" t="s">
        <v>4</v>
      </c>
      <c r="L3" s="5" t="s">
        <v>23</v>
      </c>
    </row>
    <row r="4" spans="1:19" x14ac:dyDescent="0.25">
      <c r="A4" s="10" t="s">
        <v>11</v>
      </c>
      <c r="L4" s="2" t="s">
        <v>32</v>
      </c>
    </row>
    <row r="7" spans="1:19" ht="29.25" customHeight="1" thickBot="1" x14ac:dyDescent="0.4">
      <c r="L7" s="37"/>
      <c r="M7" s="38" t="s">
        <v>33</v>
      </c>
      <c r="N7" s="38" t="s">
        <v>34</v>
      </c>
      <c r="O7" s="38" t="s">
        <v>35</v>
      </c>
      <c r="P7" s="38" t="s">
        <v>13</v>
      </c>
      <c r="Q7" s="39" t="s">
        <v>36</v>
      </c>
      <c r="R7" s="39" t="s">
        <v>37</v>
      </c>
      <c r="S7" s="39" t="s">
        <v>14</v>
      </c>
    </row>
    <row r="8" spans="1:19" ht="14.5" x14ac:dyDescent="0.35">
      <c r="L8" s="34">
        <v>2014</v>
      </c>
      <c r="M8" s="40">
        <v>349.21699999999998</v>
      </c>
      <c r="N8" s="40">
        <v>123.968</v>
      </c>
      <c r="O8" s="40">
        <v>74.381</v>
      </c>
      <c r="P8" s="40">
        <v>47.366999999999997</v>
      </c>
      <c r="Q8" s="40">
        <v>52.313000000000002</v>
      </c>
      <c r="R8" s="40">
        <v>39.298000000000002</v>
      </c>
      <c r="S8" s="40">
        <v>6.0860000000000003</v>
      </c>
    </row>
    <row r="9" spans="1:19" ht="14.5" x14ac:dyDescent="0.35">
      <c r="L9" s="34">
        <v>2015</v>
      </c>
      <c r="M9" s="40">
        <v>367.27300000000002</v>
      </c>
      <c r="N9" s="40">
        <v>138.53700000000001</v>
      </c>
      <c r="O9" s="40">
        <v>79.540000000000006</v>
      </c>
      <c r="P9" s="40">
        <v>47.911000000000001</v>
      </c>
      <c r="Q9" s="40">
        <v>67.346999999999994</v>
      </c>
      <c r="R9" s="40">
        <v>48.57</v>
      </c>
      <c r="S9" s="40">
        <v>5.657</v>
      </c>
    </row>
    <row r="10" spans="1:19" ht="14.5" x14ac:dyDescent="0.35">
      <c r="L10" s="34">
        <v>2016</v>
      </c>
      <c r="M10" s="40">
        <v>360.37</v>
      </c>
      <c r="N10" s="40">
        <v>163.83600000000001</v>
      </c>
      <c r="O10" s="40">
        <v>81.408000000000001</v>
      </c>
      <c r="P10" s="40">
        <v>48.628</v>
      </c>
      <c r="Q10" s="40">
        <v>83.986000000000004</v>
      </c>
      <c r="R10" s="40">
        <v>49.741</v>
      </c>
      <c r="S10" s="40">
        <v>4.351</v>
      </c>
    </row>
    <row r="11" spans="1:19" ht="14.5" x14ac:dyDescent="0.35">
      <c r="L11" s="34">
        <v>2017</v>
      </c>
      <c r="M11" s="40">
        <v>365.68900000000002</v>
      </c>
      <c r="N11" s="40">
        <v>184.595</v>
      </c>
      <c r="O11" s="40">
        <v>93.619</v>
      </c>
      <c r="P11" s="40">
        <v>51.563000000000002</v>
      </c>
      <c r="Q11" s="40">
        <v>88.968000000000004</v>
      </c>
      <c r="R11" s="40">
        <v>53.72</v>
      </c>
      <c r="S11" s="40">
        <v>4.7300000000000004</v>
      </c>
    </row>
    <row r="12" spans="1:19" ht="14.5" x14ac:dyDescent="0.35">
      <c r="L12" s="34">
        <v>2018</v>
      </c>
      <c r="M12" s="40">
        <v>365.66</v>
      </c>
      <c r="N12" s="40">
        <v>198.71799999999999</v>
      </c>
      <c r="O12" s="40">
        <v>99.295000000000002</v>
      </c>
      <c r="P12" s="40">
        <v>53.73</v>
      </c>
      <c r="Q12" s="40">
        <v>96.278000000000006</v>
      </c>
      <c r="R12" s="40">
        <v>51.654000000000003</v>
      </c>
      <c r="S12" s="40">
        <v>4.9740000000000002</v>
      </c>
    </row>
    <row r="13" spans="1:19" ht="12.75" customHeight="1" x14ac:dyDescent="0.35">
      <c r="L13" s="34">
        <v>2019</v>
      </c>
      <c r="M13" s="40">
        <v>367.02</v>
      </c>
      <c r="N13" s="40">
        <v>205.99799999999999</v>
      </c>
      <c r="O13" s="40">
        <v>110.23699999999999</v>
      </c>
      <c r="P13" s="40">
        <v>52.914000000000001</v>
      </c>
      <c r="Q13" s="40">
        <v>98.605999999999995</v>
      </c>
      <c r="R13" s="40">
        <v>54.369</v>
      </c>
      <c r="S13" s="40">
        <v>5.2450000000000001</v>
      </c>
    </row>
    <row r="14" spans="1:19" x14ac:dyDescent="0.25">
      <c r="L14" s="24"/>
      <c r="M14" s="6"/>
      <c r="N14" s="6"/>
    </row>
    <row r="15" spans="1:19" x14ac:dyDescent="0.25">
      <c r="L15" s="25"/>
      <c r="M15" s="6"/>
      <c r="N15" s="23"/>
      <c r="O15" s="14"/>
    </row>
    <row r="16" spans="1:19" x14ac:dyDescent="0.25">
      <c r="L16" s="2" t="s">
        <v>24</v>
      </c>
      <c r="M16" s="14"/>
      <c r="N16" s="14"/>
      <c r="O16" s="14"/>
    </row>
    <row r="17" spans="12:15" x14ac:dyDescent="0.25">
      <c r="L17" s="14"/>
      <c r="M17" s="14"/>
      <c r="N17" s="14"/>
      <c r="O17" s="14"/>
    </row>
    <row r="18" spans="12:15" x14ac:dyDescent="0.25">
      <c r="M18" s="6"/>
      <c r="N18" s="6"/>
    </row>
    <row r="19" spans="12:15" x14ac:dyDescent="0.25">
      <c r="M19" s="6"/>
      <c r="N19" s="6"/>
    </row>
    <row r="20" spans="12:15" x14ac:dyDescent="0.25">
      <c r="M20" s="6"/>
      <c r="N20" s="6"/>
    </row>
    <row r="21" spans="12:15" x14ac:dyDescent="0.25">
      <c r="L21" s="7"/>
      <c r="M21" s="6"/>
      <c r="N21" s="6"/>
    </row>
    <row r="22" spans="12:15" x14ac:dyDescent="0.25">
      <c r="L22" s="7"/>
      <c r="M22" s="6"/>
      <c r="N22" s="6"/>
    </row>
    <row r="23" spans="12:15" x14ac:dyDescent="0.25">
      <c r="L23" s="7"/>
      <c r="M23" s="6"/>
      <c r="N23" s="6"/>
    </row>
    <row r="24" spans="12:15" x14ac:dyDescent="0.25">
      <c r="L24" s="7"/>
      <c r="M24" s="6"/>
      <c r="N24" s="6"/>
    </row>
    <row r="25" spans="12:15" x14ac:dyDescent="0.25">
      <c r="L25" s="7"/>
      <c r="M25" s="6"/>
      <c r="N25" s="6"/>
    </row>
    <row r="26" spans="12:15" x14ac:dyDescent="0.25">
      <c r="L26" s="7"/>
      <c r="M26" s="6"/>
      <c r="N26" s="6"/>
    </row>
    <row r="27" spans="12:15" x14ac:dyDescent="0.25">
      <c r="L27" s="7"/>
      <c r="M27" s="6"/>
      <c r="N27" s="6"/>
    </row>
    <row r="28" spans="12:15" x14ac:dyDescent="0.25">
      <c r="L28" s="7"/>
      <c r="M28" s="6"/>
      <c r="N28" s="6"/>
    </row>
    <row r="29" spans="12:15" x14ac:dyDescent="0.25">
      <c r="L29" s="7"/>
      <c r="M29" s="6"/>
      <c r="N29" s="6"/>
    </row>
    <row r="30" spans="12:15" x14ac:dyDescent="0.25">
      <c r="L30" s="7"/>
      <c r="M30" s="6"/>
      <c r="N30" s="6"/>
    </row>
    <row r="31" spans="12:15" x14ac:dyDescent="0.25">
      <c r="L31" s="7"/>
      <c r="M31" s="6"/>
      <c r="N31" s="6"/>
    </row>
    <row r="32" spans="12:15" x14ac:dyDescent="0.25">
      <c r="L32" s="7"/>
      <c r="M32" s="6"/>
      <c r="N32" s="6"/>
    </row>
  </sheetData>
  <hyperlinks>
    <hyperlink ref="L1" location="Contents!A1" display="&lt;&lt;&lt; back to content" xr:uid="{00000000-0004-0000-0200-000000000000}"/>
    <hyperlink ref="A4" r:id="rId1" xr:uid="{00000000-0004-0000-0200-00000100000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"/>
  <sheetViews>
    <sheetView showGridLines="0" zoomScaleNormal="100" workbookViewId="0">
      <selection activeCell="K5" sqref="K5"/>
    </sheetView>
  </sheetViews>
  <sheetFormatPr defaultColWidth="9.1796875" defaultRowHeight="12.5" x14ac:dyDescent="0.25"/>
  <cols>
    <col min="1" max="7" width="9.1796875" style="2"/>
    <col min="8" max="8" width="12.26953125" style="2" customWidth="1"/>
    <col min="9" max="9" width="3.7265625" style="3" customWidth="1"/>
    <col min="10" max="10" width="3.1796875" style="2" customWidth="1"/>
    <col min="11" max="11" width="9.1796875" style="2"/>
    <col min="12" max="12" width="12" style="2" customWidth="1"/>
    <col min="13" max="13" width="11.453125" style="2" customWidth="1"/>
    <col min="14" max="15" width="9.1796875" style="2"/>
    <col min="16" max="16" width="13.6328125" style="2" bestFit="1" customWidth="1"/>
    <col min="17" max="16384" width="9.1796875" style="2"/>
  </cols>
  <sheetData>
    <row r="1" spans="1:16" ht="14" x14ac:dyDescent="0.3">
      <c r="A1" s="1" t="s">
        <v>2</v>
      </c>
      <c r="K1" s="27" t="s">
        <v>3</v>
      </c>
    </row>
    <row r="2" spans="1:16" x14ac:dyDescent="0.25">
      <c r="A2" s="4" t="s">
        <v>12</v>
      </c>
    </row>
    <row r="3" spans="1:16" ht="13" x14ac:dyDescent="0.3">
      <c r="A3" s="1" t="s">
        <v>4</v>
      </c>
      <c r="K3" s="5" t="s">
        <v>25</v>
      </c>
    </row>
    <row r="4" spans="1:16" x14ac:dyDescent="0.25">
      <c r="A4" s="10" t="s">
        <v>11</v>
      </c>
      <c r="K4" s="2" t="s">
        <v>9</v>
      </c>
    </row>
    <row r="6" spans="1:16" x14ac:dyDescent="0.25">
      <c r="L6" s="30"/>
      <c r="M6" s="29"/>
    </row>
    <row r="7" spans="1:16" ht="15.75" customHeight="1" thickBot="1" x14ac:dyDescent="0.3">
      <c r="K7" s="41"/>
      <c r="L7" s="42" t="s">
        <v>38</v>
      </c>
      <c r="M7" s="42" t="s">
        <v>30</v>
      </c>
      <c r="N7" s="43" t="s">
        <v>8</v>
      </c>
      <c r="O7" s="43" t="s">
        <v>39</v>
      </c>
      <c r="P7" s="43" t="s">
        <v>40</v>
      </c>
    </row>
    <row r="8" spans="1:16" x14ac:dyDescent="0.25">
      <c r="K8" s="21">
        <v>2015</v>
      </c>
      <c r="L8" s="44">
        <v>-19.470357532202488</v>
      </c>
      <c r="M8" s="44">
        <v>15.649386405955049</v>
      </c>
      <c r="N8" s="44">
        <v>-4.3850047004390342</v>
      </c>
      <c r="O8" s="44">
        <v>5.6851326322850175</v>
      </c>
      <c r="P8" s="44">
        <v>-2.520843194401456</v>
      </c>
    </row>
    <row r="9" spans="1:16" x14ac:dyDescent="0.25">
      <c r="K9" s="21">
        <v>2016</v>
      </c>
      <c r="L9" s="44">
        <v>-20.200829322722054</v>
      </c>
      <c r="M9" s="44">
        <v>16.045822198582453</v>
      </c>
      <c r="N9" s="44">
        <v>-5.5164473517183188</v>
      </c>
      <c r="O9" s="44">
        <v>5.7701438948375383</v>
      </c>
      <c r="P9" s="44">
        <v>-3.9013105810203772</v>
      </c>
    </row>
    <row r="10" spans="1:16" x14ac:dyDescent="0.25">
      <c r="K10" s="21">
        <v>2017</v>
      </c>
      <c r="L10" s="44">
        <v>-20.411295802158445</v>
      </c>
      <c r="M10" s="44">
        <v>15.197535984462984</v>
      </c>
      <c r="N10" s="44">
        <v>-7.9033332649933872</v>
      </c>
      <c r="O10" s="44">
        <v>6.1437232173156122</v>
      </c>
      <c r="P10" s="44">
        <v>-6.9733698653732397</v>
      </c>
    </row>
    <row r="11" spans="1:16" x14ac:dyDescent="0.25">
      <c r="K11" s="31">
        <v>2018</v>
      </c>
      <c r="L11" s="45">
        <v>-23.833148863213033</v>
      </c>
      <c r="M11" s="45">
        <v>15.736194531684717</v>
      </c>
      <c r="N11" s="44">
        <v>-6.510096643558354</v>
      </c>
      <c r="O11" s="44">
        <v>5.6881147441191677</v>
      </c>
      <c r="P11" s="44">
        <v>-8.9189362309675033</v>
      </c>
    </row>
    <row r="12" spans="1:16" x14ac:dyDescent="0.25">
      <c r="K12" s="31">
        <v>2019</v>
      </c>
      <c r="L12" s="45">
        <v>-20.433792526045377</v>
      </c>
      <c r="M12" s="45">
        <v>18.206450609913961</v>
      </c>
      <c r="N12" s="44">
        <v>-7.7987479429263846</v>
      </c>
      <c r="O12" s="44">
        <v>5.8321821636901028</v>
      </c>
      <c r="P12" s="44">
        <v>-4.1939076953677015</v>
      </c>
    </row>
    <row r="13" spans="1:16" x14ac:dyDescent="0.25">
      <c r="K13" s="2">
        <v>2020</v>
      </c>
      <c r="L13" s="45">
        <v>-18.237608619199992</v>
      </c>
      <c r="M13" s="45">
        <v>12.552428164436336</v>
      </c>
      <c r="N13" s="44">
        <v>-8.4496998943681483</v>
      </c>
      <c r="O13" s="44">
        <v>6.7330846429463671</v>
      </c>
      <c r="P13" s="44">
        <v>-7.401795706185438</v>
      </c>
    </row>
    <row r="14" spans="1:16" x14ac:dyDescent="0.25">
      <c r="K14" s="2">
        <v>2021</v>
      </c>
      <c r="L14" s="44">
        <v>-16.210933037863491</v>
      </c>
      <c r="M14" s="44">
        <v>13.961449221762992</v>
      </c>
      <c r="N14" s="44">
        <v>-8.2690598134820004</v>
      </c>
      <c r="O14" s="44">
        <v>6.9910805247258399</v>
      </c>
      <c r="P14" s="44">
        <v>-3.5274631048566576</v>
      </c>
    </row>
    <row r="17" spans="11:11" x14ac:dyDescent="0.25">
      <c r="K17" s="2" t="s">
        <v>22</v>
      </c>
    </row>
  </sheetData>
  <hyperlinks>
    <hyperlink ref="K1" location="Contents!A1" display="&lt;&lt;&lt; back to content" xr:uid="{00000000-0004-0000-0300-000000000000}"/>
    <hyperlink ref="A4" r:id="rId1" xr:uid="{00000000-0004-0000-0300-000001000000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7"/>
  <sheetViews>
    <sheetView showGridLines="0" zoomScaleNormal="100" workbookViewId="0">
      <selection activeCell="K30" sqref="K30"/>
    </sheetView>
  </sheetViews>
  <sheetFormatPr defaultColWidth="9.1796875" defaultRowHeight="12.5" x14ac:dyDescent="0.25"/>
  <cols>
    <col min="1" max="7" width="9.1796875" style="2"/>
    <col min="8" max="8" width="14.7265625" style="2" customWidth="1"/>
    <col min="9" max="9" width="3.7265625" style="3" customWidth="1"/>
    <col min="10" max="10" width="3.1796875" style="2" customWidth="1"/>
    <col min="11" max="11" width="19.54296875" style="2" customWidth="1"/>
    <col min="12" max="12" width="11.54296875" style="13" customWidth="1"/>
    <col min="13" max="16384" width="9.1796875" style="2"/>
  </cols>
  <sheetData>
    <row r="1" spans="1:12" ht="14" x14ac:dyDescent="0.3">
      <c r="A1" s="1" t="s">
        <v>2</v>
      </c>
      <c r="K1" s="27" t="s">
        <v>3</v>
      </c>
      <c r="L1" s="46"/>
    </row>
    <row r="2" spans="1:12" x14ac:dyDescent="0.25">
      <c r="A2" s="4" t="s">
        <v>12</v>
      </c>
    </row>
    <row r="3" spans="1:12" ht="13" x14ac:dyDescent="0.3">
      <c r="A3" s="1" t="s">
        <v>4</v>
      </c>
      <c r="K3" s="5" t="s">
        <v>26</v>
      </c>
      <c r="L3" s="47"/>
    </row>
    <row r="4" spans="1:12" x14ac:dyDescent="0.25">
      <c r="A4" s="10" t="s">
        <v>11</v>
      </c>
      <c r="K4" s="2" t="s">
        <v>6</v>
      </c>
    </row>
    <row r="7" spans="1:12" ht="13" thickBot="1" x14ac:dyDescent="0.3">
      <c r="K7" s="26"/>
      <c r="L7" s="22" t="s">
        <v>41</v>
      </c>
    </row>
    <row r="8" spans="1:12" ht="15" thickTop="1" x14ac:dyDescent="0.35">
      <c r="K8" s="34">
        <v>2015</v>
      </c>
      <c r="L8" s="48">
        <v>1.4492753623188379</v>
      </c>
    </row>
    <row r="9" spans="1:12" ht="14.5" x14ac:dyDescent="0.35">
      <c r="K9" s="34">
        <v>2016</v>
      </c>
      <c r="L9" s="48">
        <v>3.8709677419354867</v>
      </c>
    </row>
    <row r="10" spans="1:12" ht="14.5" x14ac:dyDescent="0.35">
      <c r="K10" s="34">
        <v>2017</v>
      </c>
      <c r="L10" s="48">
        <v>3.3052351375332814</v>
      </c>
    </row>
    <row r="11" spans="1:12" ht="14.5" x14ac:dyDescent="0.35">
      <c r="K11" s="34">
        <v>2018</v>
      </c>
      <c r="L11" s="48">
        <v>4.1013528022331895</v>
      </c>
    </row>
    <row r="12" spans="1:12" ht="12.75" customHeight="1" x14ac:dyDescent="0.35">
      <c r="K12" s="34">
        <v>2019</v>
      </c>
      <c r="L12" s="48">
        <v>1.8</v>
      </c>
    </row>
    <row r="13" spans="1:12" ht="14.5" x14ac:dyDescent="0.35">
      <c r="K13" s="34">
        <v>2020</v>
      </c>
      <c r="L13" s="48">
        <v>1.5</v>
      </c>
    </row>
    <row r="14" spans="1:12" ht="14.5" x14ac:dyDescent="0.35">
      <c r="K14" s="34">
        <v>2021</v>
      </c>
      <c r="L14" s="48">
        <v>3.5</v>
      </c>
    </row>
    <row r="15" spans="1:12" x14ac:dyDescent="0.25">
      <c r="K15" s="20"/>
      <c r="L15" s="44"/>
    </row>
    <row r="16" spans="1:12" x14ac:dyDescent="0.25">
      <c r="K16" s="12" t="s">
        <v>22</v>
      </c>
      <c r="L16" s="44"/>
    </row>
    <row r="17" spans="11:12" x14ac:dyDescent="0.25">
      <c r="K17" s="20"/>
      <c r="L17" s="44"/>
    </row>
    <row r="18" spans="11:12" x14ac:dyDescent="0.25">
      <c r="K18" s="20"/>
      <c r="L18" s="44"/>
    </row>
    <row r="19" spans="11:12" x14ac:dyDescent="0.25">
      <c r="K19" s="20"/>
      <c r="L19" s="44"/>
    </row>
    <row r="20" spans="11:12" x14ac:dyDescent="0.25">
      <c r="K20" s="20"/>
      <c r="L20" s="44"/>
    </row>
    <row r="21" spans="11:12" x14ac:dyDescent="0.25">
      <c r="K21" s="20"/>
      <c r="L21" s="44"/>
    </row>
    <row r="22" spans="11:12" x14ac:dyDescent="0.25">
      <c r="K22" s="20"/>
      <c r="L22" s="44"/>
    </row>
    <row r="23" spans="11:12" x14ac:dyDescent="0.25">
      <c r="K23" s="20"/>
      <c r="L23" s="44"/>
    </row>
    <row r="24" spans="11:12" x14ac:dyDescent="0.25">
      <c r="K24" s="20"/>
      <c r="L24" s="44"/>
    </row>
    <row r="25" spans="11:12" x14ac:dyDescent="0.25">
      <c r="K25" s="20"/>
      <c r="L25" s="44"/>
    </row>
    <row r="26" spans="11:12" x14ac:dyDescent="0.25">
      <c r="K26" s="20"/>
      <c r="L26" s="44"/>
    </row>
    <row r="27" spans="11:12" x14ac:dyDescent="0.25">
      <c r="K27" s="20"/>
      <c r="L27" s="44"/>
    </row>
    <row r="28" spans="11:12" x14ac:dyDescent="0.25">
      <c r="K28" s="20"/>
      <c r="L28" s="44"/>
    </row>
    <row r="29" spans="11:12" x14ac:dyDescent="0.25">
      <c r="K29" s="20"/>
      <c r="L29" s="44"/>
    </row>
    <row r="30" spans="11:12" x14ac:dyDescent="0.25">
      <c r="K30" s="20"/>
      <c r="L30" s="44"/>
    </row>
    <row r="31" spans="11:12" x14ac:dyDescent="0.25">
      <c r="K31" s="20"/>
      <c r="L31" s="44"/>
    </row>
    <row r="32" spans="11:12" x14ac:dyDescent="0.25">
      <c r="K32" s="20"/>
      <c r="L32" s="44"/>
    </row>
    <row r="33" spans="11:12" x14ac:dyDescent="0.25">
      <c r="K33" s="20"/>
      <c r="L33" s="44"/>
    </row>
    <row r="34" spans="11:12" x14ac:dyDescent="0.25">
      <c r="K34" s="20"/>
      <c r="L34" s="44"/>
    </row>
    <row r="35" spans="11:12" x14ac:dyDescent="0.25">
      <c r="K35" s="20"/>
      <c r="L35" s="44"/>
    </row>
    <row r="36" spans="11:12" x14ac:dyDescent="0.25">
      <c r="K36" s="20"/>
      <c r="L36" s="44"/>
    </row>
    <row r="37" spans="11:12" x14ac:dyDescent="0.25">
      <c r="K37" s="20"/>
      <c r="L37" s="44"/>
    </row>
    <row r="38" spans="11:12" x14ac:dyDescent="0.25">
      <c r="K38" s="20"/>
      <c r="L38" s="44"/>
    </row>
    <row r="39" spans="11:12" x14ac:dyDescent="0.25">
      <c r="K39" s="20"/>
      <c r="L39" s="44"/>
    </row>
    <row r="40" spans="11:12" x14ac:dyDescent="0.25">
      <c r="K40" s="20"/>
      <c r="L40" s="44"/>
    </row>
    <row r="41" spans="11:12" x14ac:dyDescent="0.25">
      <c r="K41" s="20"/>
      <c r="L41" s="44"/>
    </row>
    <row r="42" spans="11:12" x14ac:dyDescent="0.25">
      <c r="K42" s="20"/>
      <c r="L42" s="44"/>
    </row>
    <row r="43" spans="11:12" x14ac:dyDescent="0.25">
      <c r="K43" s="20"/>
      <c r="L43" s="44"/>
    </row>
    <row r="44" spans="11:12" x14ac:dyDescent="0.25">
      <c r="K44" s="20"/>
      <c r="L44" s="44"/>
    </row>
    <row r="45" spans="11:12" x14ac:dyDescent="0.25">
      <c r="K45" s="20"/>
      <c r="L45" s="44"/>
    </row>
    <row r="46" spans="11:12" x14ac:dyDescent="0.25">
      <c r="K46" s="20"/>
      <c r="L46" s="44"/>
    </row>
    <row r="47" spans="11:12" x14ac:dyDescent="0.25">
      <c r="K47" s="20"/>
      <c r="L47" s="44"/>
    </row>
    <row r="48" spans="11:12" x14ac:dyDescent="0.25">
      <c r="L48" s="44"/>
    </row>
    <row r="49" spans="11:12" x14ac:dyDescent="0.25">
      <c r="K49" s="20"/>
      <c r="L49" s="44"/>
    </row>
    <row r="50" spans="11:12" x14ac:dyDescent="0.25">
      <c r="K50" s="20"/>
      <c r="L50" s="44"/>
    </row>
    <row r="51" spans="11:12" x14ac:dyDescent="0.25">
      <c r="K51" s="20"/>
      <c r="L51" s="44"/>
    </row>
    <row r="52" spans="11:12" x14ac:dyDescent="0.25">
      <c r="L52" s="44"/>
    </row>
    <row r="53" spans="11:12" x14ac:dyDescent="0.25">
      <c r="L53" s="44"/>
    </row>
    <row r="54" spans="11:12" x14ac:dyDescent="0.25">
      <c r="L54" s="44"/>
    </row>
    <row r="55" spans="11:12" x14ac:dyDescent="0.25">
      <c r="L55" s="44"/>
    </row>
    <row r="56" spans="11:12" x14ac:dyDescent="0.25">
      <c r="L56" s="44"/>
    </row>
    <row r="57" spans="11:12" x14ac:dyDescent="0.25">
      <c r="L57" s="44"/>
    </row>
  </sheetData>
  <hyperlinks>
    <hyperlink ref="A4" r:id="rId1" xr:uid="{00000000-0004-0000-0400-000000000000}"/>
    <hyperlink ref="K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9"/>
  <sheetViews>
    <sheetView showGridLines="0" zoomScaleNormal="100" workbookViewId="0">
      <selection activeCell="M25" sqref="M25"/>
    </sheetView>
  </sheetViews>
  <sheetFormatPr defaultColWidth="9.1796875" defaultRowHeight="12.5" x14ac:dyDescent="0.25"/>
  <cols>
    <col min="1" max="7" width="9.1796875" style="2"/>
    <col min="8" max="8" width="15" style="2" customWidth="1"/>
    <col min="9" max="9" width="3.7265625" style="3" customWidth="1"/>
    <col min="10" max="10" width="3.1796875" style="2" customWidth="1"/>
    <col min="11" max="11" width="17.54296875" style="2" customWidth="1"/>
    <col min="12" max="12" width="13.453125" style="13" customWidth="1"/>
    <col min="13" max="13" width="10.26953125" style="13" customWidth="1"/>
    <col min="14" max="16384" width="9.1796875" style="2"/>
  </cols>
  <sheetData>
    <row r="1" spans="1:14" ht="14" x14ac:dyDescent="0.3">
      <c r="A1" s="1" t="s">
        <v>2</v>
      </c>
      <c r="K1" s="27" t="s">
        <v>3</v>
      </c>
      <c r="L1" s="46"/>
    </row>
    <row r="2" spans="1:14" x14ac:dyDescent="0.25">
      <c r="A2" s="4" t="s">
        <v>12</v>
      </c>
    </row>
    <row r="3" spans="1:14" ht="13" x14ac:dyDescent="0.3">
      <c r="A3" s="1" t="s">
        <v>4</v>
      </c>
      <c r="K3" s="5" t="s">
        <v>27</v>
      </c>
      <c r="L3" s="47"/>
    </row>
    <row r="4" spans="1:14" x14ac:dyDescent="0.25">
      <c r="A4" s="10" t="s">
        <v>11</v>
      </c>
      <c r="K4" s="2" t="s">
        <v>9</v>
      </c>
    </row>
    <row r="7" spans="1:14" ht="15.75" customHeight="1" thickBot="1" x14ac:dyDescent="0.4">
      <c r="K7" s="54"/>
      <c r="L7" s="55" t="s">
        <v>42</v>
      </c>
      <c r="M7" s="55" t="s">
        <v>43</v>
      </c>
    </row>
    <row r="8" spans="1:14" ht="14.5" x14ac:dyDescent="0.35">
      <c r="K8" s="50">
        <v>2014</v>
      </c>
      <c r="L8" s="49">
        <v>4.0999999999999996</v>
      </c>
      <c r="M8" s="49">
        <v>48.21425682611175</v>
      </c>
    </row>
    <row r="9" spans="1:14" ht="14.5" x14ac:dyDescent="0.35">
      <c r="K9" s="50">
        <v>2015</v>
      </c>
      <c r="L9" s="49">
        <v>3.2</v>
      </c>
      <c r="M9" s="49">
        <v>45.8</v>
      </c>
    </row>
    <row r="10" spans="1:14" ht="14.5" x14ac:dyDescent="0.35">
      <c r="K10" s="50">
        <v>2016</v>
      </c>
      <c r="L10" s="49">
        <v>4</v>
      </c>
      <c r="M10" s="49">
        <v>44.6</v>
      </c>
    </row>
    <row r="11" spans="1:14" ht="14.5" x14ac:dyDescent="0.35">
      <c r="K11" s="50">
        <v>2017</v>
      </c>
      <c r="L11" s="49">
        <v>2.2000000000000002</v>
      </c>
      <c r="M11" s="49">
        <v>43.5</v>
      </c>
    </row>
    <row r="12" spans="1:14" ht="14.5" x14ac:dyDescent="0.35">
      <c r="K12" s="50">
        <v>2018</v>
      </c>
      <c r="L12" s="49">
        <v>4.4000000000000004</v>
      </c>
      <c r="M12" s="49">
        <v>46</v>
      </c>
    </row>
    <row r="13" spans="1:14" ht="14.5" x14ac:dyDescent="0.35">
      <c r="K13" s="50">
        <v>2019</v>
      </c>
      <c r="L13" s="49">
        <v>3.43006668209487</v>
      </c>
      <c r="M13" s="49">
        <v>48.7</v>
      </c>
      <c r="N13" s="6"/>
    </row>
    <row r="14" spans="1:14" ht="12.75" customHeight="1" x14ac:dyDescent="0.35">
      <c r="K14" s="50">
        <v>2020</v>
      </c>
      <c r="L14" s="49">
        <v>2.7</v>
      </c>
      <c r="M14" s="49">
        <v>46.7</v>
      </c>
      <c r="N14" s="6"/>
    </row>
    <row r="15" spans="1:14" ht="14.5" x14ac:dyDescent="0.35">
      <c r="K15" s="50">
        <v>2021</v>
      </c>
      <c r="L15" s="51">
        <v>2</v>
      </c>
      <c r="M15" s="49">
        <v>45.9</v>
      </c>
      <c r="N15" s="6"/>
    </row>
    <row r="16" spans="1:14" x14ac:dyDescent="0.25">
      <c r="L16" s="44"/>
      <c r="M16" s="52"/>
      <c r="N16" s="6"/>
    </row>
    <row r="17" spans="11:14" x14ac:dyDescent="0.25">
      <c r="K17" s="2" t="s">
        <v>28</v>
      </c>
      <c r="L17" s="44"/>
      <c r="M17" s="52"/>
      <c r="N17" s="6"/>
    </row>
    <row r="18" spans="11:14" x14ac:dyDescent="0.25">
      <c r="K18" s="20"/>
      <c r="L18" s="44"/>
      <c r="M18" s="44"/>
      <c r="N18" s="6"/>
    </row>
    <row r="19" spans="11:14" x14ac:dyDescent="0.25">
      <c r="K19" s="20"/>
      <c r="L19" s="44"/>
      <c r="M19" s="44"/>
      <c r="N19" s="6"/>
    </row>
    <row r="20" spans="11:14" x14ac:dyDescent="0.25">
      <c r="K20" s="20"/>
      <c r="L20" s="44"/>
      <c r="M20" s="44"/>
      <c r="N20" s="6"/>
    </row>
    <row r="21" spans="11:14" x14ac:dyDescent="0.25">
      <c r="K21" s="20"/>
      <c r="L21" s="44"/>
      <c r="M21" s="44"/>
      <c r="N21" s="6"/>
    </row>
    <row r="22" spans="11:14" x14ac:dyDescent="0.25">
      <c r="K22" s="20"/>
      <c r="L22" s="44"/>
      <c r="M22" s="44"/>
      <c r="N22" s="6"/>
    </row>
    <row r="23" spans="11:14" x14ac:dyDescent="0.25">
      <c r="K23" s="20"/>
      <c r="L23" s="44"/>
      <c r="M23" s="44"/>
      <c r="N23" s="6"/>
    </row>
    <row r="24" spans="11:14" x14ac:dyDescent="0.25">
      <c r="K24" s="20"/>
      <c r="L24" s="44"/>
      <c r="M24" s="44"/>
      <c r="N24" s="6"/>
    </row>
    <row r="25" spans="11:14" x14ac:dyDescent="0.25">
      <c r="K25" s="20"/>
      <c r="L25" s="44"/>
      <c r="M25" s="44"/>
      <c r="N25" s="6"/>
    </row>
    <row r="26" spans="11:14" x14ac:dyDescent="0.25">
      <c r="K26" s="20"/>
      <c r="L26" s="44"/>
      <c r="M26" s="44"/>
      <c r="N26" s="6"/>
    </row>
    <row r="27" spans="11:14" x14ac:dyDescent="0.25">
      <c r="K27" s="20"/>
      <c r="L27" s="44"/>
      <c r="M27" s="44"/>
      <c r="N27" s="6"/>
    </row>
    <row r="28" spans="11:14" x14ac:dyDescent="0.25">
      <c r="K28" s="20"/>
      <c r="L28" s="44"/>
      <c r="M28" s="44"/>
      <c r="N28" s="6"/>
    </row>
    <row r="29" spans="11:14" x14ac:dyDescent="0.25">
      <c r="K29" s="20"/>
      <c r="L29" s="44"/>
      <c r="M29" s="44"/>
      <c r="N29" s="6"/>
    </row>
    <row r="30" spans="11:14" x14ac:dyDescent="0.25">
      <c r="K30" s="20"/>
      <c r="L30" s="44"/>
      <c r="M30" s="44"/>
      <c r="N30" s="6"/>
    </row>
    <row r="31" spans="11:14" x14ac:dyDescent="0.25">
      <c r="K31" s="20"/>
      <c r="L31" s="44"/>
      <c r="M31" s="44"/>
      <c r="N31" s="6"/>
    </row>
    <row r="32" spans="11:14" x14ac:dyDescent="0.25">
      <c r="K32" s="20"/>
      <c r="L32" s="44"/>
    </row>
    <row r="33" spans="11:12" x14ac:dyDescent="0.25">
      <c r="K33" s="20"/>
      <c r="L33" s="44"/>
    </row>
    <row r="34" spans="11:12" x14ac:dyDescent="0.25">
      <c r="K34" s="20"/>
      <c r="L34" s="44"/>
    </row>
    <row r="35" spans="11:12" x14ac:dyDescent="0.25">
      <c r="K35" s="20"/>
      <c r="L35" s="44"/>
    </row>
    <row r="36" spans="11:12" x14ac:dyDescent="0.25">
      <c r="K36" s="20"/>
      <c r="L36" s="44"/>
    </row>
    <row r="37" spans="11:12" x14ac:dyDescent="0.25">
      <c r="K37" s="20"/>
      <c r="L37" s="44"/>
    </row>
    <row r="38" spans="11:12" x14ac:dyDescent="0.25">
      <c r="K38" s="20"/>
      <c r="L38" s="44"/>
    </row>
    <row r="39" spans="11:12" x14ac:dyDescent="0.25">
      <c r="K39" s="20"/>
      <c r="L39" s="44"/>
    </row>
    <row r="40" spans="11:12" x14ac:dyDescent="0.25">
      <c r="K40" s="20"/>
      <c r="L40" s="44"/>
    </row>
    <row r="41" spans="11:12" x14ac:dyDescent="0.25">
      <c r="K41" s="20"/>
      <c r="L41" s="44"/>
    </row>
    <row r="42" spans="11:12" x14ac:dyDescent="0.25">
      <c r="K42" s="20"/>
      <c r="L42" s="44"/>
    </row>
    <row r="43" spans="11:12" x14ac:dyDescent="0.25">
      <c r="K43" s="20"/>
      <c r="L43" s="44"/>
    </row>
    <row r="44" spans="11:12" x14ac:dyDescent="0.25">
      <c r="K44" s="20"/>
      <c r="L44" s="44"/>
    </row>
    <row r="45" spans="11:12" x14ac:dyDescent="0.25">
      <c r="K45" s="20"/>
      <c r="L45" s="44"/>
    </row>
    <row r="46" spans="11:12" x14ac:dyDescent="0.25">
      <c r="K46" s="20"/>
      <c r="L46" s="44"/>
    </row>
    <row r="47" spans="11:12" x14ac:dyDescent="0.25">
      <c r="K47" s="20"/>
      <c r="L47" s="44"/>
    </row>
    <row r="48" spans="11:12" x14ac:dyDescent="0.25">
      <c r="K48" s="20"/>
      <c r="L48" s="44"/>
    </row>
    <row r="49" spans="11:12" x14ac:dyDescent="0.25">
      <c r="K49" s="20"/>
      <c r="L49" s="44"/>
    </row>
    <row r="50" spans="11:12" x14ac:dyDescent="0.25">
      <c r="K50" s="20"/>
      <c r="L50" s="44"/>
    </row>
    <row r="51" spans="11:12" x14ac:dyDescent="0.25">
      <c r="K51" s="20"/>
      <c r="L51" s="44"/>
    </row>
    <row r="54" spans="11:12" x14ac:dyDescent="0.25">
      <c r="K54" s="12"/>
    </row>
    <row r="59" spans="11:12" x14ac:dyDescent="0.25">
      <c r="L59" s="53"/>
    </row>
  </sheetData>
  <hyperlinks>
    <hyperlink ref="K1" location="Contents!A1" display="&lt;&lt;&lt; back to content" xr:uid="{00000000-0004-0000-0500-000000000000}"/>
    <hyperlink ref="A4" r:id="rId1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30e467f78f45b4ae8f7e2c17ea4d82 xmlns="c1fdd505-2570-46c2-bd04-3e0f2d874cf5">
      <Terms xmlns="http://schemas.microsoft.com/office/infopath/2007/PartnerControls"/>
    </p030e467f78f45b4ae8f7e2c17ea4d82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4</Value>
      <Value>3</Value>
      <Value>1</Value>
      <Value>7</Value>
    </TaxCatchAll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SourceLink xmlns="c1fdd505-2570-46c2-bd04-3e0f2d874cf5">
      <Url xsi:nil="true"/>
      <Description xsi:nil="true"/>
    </ADBSourceLink>
    <ADBDocumentTypeValue xmlns="c1fdd505-2570-46c2-bd04-3e0f2d874cf5" xsi:nil="true"/>
    <ADBCirculatedLink xmlns="c1fdd505-2570-46c2-bd04-3e0f2d874cf5">
      <Url xsi:nil="true"/>
      <Description xsi:nil="true"/>
    </ADBCirculatedLink>
  </documentManagement>
</p:properties>
</file>

<file path=customXml/itemProps1.xml><?xml version="1.0" encoding="utf-8"?>
<ds:datastoreItem xmlns:ds="http://schemas.openxmlformats.org/officeDocument/2006/customXml" ds:itemID="{07ABAFB6-778F-4CD0-811C-905489F8A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A010BE-A934-462F-BA16-96C3B04E622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62DA5E6-A687-4098-9A1B-46429C8E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7175F15-E170-4702-82C5-F812C6CCC7E6}">
  <ds:schemaRefs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7262f74e-a7f8-4dc3-a24f-59b8c79c3e7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3.33.1</vt:lpstr>
      <vt:lpstr>3.33.2</vt:lpstr>
      <vt:lpstr>3.33.3</vt:lpstr>
      <vt:lpstr>3.33.4</vt:lpstr>
      <vt:lpstr>3.33.5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subject/>
  <dc:creator>ADB</dc:creator>
  <cp:keywords>Fiji</cp:keywords>
  <dc:description/>
  <cp:lastModifiedBy>Editha Lavina</cp:lastModifiedBy>
  <cp:revision/>
  <dcterms:created xsi:type="dcterms:W3CDTF">2016-03-02T05:09:31Z</dcterms:created>
  <dcterms:modified xsi:type="dcterms:W3CDTF">2020-04-23T12:30:39Z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DepartmentOwner">
    <vt:lpwstr>4;#ERCD|ab3ec0c9-2ce1-477e-8dd0-15d1f7f6b467</vt:lpwstr>
  </property>
  <property fmtid="{D5CDD505-2E9C-101B-9397-08002B2CF9AE}" pid="3" name="ADBCountry">
    <vt:lpwstr/>
  </property>
  <property fmtid="{D5CDD505-2E9C-101B-9397-08002B2CF9AE}" pid="4" name="ContentTypeId">
    <vt:lpwstr>0x0101008911345A3DAEDD4C94E405931CFDF6350075C31A5F33A77E40BA1F86CEAE0D6E0F</vt:lpwstr>
  </property>
  <property fmtid="{D5CDD505-2E9C-101B-9397-08002B2CF9AE}" pid="5" name="ADBContentGroup">
    <vt:lpwstr>3;#ERCD|ab3ec0c9-2ce1-477e-8dd0-15d1f7f6b467</vt:lpwstr>
  </property>
  <property fmtid="{D5CDD505-2E9C-101B-9397-08002B2CF9AE}" pid="6" name="ADBDivision">
    <vt:lpwstr>7;#ERMR|1b0f6326-b8c9-47db-9084-1685569433b2</vt:lpwstr>
  </property>
  <property fmtid="{D5CDD505-2E9C-101B-9397-08002B2CF9AE}" pid="7" name="ADBSector">
    <vt:lpwstr/>
  </property>
  <property fmtid="{D5CDD505-2E9C-101B-9397-08002B2CF9AE}" pid="8" name="ADBDocumentSecurity">
    <vt:lpwstr/>
  </property>
  <property fmtid="{D5CDD505-2E9C-101B-9397-08002B2CF9AE}" pid="9" name="ADBDocumentLanguage">
    <vt:lpwstr>1;#English|16ac8743-31bb-43f8-9a73-533a041667d6</vt:lpwstr>
  </property>
  <property fmtid="{D5CDD505-2E9C-101B-9397-08002B2CF9AE}" pid="10" name="ADBDocumentType">
    <vt:lpwstr/>
  </property>
</Properties>
</file>