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asiandevbank-my.sharepoint.com/personal/nmramos_adb_org/Documents/My documents/ADO 2020/ADO 2020 CLICK HERE DATA/"/>
    </mc:Choice>
  </mc:AlternateContent>
  <xr:revisionPtr revIDLastSave="227" documentId="8_{036900AD-BC6F-485A-BC57-168C263BC600}" xr6:coauthVersionLast="45" xr6:coauthVersionMax="45" xr10:uidLastSave="{56972B36-7622-475A-90BC-FC950417DA5E}"/>
  <bookViews>
    <workbookView xWindow="-98" yWindow="-98" windowWidth="20715" windowHeight="13276" tabRatio="843" xr2:uid="{00000000-000D-0000-FFFF-FFFF00000000}"/>
  </bookViews>
  <sheets>
    <sheet name="Contents" sheetId="30" r:id="rId1"/>
    <sheet name="3.18.1" sheetId="1" r:id="rId2"/>
    <sheet name="3.18.2" sheetId="28" r:id="rId3"/>
    <sheet name="3.18.3" sheetId="31" r:id="rId4"/>
    <sheet name="3.18.4" sheetId="32" r:id="rId5"/>
    <sheet name="3.18.5" sheetId="33" r:id="rId6"/>
    <sheet name="3.18.6" sheetId="34" r:id="rId7"/>
    <sheet name="3.18.7" sheetId="35" r:id="rId8"/>
    <sheet name="3.18.8" sheetId="36" r:id="rId9"/>
  </sheets>
  <externalReferences>
    <externalReference r:id="rId10"/>
  </externalReferences>
  <definedNames>
    <definedName name="_3.15.1" localSheetId="1">Contents!$B$6</definedName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36" l="1"/>
  <c r="L9" i="36"/>
  <c r="L8" i="36"/>
  <c r="L7" i="36"/>
  <c r="L6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EUD</author>
  </authors>
  <commentList>
    <comment ref="N6" authorId="0" shapeId="0" xr:uid="{C4598F77-1C20-4F08-ADE3-7107A9A58346}">
      <text>
        <r>
          <rPr>
            <b/>
            <sz val="9"/>
            <color indexed="81"/>
            <rFont val="Tahoma"/>
            <family val="2"/>
          </rPr>
          <t>EUD:</t>
        </r>
        <r>
          <rPr>
            <sz val="9"/>
            <color indexed="81"/>
            <rFont val="Tahoma"/>
            <family val="2"/>
          </rPr>
          <t xml:space="preserve">
Including net lending</t>
        </r>
      </text>
    </comment>
  </commentList>
</comments>
</file>

<file path=xl/sharedStrings.xml><?xml version="1.0" encoding="utf-8"?>
<sst xmlns="http://schemas.openxmlformats.org/spreadsheetml/2006/main" count="180" uniqueCount="99">
  <si>
    <t>%</t>
  </si>
  <si>
    <t>% of GDP</t>
  </si>
  <si>
    <t>Percentage points</t>
  </si>
  <si>
    <t xml:space="preserve">Asian Development Bank </t>
  </si>
  <si>
    <t>Access the complete publication at</t>
  </si>
  <si>
    <t>Sheet</t>
  </si>
  <si>
    <t>Description</t>
  </si>
  <si>
    <t>&lt;&lt;&lt; back to content</t>
  </si>
  <si>
    <t>% change year on year</t>
  </si>
  <si>
    <t>Feb</t>
  </si>
  <si>
    <t>Mar</t>
  </si>
  <si>
    <t>Apr</t>
  </si>
  <si>
    <t>May</t>
  </si>
  <si>
    <t>Jun</t>
  </si>
  <si>
    <t>Jul</t>
  </si>
  <si>
    <t>Aug</t>
  </si>
  <si>
    <t>Oct</t>
  </si>
  <si>
    <t>Dec</t>
  </si>
  <si>
    <t>Months of imports</t>
  </si>
  <si>
    <t>Revenue</t>
  </si>
  <si>
    <t>Spending</t>
  </si>
  <si>
    <t>Deficit financing</t>
  </si>
  <si>
    <t>Asian Development Outlook  2020: What Drives Innovation In Asia?</t>
  </si>
  <si>
    <t>https://www.adb.org/ado2020</t>
  </si>
  <si>
    <t>Jan 2018</t>
  </si>
  <si>
    <t>Jan 2019</t>
  </si>
  <si>
    <t>3.18.8</t>
  </si>
  <si>
    <t>Maldives</t>
  </si>
  <si>
    <t>Asia Development Outlook 2020</t>
  </si>
  <si>
    <t>3.18.1  Supply-side contributions to growth</t>
  </si>
  <si>
    <t>GDP</t>
  </si>
  <si>
    <t>Construction</t>
  </si>
  <si>
    <t>Tourism</t>
  </si>
  <si>
    <t>Transport &amp; communication</t>
  </si>
  <si>
    <t>Other sectors</t>
  </si>
  <si>
    <t>Taxes less subsidies</t>
  </si>
  <si>
    <t>Source: Maldives Monetary Authority. 2020. Monthly Statistics. February. http://www.mma.gov.mv</t>
  </si>
  <si>
    <t>3.18.1</t>
  </si>
  <si>
    <t>3.18.1 Supply-side contributions to growth</t>
  </si>
  <si>
    <t>3.18.2 Tourism indicators</t>
  </si>
  <si>
    <t>Tourist arrivals growth</t>
  </si>
  <si>
    <t>Travel receipts growth</t>
  </si>
  <si>
    <t xml:space="preserve">Average stay </t>
  </si>
  <si>
    <t>Days</t>
  </si>
  <si>
    <t>3.18..2  Touriam indicators</t>
  </si>
  <si>
    <t>3.18.3 Inflation</t>
  </si>
  <si>
    <t>Consumer price index</t>
  </si>
  <si>
    <t>Food including fish</t>
  </si>
  <si>
    <t>Housing, water, electricity, &amp; gas</t>
  </si>
  <si>
    <t>Transport</t>
  </si>
  <si>
    <t>Jan 2017</t>
  </si>
  <si>
    <t xml:space="preserve">Sep </t>
  </si>
  <si>
    <t xml:space="preserve">Nov </t>
  </si>
  <si>
    <t>3.18..2</t>
  </si>
  <si>
    <t>3.18.3</t>
  </si>
  <si>
    <t>3.18.4 Fiscal indicators</t>
  </si>
  <si>
    <t>Domestic revenue</t>
  </si>
  <si>
    <t>Grants</t>
  </si>
  <si>
    <t>Recurrent expenditure</t>
  </si>
  <si>
    <t>Capital expenditure</t>
  </si>
  <si>
    <t>Fiscal deficit</t>
  </si>
  <si>
    <t>2015</t>
  </si>
  <si>
    <t>2016</t>
  </si>
  <si>
    <t>2017</t>
  </si>
  <si>
    <t>2018</t>
  </si>
  <si>
    <t>2019</t>
  </si>
  <si>
    <t>3.18.4 FIiscal indicators</t>
  </si>
  <si>
    <t>3.18.4</t>
  </si>
  <si>
    <t>3.18.5 Public debt including guarantees</t>
  </si>
  <si>
    <t xml:space="preserve">External public </t>
  </si>
  <si>
    <t xml:space="preserve">External &amp; domestic guarantees </t>
  </si>
  <si>
    <t>Domestic public</t>
  </si>
  <si>
    <t>Public</t>
  </si>
  <si>
    <t>Rf billion</t>
  </si>
  <si>
    <t>Source: Maldives Monetary Authority. 2020. Monthly Statistics. February; 2019 Budget. http://www.mma.gov.mv</t>
  </si>
  <si>
    <t>3.18.5</t>
  </si>
  <si>
    <t>3.18.6 Balance of Payments</t>
  </si>
  <si>
    <t>Goods exports</t>
  </si>
  <si>
    <t>Goods imports</t>
  </si>
  <si>
    <t>Services exports</t>
  </si>
  <si>
    <t>Services imports</t>
  </si>
  <si>
    <t>Primary Income Balance</t>
  </si>
  <si>
    <t>Secondary Income Balance (incl remittances)</t>
  </si>
  <si>
    <t>Current account  balance</t>
  </si>
  <si>
    <t>3.18.6 Balance of paymnets</t>
  </si>
  <si>
    <t>3.18.6</t>
  </si>
  <si>
    <t>3.18.7 Gross international reserves</t>
  </si>
  <si>
    <t>Total</t>
  </si>
  <si>
    <t>Total reserves import coverage</t>
  </si>
  <si>
    <t>Usable reserves import coverage</t>
  </si>
  <si>
    <t xml:space="preserve">Usable reserves </t>
  </si>
  <si>
    <t>$ million</t>
  </si>
  <si>
    <t>3.18.7</t>
  </si>
  <si>
    <t>Council budget</t>
  </si>
  <si>
    <t>Total budget</t>
  </si>
  <si>
    <t>Percent of total budget</t>
  </si>
  <si>
    <t xml:space="preserve">Source: Ministry of Finance. 2020. Budget in Statistics 2020. </t>
  </si>
  <si>
    <t>RF billion</t>
  </si>
  <si>
    <t>3.18.8 Local council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</si>
</sst>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yy"/>
    <numFmt numFmtId="166" formatCode="#,##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indexed="12"/>
      <name val="Arial"/>
      <family val="2"/>
    </font>
    <font>
      <sz val="8"/>
      <name val="Futura Lt BT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u/>
      <sz val="11"/>
      <color rgb="FF0070C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1" applyNumberFormat="0" applyBorder="0">
      <alignment horizontal="right"/>
    </xf>
    <xf numFmtId="0" fontId="2" fillId="0" borderId="0"/>
    <xf numFmtId="9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5" fillId="0" borderId="0" xfId="0" quotePrefix="1" applyFont="1" applyAlignment="1">
      <alignment horizontal="left"/>
    </xf>
    <xf numFmtId="0" fontId="6" fillId="0" borderId="0" xfId="0" applyFont="1"/>
    <xf numFmtId="164" fontId="5" fillId="0" borderId="0" xfId="0" applyNumberFormat="1" applyFont="1"/>
    <xf numFmtId="0" fontId="8" fillId="0" borderId="0" xfId="0" applyFont="1" applyAlignment="1"/>
    <xf numFmtId="0" fontId="6" fillId="0" borderId="0" xfId="0" applyFont="1" applyAlignment="1"/>
    <xf numFmtId="0" fontId="9" fillId="0" borderId="0" xfId="6" applyFont="1" applyAlignment="1" applyProtection="1"/>
    <xf numFmtId="0" fontId="5" fillId="0" borderId="0" xfId="0" applyFont="1" applyAlignment="1">
      <alignment horizontal="center"/>
    </xf>
    <xf numFmtId="0" fontId="11" fillId="0" borderId="0" xfId="9" applyFont="1" applyBorder="1" applyAlignment="1">
      <alignment horizontal="left"/>
    </xf>
    <xf numFmtId="43" fontId="5" fillId="0" borderId="0" xfId="8" applyFont="1"/>
    <xf numFmtId="14" fontId="5" fillId="0" borderId="0" xfId="0" applyNumberFormat="1" applyFont="1"/>
    <xf numFmtId="165" fontId="3" fillId="0" borderId="0" xfId="0" quotePrefix="1" applyNumberFormat="1" applyFont="1"/>
    <xf numFmtId="165" fontId="5" fillId="0" borderId="0" xfId="0" quotePrefix="1" applyNumberFormat="1" applyFont="1"/>
    <xf numFmtId="0" fontId="4" fillId="0" borderId="0" xfId="6" applyAlignment="1" applyProtection="1">
      <alignment horizontal="left"/>
    </xf>
    <xf numFmtId="0" fontId="13" fillId="0" borderId="0" xfId="0" applyFont="1"/>
    <xf numFmtId="0" fontId="12" fillId="0" borderId="0" xfId="0" applyFont="1"/>
    <xf numFmtId="0" fontId="1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/>
    <xf numFmtId="164" fontId="11" fillId="0" borderId="0" xfId="0" applyNumberFormat="1" applyFont="1" applyAlignment="1">
      <alignment horizontal="center"/>
    </xf>
    <xf numFmtId="0" fontId="5" fillId="0" borderId="0" xfId="0" applyFont="1" applyBorder="1"/>
    <xf numFmtId="0" fontId="11" fillId="0" borderId="0" xfId="0" applyFont="1"/>
    <xf numFmtId="0" fontId="17" fillId="0" borderId="0" xfId="0" applyFont="1"/>
    <xf numFmtId="0" fontId="4" fillId="0" borderId="0" xfId="6" applyAlignment="1" applyProtection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17" fontId="11" fillId="0" borderId="0" xfId="0" quotePrefix="1" applyNumberFormat="1" applyFont="1" applyAlignment="1">
      <alignment horizontal="center"/>
    </xf>
    <xf numFmtId="17" fontId="11" fillId="0" borderId="0" xfId="0" applyNumberFormat="1" applyFont="1" applyAlignment="1">
      <alignment horizontal="center"/>
    </xf>
    <xf numFmtId="164" fontId="11" fillId="0" borderId="0" xfId="0" applyNumberFormat="1" applyFont="1"/>
    <xf numFmtId="164" fontId="18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18" fillId="4" borderId="0" xfId="0" applyFont="1" applyFill="1"/>
    <xf numFmtId="0" fontId="18" fillId="0" borderId="0" xfId="0" applyFont="1"/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18" fillId="4" borderId="0" xfId="1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/>
    <xf numFmtId="17" fontId="0" fillId="0" borderId="0" xfId="0" applyNumberFormat="1"/>
    <xf numFmtId="0" fontId="0" fillId="0" borderId="0" xfId="0" applyFont="1" applyAlignment="1">
      <alignment horizontal="center" wrapText="1"/>
    </xf>
    <xf numFmtId="164" fontId="0" fillId="0" borderId="0" xfId="0" applyNumberFormat="1" applyAlignment="1">
      <alignment horizontal="right"/>
    </xf>
    <xf numFmtId="0" fontId="20" fillId="0" borderId="0" xfId="12" applyFont="1" applyBorder="1" applyAlignment="1">
      <alignment horizontal="left" vertical="center" wrapText="1"/>
    </xf>
    <xf numFmtId="0" fontId="20" fillId="0" borderId="0" xfId="12" applyFont="1" applyBorder="1"/>
    <xf numFmtId="0" fontId="20" fillId="0" borderId="0" xfId="12" applyFont="1" applyBorder="1" applyAlignment="1">
      <alignment wrapText="1"/>
    </xf>
    <xf numFmtId="0" fontId="20" fillId="0" borderId="0" xfId="12" applyFont="1" applyBorder="1" applyAlignment="1">
      <alignment horizontal="left" vertical="center"/>
    </xf>
    <xf numFmtId="164" fontId="20" fillId="0" borderId="0" xfId="12" applyNumberFormat="1" applyFont="1" applyBorder="1"/>
    <xf numFmtId="49" fontId="20" fillId="0" borderId="0" xfId="12" quotePrefix="1" applyNumberFormat="1" applyFont="1" applyBorder="1" applyAlignment="1">
      <alignment horizontal="center"/>
    </xf>
    <xf numFmtId="49" fontId="20" fillId="0" borderId="0" xfId="12" applyNumberFormat="1" applyFont="1" applyBorder="1" applyAlignment="1">
      <alignment horizontal="left" vertical="center" textRotation="180" wrapText="1"/>
    </xf>
    <xf numFmtId="14" fontId="5" fillId="0" borderId="0" xfId="0" applyNumberFormat="1" applyFont="1" applyBorder="1"/>
    <xf numFmtId="43" fontId="5" fillId="0" borderId="0" xfId="8" applyFont="1" applyBorder="1"/>
    <xf numFmtId="0" fontId="23" fillId="0" borderId="0" xfId="12" applyFont="1"/>
    <xf numFmtId="2" fontId="0" fillId="0" borderId="0" xfId="11" applyNumberFormat="1" applyFont="1"/>
    <xf numFmtId="0" fontId="0" fillId="0" borderId="0" xfId="0" applyAlignment="1">
      <alignment horizontal="right"/>
    </xf>
    <xf numFmtId="0" fontId="24" fillId="0" borderId="0" xfId="0" applyFont="1"/>
    <xf numFmtId="164" fontId="18" fillId="0" borderId="0" xfId="0" applyNumberFormat="1" applyFont="1"/>
    <xf numFmtId="43" fontId="0" fillId="0" borderId="0" xfId="8" applyFont="1"/>
    <xf numFmtId="0" fontId="0" fillId="0" borderId="0" xfId="0" applyAlignment="1">
      <alignment horizontal="center"/>
    </xf>
    <xf numFmtId="166" fontId="0" fillId="0" borderId="0" xfId="0" applyNumberFormat="1" applyAlignment="1"/>
    <xf numFmtId="166" fontId="0" fillId="0" borderId="0" xfId="8" applyNumberFormat="1" applyFont="1" applyAlignment="1"/>
    <xf numFmtId="166" fontId="0" fillId="0" borderId="0" xfId="0" applyNumberFormat="1" applyAlignment="1">
      <alignment horizontal="right"/>
    </xf>
    <xf numFmtId="166" fontId="0" fillId="0" borderId="0" xfId="8" applyNumberFormat="1" applyFont="1" applyAlignment="1">
      <alignment horizontal="right"/>
    </xf>
  </cellXfs>
  <cellStyles count="13">
    <cellStyle name="Comma" xfId="8" builtinId="3"/>
    <cellStyle name="Comma 2" xfId="3" xr:uid="{00000000-0005-0000-0000-000000000000}"/>
    <cellStyle name="Comma 3" xfId="5" xr:uid="{AE398EEF-C4AB-4EE3-AC26-9B3460C9F1E7}"/>
    <cellStyle name="foot-right" xfId="9" xr:uid="{7F96ACF5-E4D1-4AD8-948E-D2FFC85F47DF}"/>
    <cellStyle name="Hyperlink" xfId="6" builtinId="8"/>
    <cellStyle name="Hyperlink 2" xfId="7" xr:uid="{E15DDD35-4DC5-4B2D-8214-046A1C3EE59B}"/>
    <cellStyle name="Normal" xfId="0" builtinId="0"/>
    <cellStyle name="Normal 10 3" xfId="12" xr:uid="{498D6474-42BB-47D5-ADB0-15E9587D5B6E}"/>
    <cellStyle name="Normal 2" xfId="1" xr:uid="{00000000-0005-0000-0000-000002000000}"/>
    <cellStyle name="Normal 2 2" xfId="2" xr:uid="{00000000-0005-0000-0000-000003000000}"/>
    <cellStyle name="Normal 2 3" xfId="10" xr:uid="{3323B147-A5CC-405A-A612-1E1F0003A266}"/>
    <cellStyle name="Normal 3" xfId="4" xr:uid="{157EBAB9-EB66-4784-83A2-E35F4D21B3AA}"/>
    <cellStyle name="Percent" xfId="11" builtinId="5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646623</xdr:colOff>
      <xdr:row>29</xdr:row>
      <xdr:rowOff>99786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75920-E581-4596-8C91-5359DD9DE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0036"/>
          <a:ext cx="4229837" cy="4145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83554</xdr:colOff>
      <xdr:row>5</xdr:row>
      <xdr:rowOff>158750</xdr:rowOff>
    </xdr:from>
    <xdr:to>
      <xdr:col>5</xdr:col>
      <xdr:colOff>791203</xdr:colOff>
      <xdr:row>27</xdr:row>
      <xdr:rowOff>66842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1DBD4A-8C8A-4A13-A015-AD33051C2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54" y="998454"/>
          <a:ext cx="3987090" cy="35927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201707</xdr:rowOff>
    </xdr:from>
    <xdr:to>
      <xdr:col>5</xdr:col>
      <xdr:colOff>664390</xdr:colOff>
      <xdr:row>27</xdr:row>
      <xdr:rowOff>117662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15D19-BB09-4C29-919A-B9A7C8D3D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3428"/>
          <a:ext cx="3942111" cy="4028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6</xdr:row>
      <xdr:rowOff>1</xdr:rowOff>
    </xdr:from>
    <xdr:to>
      <xdr:col>5</xdr:col>
      <xdr:colOff>689161</xdr:colOff>
      <xdr:row>31</xdr:row>
      <xdr:rowOff>2128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B1D6E6-731F-461A-805C-32249C36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9" y="991722"/>
          <a:ext cx="3854823" cy="4333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100264</xdr:colOff>
      <xdr:row>6</xdr:row>
      <xdr:rowOff>1</xdr:rowOff>
    </xdr:from>
    <xdr:to>
      <xdr:col>5</xdr:col>
      <xdr:colOff>744589</xdr:colOff>
      <xdr:row>31</xdr:row>
      <xdr:rowOff>150395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7854C1-5F1A-48B4-AAB6-FF96775B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64" y="987594"/>
          <a:ext cx="3927944" cy="42812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0</xdr:rowOff>
    </xdr:from>
    <xdr:to>
      <xdr:col>5</xdr:col>
      <xdr:colOff>732019</xdr:colOff>
      <xdr:row>36</xdr:row>
      <xdr:rowOff>89647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C8AAB7-F0D0-4C52-97D4-02C19432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93427"/>
          <a:ext cx="3914490" cy="50818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82261</xdr:colOff>
      <xdr:row>5</xdr:row>
      <xdr:rowOff>536865</xdr:rowOff>
    </xdr:from>
    <xdr:to>
      <xdr:col>5</xdr:col>
      <xdr:colOff>840270</xdr:colOff>
      <xdr:row>31</xdr:row>
      <xdr:rowOff>145906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3E3B3-5C8A-4AEC-8B6A-07FDFC739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61" y="1402774"/>
          <a:ext cx="4048464" cy="42819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6</xdr:row>
      <xdr:rowOff>0</xdr:rowOff>
    </xdr:from>
    <xdr:to>
      <xdr:col>5</xdr:col>
      <xdr:colOff>801220</xdr:colOff>
      <xdr:row>27</xdr:row>
      <xdr:rowOff>47180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54778-FA54-4F06-B137-B90E107AE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9" y="991721"/>
          <a:ext cx="3966882" cy="37115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ic%20Bulletin\Documents%20and%20Settings\Developer\Application%20Data\Microsoft\Excel\Phil%20Econ%20data\Econ%20Data\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44F2-454A-4C00-8D2B-A40E40ECECCB}">
  <dimension ref="A1:L47"/>
  <sheetViews>
    <sheetView showGridLines="0" tabSelected="1" zoomScaleNormal="100" workbookViewId="0">
      <selection activeCell="B13" sqref="B13"/>
    </sheetView>
  </sheetViews>
  <sheetFormatPr defaultColWidth="0" defaultRowHeight="12.75" zeroHeight="1"/>
  <cols>
    <col min="1" max="9" width="9.19921875" style="2" customWidth="1"/>
    <col min="10" max="12" width="0" style="2" hidden="1" customWidth="1"/>
    <col min="13" max="16384" width="9.19921875" style="2" hidden="1"/>
  </cols>
  <sheetData>
    <row r="1" spans="2:12"/>
    <row r="2" spans="2:12">
      <c r="B2" s="38" t="s">
        <v>28</v>
      </c>
      <c r="C2" s="38"/>
      <c r="D2" s="38"/>
      <c r="E2" s="38"/>
      <c r="F2" s="38"/>
      <c r="G2" s="38"/>
      <c r="H2" s="38"/>
      <c r="I2" s="7"/>
      <c r="J2" s="7"/>
      <c r="K2" s="7"/>
      <c r="L2" s="7"/>
    </row>
    <row r="3" spans="2:12" ht="13.15">
      <c r="B3" s="39" t="s">
        <v>27</v>
      </c>
      <c r="C3" s="39"/>
      <c r="D3" s="39"/>
      <c r="E3" s="39"/>
      <c r="F3" s="39"/>
      <c r="G3" s="39"/>
      <c r="H3" s="39"/>
      <c r="I3" s="8"/>
      <c r="J3" s="8"/>
      <c r="K3" s="8"/>
      <c r="L3" s="8"/>
    </row>
    <row r="4" spans="2:12"/>
    <row r="5" spans="2:12" ht="13.15">
      <c r="B5" s="5" t="s">
        <v>5</v>
      </c>
      <c r="C5" s="5" t="s">
        <v>6</v>
      </c>
    </row>
    <row r="6" spans="2:12" ht="13.5">
      <c r="B6" s="27" t="s">
        <v>37</v>
      </c>
      <c r="C6" s="27" t="s">
        <v>38</v>
      </c>
      <c r="D6" s="26"/>
      <c r="E6" s="26"/>
      <c r="F6" s="26"/>
    </row>
    <row r="7" spans="2:12" ht="13.5">
      <c r="B7" s="27" t="s">
        <v>53</v>
      </c>
      <c r="C7" s="27" t="s">
        <v>44</v>
      </c>
      <c r="D7" s="26"/>
      <c r="E7" s="26"/>
      <c r="F7" s="26"/>
    </row>
    <row r="8" spans="2:12" ht="13.5">
      <c r="B8" s="27" t="s">
        <v>54</v>
      </c>
      <c r="C8" s="27" t="s">
        <v>45</v>
      </c>
      <c r="D8" s="26"/>
      <c r="E8" s="26"/>
      <c r="F8" s="26"/>
    </row>
    <row r="9" spans="2:12" ht="13.5">
      <c r="B9" s="27" t="s">
        <v>67</v>
      </c>
      <c r="C9" s="27" t="s">
        <v>66</v>
      </c>
      <c r="D9" s="26"/>
      <c r="E9" s="26"/>
      <c r="F9" s="26"/>
    </row>
    <row r="10" spans="2:12" ht="13.5">
      <c r="B10" s="27" t="s">
        <v>75</v>
      </c>
      <c r="C10" s="27" t="s">
        <v>68</v>
      </c>
      <c r="D10" s="26"/>
      <c r="E10" s="26"/>
      <c r="F10" s="26"/>
    </row>
    <row r="11" spans="2:12" ht="13.5">
      <c r="B11" s="27" t="s">
        <v>85</v>
      </c>
      <c r="C11" s="27" t="s">
        <v>84</v>
      </c>
      <c r="D11" s="26"/>
      <c r="E11" s="26"/>
      <c r="F11" s="26"/>
    </row>
    <row r="12" spans="2:12" ht="13.5">
      <c r="B12" s="27" t="s">
        <v>92</v>
      </c>
      <c r="C12" s="27" t="s">
        <v>86</v>
      </c>
      <c r="D12" s="26"/>
      <c r="E12" s="26"/>
      <c r="F12" s="26"/>
    </row>
    <row r="13" spans="2:12" ht="13.5">
      <c r="B13" s="27" t="s">
        <v>26</v>
      </c>
      <c r="C13" s="27" t="s">
        <v>98</v>
      </c>
      <c r="D13" s="26"/>
      <c r="E13" s="26"/>
      <c r="F13" s="26"/>
    </row>
    <row r="14" spans="2:12" ht="13.5">
      <c r="B14" s="27"/>
      <c r="C14" s="27"/>
      <c r="D14" s="26"/>
      <c r="E14" s="26"/>
      <c r="F14" s="26"/>
    </row>
    <row r="15" spans="2:12" ht="13.5">
      <c r="B15" s="27"/>
      <c r="C15" s="27"/>
      <c r="D15" s="26"/>
      <c r="E15" s="26"/>
      <c r="F15" s="26"/>
    </row>
    <row r="16" spans="2:12" ht="13.5">
      <c r="B16" s="27"/>
      <c r="C16" s="27"/>
      <c r="D16" s="26"/>
      <c r="E16" s="26"/>
      <c r="F16" s="26"/>
    </row>
    <row r="17" spans="2:5" ht="13.5">
      <c r="B17" s="27"/>
      <c r="C17" s="27"/>
      <c r="D17" s="26"/>
      <c r="E17" s="26"/>
    </row>
    <row r="18" spans="2:5" ht="13.5">
      <c r="B18" s="27"/>
      <c r="C18" s="27"/>
      <c r="D18" s="26"/>
      <c r="E18" s="26"/>
    </row>
    <row r="19" spans="2:5" ht="13.5">
      <c r="B19" s="27"/>
      <c r="C19" s="27"/>
      <c r="D19" s="26"/>
      <c r="E19" s="26"/>
    </row>
    <row r="20" spans="2:5"/>
    <row r="21" spans="2:5"/>
    <row r="22" spans="2:5"/>
    <row r="23" spans="2:5"/>
    <row r="24" spans="2:5" hidden="1"/>
    <row r="25" spans="2:5" hidden="1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</sheetData>
  <mergeCells count="2">
    <mergeCell ref="B2:H2"/>
    <mergeCell ref="B3:H3"/>
  </mergeCells>
  <hyperlinks>
    <hyperlink ref="B6" location="'3.18.1'!A1" display="3.18.1" xr:uid="{D348DAEC-7B7F-4F4B-9BF5-7F46DDE5BDAA}"/>
    <hyperlink ref="C6" location="'3.18.1'!A1" display="3.18.1 Supply-side contributions to growth" xr:uid="{4C8A3B33-0A7A-46F8-9448-4A679511A549}"/>
    <hyperlink ref="C7" location="'3.18.2'!A1" display="3.18..2  Touriam indicators" xr:uid="{361CE9B8-8C16-451D-9E36-067A24E41A5D}"/>
    <hyperlink ref="C8" location="'3.18.3'!A1" display="3.18.3 Inflation" xr:uid="{0E197D4E-B1F9-4847-B45C-06FCAC9245F8}"/>
    <hyperlink ref="C10" location="'3.18.5'!A1" display="3.18.5 Public debt including guarantees" xr:uid="{BF139A85-D046-4A9F-B7DD-21B048C60380}"/>
    <hyperlink ref="C11" location="'3.18.6'!A1" display="3.18.6 Balance of paymnets" xr:uid="{CB7483DB-C0CE-445C-98EC-8F8F6348E5E1}"/>
    <hyperlink ref="C12" location="'3.18.7'!A1" display="3.18.7 Gross international reserves" xr:uid="{847B2495-B193-469E-B961-2318AA87B1C4}"/>
    <hyperlink ref="C13" location="'3.18.8'!A1" display="3.18.8 Local council budget" xr:uid="{67348C58-2359-4A5F-BB7C-7072CF0A8E96}"/>
    <hyperlink ref="B7" location="'3.18.2'!A1" display="3.18..2" xr:uid="{AAFC8A50-F213-43F9-9197-F7167945F62F}"/>
    <hyperlink ref="B8" location="'3.18.3'!A1" display="3.18.3" xr:uid="{75548F88-63C5-4F8E-8F75-9935311973C6}"/>
    <hyperlink ref="B10" location="'3.18.5'!A1" display="3.18.5" xr:uid="{4C906F5A-635D-4D50-8145-8396F957AF0A}"/>
    <hyperlink ref="B12" location="'3.18.7'!A1" display="3.18.7" xr:uid="{6066194B-4478-4D27-BC18-1F26BC78F06F}"/>
    <hyperlink ref="B11" location="'3.18.6'!A1" display="3.18.6" xr:uid="{6FDCFD44-D1E5-414B-83EA-5CAC21D665E6}"/>
    <hyperlink ref="B13" location="'3.18.8'!A1" display="3.18.8" xr:uid="{DC9A89AE-CB01-491D-B3E8-4CCB165820F9}"/>
    <hyperlink ref="C9" location="'3.18.4'!A1" display="3.18.4 FIiscal indicators" xr:uid="{8374F808-AB9E-4258-90A6-C1BD60C30CEF}"/>
    <hyperlink ref="B9" location="'3.18.4'!A1" display="3.18.4" xr:uid="{251D2D0A-89E5-430B-B808-78EB8AF32749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zoomScale="105" zoomScaleNormal="85" workbookViewId="0">
      <selection activeCell="J13" sqref="J13"/>
    </sheetView>
  </sheetViews>
  <sheetFormatPr defaultColWidth="9.19921875" defaultRowHeight="12.75"/>
  <cols>
    <col min="1" max="6" width="10" style="2" customWidth="1"/>
    <col min="7" max="7" width="3.73046875" style="3" customWidth="1"/>
    <col min="8" max="8" width="3.19921875" style="2" customWidth="1"/>
    <col min="9" max="9" width="8.33203125" style="2" customWidth="1"/>
    <col min="10" max="11" width="10" style="2" customWidth="1"/>
    <col min="12" max="12" width="9.19921875" style="2"/>
    <col min="13" max="13" width="23.265625" style="2" bestFit="1" customWidth="1"/>
    <col min="14" max="14" width="11.3984375" style="2" bestFit="1" customWidth="1"/>
    <col min="15" max="15" width="16.19921875" style="2" bestFit="1" customWidth="1"/>
    <col min="16" max="16384" width="9.19921875" style="2"/>
  </cols>
  <sheetData>
    <row r="1" spans="1:15">
      <c r="A1" s="1" t="s">
        <v>3</v>
      </c>
      <c r="I1" s="9" t="s">
        <v>7</v>
      </c>
    </row>
    <row r="2" spans="1:15">
      <c r="A2" s="4" t="s">
        <v>22</v>
      </c>
    </row>
    <row r="3" spans="1:15" ht="13.15">
      <c r="A3" s="1" t="s">
        <v>4</v>
      </c>
      <c r="I3" s="5" t="s">
        <v>29</v>
      </c>
    </row>
    <row r="4" spans="1:15" ht="13.5">
      <c r="A4" s="16" t="s">
        <v>23</v>
      </c>
      <c r="I4" s="2" t="s">
        <v>2</v>
      </c>
    </row>
    <row r="6" spans="1:15" ht="14.25">
      <c r="I6"/>
      <c r="J6" s="41" t="s">
        <v>30</v>
      </c>
      <c r="K6" s="41" t="s">
        <v>31</v>
      </c>
      <c r="L6" s="41" t="s">
        <v>32</v>
      </c>
      <c r="M6" s="41" t="s">
        <v>33</v>
      </c>
      <c r="N6" s="41" t="s">
        <v>34</v>
      </c>
      <c r="O6" s="41" t="s">
        <v>35</v>
      </c>
    </row>
    <row r="7" spans="1:15" ht="14.25">
      <c r="I7">
        <v>2015</v>
      </c>
      <c r="J7" s="29">
        <v>2.8845486183612712</v>
      </c>
      <c r="K7" s="29">
        <v>1.1629829240147047</v>
      </c>
      <c r="L7" s="29">
        <v>-0.28206485395149761</v>
      </c>
      <c r="M7" s="29">
        <v>0.95493272747182334</v>
      </c>
      <c r="N7" s="29">
        <v>1.0486978208262421</v>
      </c>
      <c r="O7" s="29">
        <v>-0.40614037646317974</v>
      </c>
    </row>
    <row r="8" spans="1:15" ht="14.25">
      <c r="I8">
        <v>2016</v>
      </c>
      <c r="J8" s="29">
        <v>6.3383005344529009</v>
      </c>
      <c r="K8" s="29">
        <v>0.35795097543287985</v>
      </c>
      <c r="L8" s="29">
        <v>1.1504113577922663</v>
      </c>
      <c r="M8" s="29">
        <v>1.2148368477796554</v>
      </c>
      <c r="N8" s="29">
        <v>3.6151013534480891</v>
      </c>
      <c r="O8" s="29">
        <v>0.3841176205352031</v>
      </c>
    </row>
    <row r="9" spans="1:15" ht="14.25">
      <c r="I9">
        <v>2017</v>
      </c>
      <c r="J9" s="29">
        <v>6.8036660274218619</v>
      </c>
      <c r="K9" s="29">
        <v>0.69652769148820393</v>
      </c>
      <c r="L9" s="29">
        <v>2.7928377372419528</v>
      </c>
      <c r="M9" s="29">
        <v>0.29022872525853122</v>
      </c>
      <c r="N9" s="29">
        <v>3.0240718734331806</v>
      </c>
      <c r="O9" s="29">
        <v>0.81382523940278495</v>
      </c>
    </row>
    <row r="10" spans="1:15" ht="14.25">
      <c r="I10">
        <v>2018</v>
      </c>
      <c r="J10" s="29">
        <v>6.8888172809407289</v>
      </c>
      <c r="K10" s="29">
        <v>0.85866571535880298</v>
      </c>
      <c r="L10" s="29">
        <v>2.6651648139783526</v>
      </c>
      <c r="M10" s="29">
        <v>0.4814709583598723</v>
      </c>
      <c r="N10" s="29">
        <v>2.8835157932437059</v>
      </c>
      <c r="O10" s="29">
        <v>0.68230015165129376</v>
      </c>
    </row>
    <row r="11" spans="1:15" ht="14.25">
      <c r="I11">
        <v>2019</v>
      </c>
      <c r="J11" s="29">
        <v>5.7</v>
      </c>
      <c r="K11" s="29">
        <v>0.13295194372126146</v>
      </c>
      <c r="L11" s="29">
        <v>2.8713938726664545</v>
      </c>
      <c r="M11" s="29">
        <v>1.1045638008000991</v>
      </c>
      <c r="N11" s="29">
        <v>1.5910903828121761</v>
      </c>
      <c r="O11" s="29">
        <v>0.86242989002241177</v>
      </c>
    </row>
    <row r="12" spans="1:15">
      <c r="I12" s="1"/>
      <c r="J12" s="6"/>
      <c r="K12" s="6"/>
    </row>
    <row r="13" spans="1:15" ht="14.25">
      <c r="I13" t="s">
        <v>36</v>
      </c>
      <c r="J13" s="6"/>
      <c r="K13" s="6"/>
    </row>
    <row r="14" spans="1:15">
      <c r="I14" s="17"/>
      <c r="J14" s="6"/>
      <c r="K14" s="6"/>
    </row>
    <row r="15" spans="1:15">
      <c r="J15" s="6"/>
      <c r="K15" s="6"/>
    </row>
    <row r="16" spans="1:15">
      <c r="I16" s="1"/>
      <c r="J16" s="6"/>
      <c r="K16" s="6"/>
    </row>
    <row r="17" spans="9:11">
      <c r="I17" s="1"/>
      <c r="J17" s="6"/>
      <c r="K17" s="6"/>
    </row>
    <row r="18" spans="9:11">
      <c r="I18" s="1"/>
      <c r="J18" s="6"/>
      <c r="K18" s="6"/>
    </row>
    <row r="20" spans="9:11">
      <c r="I20" s="11"/>
    </row>
  </sheetData>
  <hyperlinks>
    <hyperlink ref="A4" r:id="rId1" xr:uid="{56C3E23B-5414-4AA7-A2F9-001BAF2FF159}"/>
    <hyperlink ref="I1" location="Contents!A1" display="&lt;&lt;&lt; back to content" xr:uid="{7D6E8B19-FCE9-44A5-97CC-F518445167F9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D588-C0A7-4142-8236-090731C072CE}">
  <dimension ref="A1:L32"/>
  <sheetViews>
    <sheetView showGridLines="0" zoomScale="114" zoomScaleNormal="85" workbookViewId="0"/>
  </sheetViews>
  <sheetFormatPr defaultColWidth="9.19921875" defaultRowHeight="12.75"/>
  <cols>
    <col min="1" max="5" width="9.19921875" style="2"/>
    <col min="6" max="6" width="12.265625" style="2" customWidth="1"/>
    <col min="7" max="7" width="3.73046875" style="3" customWidth="1"/>
    <col min="8" max="8" width="3.19921875" style="2" customWidth="1"/>
    <col min="9" max="9" width="17.73046875" style="2" customWidth="1"/>
    <col min="10" max="10" width="12" style="2" customWidth="1"/>
    <col min="11" max="11" width="11.53125" style="2" customWidth="1"/>
    <col min="12" max="12" width="9.73046875" style="2" customWidth="1"/>
    <col min="13" max="13" width="9.19921875" style="2"/>
    <col min="14" max="14" width="11.265625" style="2" customWidth="1"/>
    <col min="15" max="16384" width="9.19921875" style="2"/>
  </cols>
  <sheetData>
    <row r="1" spans="1:12">
      <c r="A1" s="1" t="s">
        <v>3</v>
      </c>
      <c r="I1" s="9" t="s">
        <v>7</v>
      </c>
    </row>
    <row r="2" spans="1:12">
      <c r="A2" s="4" t="s">
        <v>22</v>
      </c>
    </row>
    <row r="3" spans="1:12" ht="14.25">
      <c r="A3" s="1" t="s">
        <v>4</v>
      </c>
      <c r="I3" s="18" t="s">
        <v>39</v>
      </c>
    </row>
    <row r="4" spans="1:12" ht="13.5">
      <c r="A4" s="16" t="s">
        <v>23</v>
      </c>
      <c r="J4" s="50" t="s">
        <v>0</v>
      </c>
      <c r="K4" s="50"/>
      <c r="L4" s="10" t="s">
        <v>43</v>
      </c>
    </row>
    <row r="5" spans="1:12" ht="42.75">
      <c r="I5" s="45"/>
      <c r="J5" s="46" t="s">
        <v>40</v>
      </c>
      <c r="K5" s="46" t="s">
        <v>41</v>
      </c>
      <c r="L5" s="46" t="s">
        <v>42</v>
      </c>
    </row>
    <row r="6" spans="1:12" ht="14.25">
      <c r="I6" s="42">
        <v>2015</v>
      </c>
      <c r="J6" s="47">
        <v>2.4393766231179281</v>
      </c>
      <c r="K6" s="47">
        <v>-4.7</v>
      </c>
      <c r="L6" s="47">
        <v>5.940641666666667</v>
      </c>
    </row>
    <row r="7" spans="1:12" ht="14.25">
      <c r="A7" s="5"/>
      <c r="I7" s="43">
        <v>2016</v>
      </c>
      <c r="J7" s="47">
        <v>4.2039363239802654</v>
      </c>
      <c r="K7" s="47">
        <v>-2.4</v>
      </c>
      <c r="L7" s="47">
        <v>6.033574999999999</v>
      </c>
    </row>
    <row r="8" spans="1:12" ht="14.25">
      <c r="I8" s="42">
        <v>2017</v>
      </c>
      <c r="J8" s="47">
        <v>8.0399999999999991</v>
      </c>
      <c r="K8" s="47">
        <v>9.5</v>
      </c>
      <c r="L8" s="47">
        <v>6.1762333333333324</v>
      </c>
    </row>
    <row r="9" spans="1:12" ht="14.25">
      <c r="I9" s="42">
        <v>2018</v>
      </c>
      <c r="J9" s="47">
        <v>6.8</v>
      </c>
      <c r="K9" s="47">
        <v>10.4</v>
      </c>
      <c r="L9" s="48">
        <v>6.4</v>
      </c>
    </row>
    <row r="10" spans="1:12" ht="14.25">
      <c r="I10" s="42">
        <v>2019</v>
      </c>
      <c r="J10" s="47">
        <v>14.7</v>
      </c>
      <c r="K10" s="49">
        <v>4.3</v>
      </c>
      <c r="L10" s="48">
        <v>6.3</v>
      </c>
    </row>
    <row r="11" spans="1:12" ht="14.25">
      <c r="I11" s="44" t="s">
        <v>36</v>
      </c>
      <c r="J11" s="42"/>
      <c r="K11" s="42"/>
      <c r="L11" s="42"/>
    </row>
    <row r="12" spans="1:12">
      <c r="I12" s="6"/>
      <c r="J12" s="6"/>
    </row>
    <row r="15" spans="1:12">
      <c r="I15" s="6"/>
    </row>
    <row r="16" spans="1:12">
      <c r="I16" s="6"/>
    </row>
    <row r="17" spans="9:9">
      <c r="I17" s="6"/>
    </row>
    <row r="18" spans="9:9">
      <c r="I18" s="6"/>
    </row>
    <row r="19" spans="9:9">
      <c r="I19" s="6"/>
    </row>
    <row r="20" spans="9:9">
      <c r="I20" s="6"/>
    </row>
    <row r="21" spans="9:9">
      <c r="I21" s="6"/>
    </row>
    <row r="22" spans="9:9">
      <c r="I22" s="6"/>
    </row>
    <row r="23" spans="9:9">
      <c r="I23" s="6"/>
    </row>
    <row r="24" spans="9:9">
      <c r="I24" s="6"/>
    </row>
    <row r="25" spans="9:9">
      <c r="I25" s="6"/>
    </row>
    <row r="26" spans="9:9">
      <c r="I26" s="6"/>
    </row>
    <row r="27" spans="9:9">
      <c r="I27" s="6"/>
    </row>
    <row r="28" spans="9:9">
      <c r="I28" s="6"/>
    </row>
    <row r="29" spans="9:9">
      <c r="I29" s="6"/>
    </row>
    <row r="30" spans="9:9">
      <c r="I30" s="6"/>
    </row>
    <row r="31" spans="9:9">
      <c r="I31" s="6"/>
    </row>
    <row r="32" spans="9:9">
      <c r="I32" s="6"/>
    </row>
  </sheetData>
  <mergeCells count="1">
    <mergeCell ref="J4:K4"/>
  </mergeCells>
  <hyperlinks>
    <hyperlink ref="I1" location="Contents!A1" display="&lt;&lt;&lt; back to content" xr:uid="{2823433B-1802-4849-85C1-8F0FEA387D37}"/>
    <hyperlink ref="A4" r:id="rId1" xr:uid="{78A5AA51-C485-4D54-814A-EAA1912170FC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E887-497B-4F3C-93F0-8988327A8C77}">
  <dimension ref="A1:M45"/>
  <sheetViews>
    <sheetView showGridLines="0" zoomScale="95" zoomScaleNormal="85" workbookViewId="0"/>
  </sheetViews>
  <sheetFormatPr defaultColWidth="9.19921875" defaultRowHeight="12.75"/>
  <cols>
    <col min="1" max="5" width="9.19921875" style="2"/>
    <col min="6" max="6" width="12.265625" style="2" customWidth="1"/>
    <col min="7" max="7" width="3.73046875" style="3" customWidth="1"/>
    <col min="8" max="8" width="3.19921875" style="2" customWidth="1"/>
    <col min="9" max="9" width="9.19921875" style="2" customWidth="1"/>
    <col min="10" max="10" width="9.19921875" style="10" customWidth="1"/>
    <col min="11" max="11" width="13.3984375" style="10" customWidth="1"/>
    <col min="12" max="12" width="14.796875" style="10" customWidth="1"/>
    <col min="13" max="13" width="10.53125" style="10" customWidth="1"/>
    <col min="14" max="16384" width="9.19921875" style="2"/>
  </cols>
  <sheetData>
    <row r="1" spans="1:13">
      <c r="A1" s="1" t="s">
        <v>3</v>
      </c>
      <c r="I1" s="9" t="s">
        <v>7</v>
      </c>
    </row>
    <row r="2" spans="1:13">
      <c r="A2" s="4" t="s">
        <v>22</v>
      </c>
    </row>
    <row r="3" spans="1:13" ht="14.25">
      <c r="A3" s="1" t="s">
        <v>4</v>
      </c>
      <c r="I3" s="18" t="s">
        <v>45</v>
      </c>
    </row>
    <row r="4" spans="1:13" ht="13.5">
      <c r="A4" s="16" t="s">
        <v>23</v>
      </c>
      <c r="I4" s="2" t="s">
        <v>8</v>
      </c>
    </row>
    <row r="7" spans="1:13" ht="42.75">
      <c r="I7" s="28"/>
      <c r="J7" s="53" t="s">
        <v>46</v>
      </c>
      <c r="K7" s="53" t="s">
        <v>47</v>
      </c>
      <c r="L7" s="53" t="s">
        <v>48</v>
      </c>
      <c r="M7" s="53" t="s">
        <v>49</v>
      </c>
    </row>
    <row r="8" spans="1:13" ht="14.25">
      <c r="I8" s="51" t="s">
        <v>50</v>
      </c>
      <c r="J8" s="54">
        <v>2.9126607993475808</v>
      </c>
      <c r="K8" s="54">
        <v>7.5467375180850258</v>
      </c>
      <c r="L8" s="54">
        <v>1.4985061975051404</v>
      </c>
      <c r="M8" s="54">
        <v>1.0576058991697657</v>
      </c>
    </row>
    <row r="9" spans="1:13" ht="14.25">
      <c r="I9" s="52" t="s">
        <v>9</v>
      </c>
      <c r="J9" s="54">
        <v>3.0529529786107039</v>
      </c>
      <c r="K9" s="54">
        <v>6.6328934023687687</v>
      </c>
      <c r="L9" s="54">
        <v>2.7121005932198772</v>
      </c>
      <c r="M9" s="54">
        <v>1.2165023295524067</v>
      </c>
    </row>
    <row r="10" spans="1:13" ht="14.25">
      <c r="I10" s="52" t="s">
        <v>10</v>
      </c>
      <c r="J10" s="54">
        <v>4.2812722773461953</v>
      </c>
      <c r="K10" s="54">
        <v>8.6602708923105052</v>
      </c>
      <c r="L10" s="54">
        <v>2.7529289848589005</v>
      </c>
      <c r="M10" s="54">
        <v>1.3739285103423813</v>
      </c>
    </row>
    <row r="11" spans="1:13" ht="14.25">
      <c r="I11" s="52" t="s">
        <v>11</v>
      </c>
      <c r="J11" s="54">
        <v>4.4611947411684207</v>
      </c>
      <c r="K11" s="54">
        <v>8.8138162237860662</v>
      </c>
      <c r="L11" s="54">
        <v>2.8547432006357667</v>
      </c>
      <c r="M11" s="54">
        <v>1.1581911123234236</v>
      </c>
    </row>
    <row r="12" spans="1:13" ht="12.75" customHeight="1">
      <c r="I12" s="52" t="s">
        <v>12</v>
      </c>
      <c r="J12" s="54">
        <v>4.6405997959927561</v>
      </c>
      <c r="K12" s="54">
        <v>10.725647250910663</v>
      </c>
      <c r="L12" s="54">
        <v>2.7309867292751653</v>
      </c>
      <c r="M12" s="54">
        <v>0.96129437831747788</v>
      </c>
    </row>
    <row r="13" spans="1:13" ht="14.25">
      <c r="I13" s="52" t="s">
        <v>13</v>
      </c>
      <c r="J13" s="54">
        <v>3.3732487782671954</v>
      </c>
      <c r="K13" s="54">
        <v>7.9251285423689168</v>
      </c>
      <c r="L13" s="54">
        <v>0.996310163584193</v>
      </c>
      <c r="M13" s="54">
        <v>0.86227974832232512</v>
      </c>
    </row>
    <row r="14" spans="1:13" ht="14.25">
      <c r="I14" s="52" t="s">
        <v>14</v>
      </c>
      <c r="J14" s="54">
        <v>3.0255414905506597</v>
      </c>
      <c r="K14" s="54">
        <v>7.7770900983482854</v>
      </c>
      <c r="L14" s="54">
        <v>-0.12247621575242063</v>
      </c>
      <c r="M14" s="54">
        <v>0.72438255151988973</v>
      </c>
    </row>
    <row r="15" spans="1:13" ht="14.25">
      <c r="I15" s="52" t="s">
        <v>15</v>
      </c>
      <c r="J15" s="54">
        <v>2.7490473515496059</v>
      </c>
      <c r="K15" s="54">
        <v>6.9148426934325755</v>
      </c>
      <c r="L15" s="54">
        <v>-6.8041358017132639E-2</v>
      </c>
      <c r="M15" s="54">
        <v>0.75226804254920643</v>
      </c>
    </row>
    <row r="16" spans="1:13" ht="14.25">
      <c r="I16" s="52" t="s">
        <v>51</v>
      </c>
      <c r="J16" s="54">
        <v>2.8892612471125303</v>
      </c>
      <c r="K16" s="54">
        <v>6.6132024312543471</v>
      </c>
      <c r="L16" s="54">
        <v>0.49287160179728046</v>
      </c>
      <c r="M16" s="54">
        <v>0.98971221249123009</v>
      </c>
    </row>
    <row r="17" spans="9:13" ht="14.25">
      <c r="I17" s="52" t="s">
        <v>16</v>
      </c>
      <c r="J17" s="54">
        <v>0.69276243503217982</v>
      </c>
      <c r="K17" s="54">
        <v>-0.76930350292795713</v>
      </c>
      <c r="L17" s="54">
        <v>0.48338748572225654</v>
      </c>
      <c r="M17" s="54">
        <v>7.2151354107705651E-2</v>
      </c>
    </row>
    <row r="18" spans="9:13" ht="14.25">
      <c r="I18" s="52" t="s">
        <v>52</v>
      </c>
      <c r="J18" s="54">
        <v>0.61664475971381782</v>
      </c>
      <c r="K18" s="54">
        <v>-0.81308154799421362</v>
      </c>
      <c r="L18" s="54">
        <v>0.38986276449350876</v>
      </c>
      <c r="M18" s="54">
        <v>-1.6427120855142208</v>
      </c>
    </row>
    <row r="19" spans="9:13" ht="14.25">
      <c r="I19" s="52" t="s">
        <v>17</v>
      </c>
      <c r="J19" s="54">
        <v>1.267680419739059</v>
      </c>
      <c r="K19" s="54">
        <v>1.7087242383436507</v>
      </c>
      <c r="L19" s="54">
        <v>0.55075179853028011</v>
      </c>
      <c r="M19" s="54">
        <v>-1.6209969283402681</v>
      </c>
    </row>
    <row r="20" spans="9:13" ht="14.25">
      <c r="I20" s="51" t="s">
        <v>24</v>
      </c>
      <c r="J20" s="54">
        <v>1.0901348566099687</v>
      </c>
      <c r="K20" s="54">
        <v>1.2241016142967327</v>
      </c>
      <c r="L20" s="54">
        <v>0.29155817903105391</v>
      </c>
      <c r="M20" s="54">
        <v>-1.7963879442728297</v>
      </c>
    </row>
    <row r="21" spans="9:13" ht="14.25">
      <c r="I21" s="52" t="s">
        <v>9</v>
      </c>
      <c r="J21" s="54">
        <v>1.017174035808754</v>
      </c>
      <c r="K21" s="54">
        <v>0.99617493281306357</v>
      </c>
      <c r="L21" s="54">
        <v>0.26107496491161991</v>
      </c>
      <c r="M21" s="54">
        <v>-1.2125796766960255</v>
      </c>
    </row>
    <row r="22" spans="9:13" ht="14.25">
      <c r="I22" s="52" t="s">
        <v>10</v>
      </c>
      <c r="J22" s="54">
        <v>0.14258842001312208</v>
      </c>
      <c r="K22" s="54">
        <v>0.30712761227834484</v>
      </c>
      <c r="L22" s="54">
        <v>0.33219726290022167</v>
      </c>
      <c r="M22" s="54">
        <v>-0.66192582473613504</v>
      </c>
    </row>
    <row r="23" spans="9:13" ht="14.25">
      <c r="I23" s="52" t="s">
        <v>11</v>
      </c>
      <c r="J23" s="54">
        <v>-1.5367262044736281</v>
      </c>
      <c r="K23" s="54">
        <v>-2.1299914419794548</v>
      </c>
      <c r="L23" s="54">
        <v>-2.1769947552958895</v>
      </c>
      <c r="M23" s="54">
        <v>-0.48052523295856003</v>
      </c>
    </row>
    <row r="24" spans="9:13" ht="14.25">
      <c r="I24" s="52" t="s">
        <v>12</v>
      </c>
      <c r="J24" s="54">
        <v>-2.1085589082352878</v>
      </c>
      <c r="K24" s="54">
        <v>-5.1590823126693159</v>
      </c>
      <c r="L24" s="54">
        <v>-2.6723706715052256</v>
      </c>
      <c r="M24" s="54">
        <v>1.2111604436757701</v>
      </c>
    </row>
    <row r="25" spans="9:13" ht="14.25">
      <c r="I25" s="52" t="s">
        <v>13</v>
      </c>
      <c r="J25" s="54">
        <v>-0.92934137150015439</v>
      </c>
      <c r="K25" s="54">
        <v>-4.658981221267573</v>
      </c>
      <c r="L25" s="54">
        <v>-0.50410145704494624</v>
      </c>
      <c r="M25" s="54">
        <v>2.2893379388167445</v>
      </c>
    </row>
    <row r="26" spans="9:13" ht="14.25">
      <c r="I26" s="52" t="s">
        <v>14</v>
      </c>
      <c r="J26" s="54">
        <v>-0.31604514801566536</v>
      </c>
      <c r="K26" s="54">
        <v>-2.6594031037090895</v>
      </c>
      <c r="L26" s="54">
        <v>0.68962309451345427</v>
      </c>
      <c r="M26" s="54">
        <v>2.4806789800495102</v>
      </c>
    </row>
    <row r="27" spans="9:13" ht="14.25">
      <c r="I27" s="52" t="s">
        <v>15</v>
      </c>
      <c r="J27" s="54">
        <v>1.4223991355686776</v>
      </c>
      <c r="K27" s="54">
        <v>3.7218947184713231</v>
      </c>
      <c r="L27" s="54">
        <v>0.54491191346300083</v>
      </c>
      <c r="M27" s="54">
        <v>2.3033850026988607</v>
      </c>
    </row>
    <row r="28" spans="9:13" ht="14.25">
      <c r="I28" s="52" t="s">
        <v>51</v>
      </c>
      <c r="J28" s="54">
        <v>0.21805666180586109</v>
      </c>
      <c r="K28" s="54">
        <v>-0.64666909391508265</v>
      </c>
      <c r="L28" s="54">
        <v>0.25518358327162327</v>
      </c>
      <c r="M28" s="54">
        <v>1.9051111180798441</v>
      </c>
    </row>
    <row r="29" spans="9:13" ht="14.25">
      <c r="I29" s="52" t="s">
        <v>16</v>
      </c>
      <c r="J29" s="54">
        <v>3.5539820525902932E-2</v>
      </c>
      <c r="K29" s="54">
        <v>-1.4073145468888433</v>
      </c>
      <c r="L29" s="54">
        <v>0.36562977626997833</v>
      </c>
      <c r="M29" s="54">
        <v>2.0492579134586362</v>
      </c>
    </row>
    <row r="30" spans="9:13" ht="14.25">
      <c r="I30" s="52" t="s">
        <v>52</v>
      </c>
      <c r="J30" s="54">
        <v>0.2937031179524629</v>
      </c>
      <c r="K30" s="54">
        <v>-0.11277455431176601</v>
      </c>
      <c r="L30" s="54">
        <v>0.44852943250672506</v>
      </c>
      <c r="M30" s="54">
        <v>2.106886855611676</v>
      </c>
    </row>
    <row r="31" spans="9:13" ht="14.25">
      <c r="I31" s="52" t="s">
        <v>17</v>
      </c>
      <c r="J31" s="54">
        <v>-0.88714438134170104</v>
      </c>
      <c r="K31" s="54">
        <v>-3.8268465110287089</v>
      </c>
      <c r="L31" s="54">
        <v>0.21342132411456233</v>
      </c>
      <c r="M31" s="54">
        <v>2.1012798800796735</v>
      </c>
    </row>
    <row r="32" spans="9:13" ht="14.25">
      <c r="I32" s="51" t="s">
        <v>25</v>
      </c>
      <c r="J32" s="54">
        <v>-1.279946718830391</v>
      </c>
      <c r="K32" s="54">
        <v>-4.6755172459435155</v>
      </c>
      <c r="L32" s="54">
        <v>0.24285879221891699</v>
      </c>
      <c r="M32" s="54">
        <v>-0.24804052544317756</v>
      </c>
    </row>
    <row r="33" spans="9:13" ht="14.25">
      <c r="I33" s="52" t="s">
        <v>9</v>
      </c>
      <c r="J33" s="54">
        <v>-1.2368495928283916</v>
      </c>
      <c r="K33" s="54">
        <v>-4.4247357640688545</v>
      </c>
      <c r="L33" s="54">
        <v>0.30907783036003567</v>
      </c>
      <c r="M33" s="54">
        <v>-0.25252676724100265</v>
      </c>
    </row>
    <row r="34" spans="9:13" ht="14.25">
      <c r="I34" s="52" t="s">
        <v>10</v>
      </c>
      <c r="J34" s="54">
        <v>-1.2318876095762517</v>
      </c>
      <c r="K34" s="54">
        <v>-4.5866177220305584</v>
      </c>
      <c r="L34" s="54">
        <v>0.42747739415262426</v>
      </c>
      <c r="M34" s="54">
        <v>-0.41532458920514204</v>
      </c>
    </row>
    <row r="35" spans="9:13" ht="14.25">
      <c r="I35" s="52" t="s">
        <v>11</v>
      </c>
      <c r="J35" s="54">
        <v>0.86929007451293006</v>
      </c>
      <c r="K35" s="54">
        <v>-1.2843905558570698</v>
      </c>
      <c r="L35" s="54">
        <v>2.8963824236831943</v>
      </c>
      <c r="M35" s="54">
        <v>1.9016096211162352</v>
      </c>
    </row>
    <row r="36" spans="9:13" ht="14.25">
      <c r="I36" s="52" t="s">
        <v>12</v>
      </c>
      <c r="J36" s="54">
        <v>1.5394545671898265</v>
      </c>
      <c r="K36" s="54">
        <v>0.78834759318043257</v>
      </c>
      <c r="L36" s="54">
        <v>3.6182735529084624</v>
      </c>
      <c r="M36" s="54">
        <v>1.5710451908769032</v>
      </c>
    </row>
    <row r="37" spans="9:13" ht="14.25">
      <c r="I37" s="52" t="s">
        <v>13</v>
      </c>
      <c r="J37" s="54">
        <v>1.586658673563937</v>
      </c>
      <c r="K37" s="54">
        <v>3.1344293444677547</v>
      </c>
      <c r="L37" s="54">
        <v>3.2206423535710731</v>
      </c>
      <c r="M37" s="54">
        <v>1.1318170263116256</v>
      </c>
    </row>
    <row r="38" spans="9:13" ht="14.25">
      <c r="I38" s="52" t="s">
        <v>14</v>
      </c>
      <c r="J38" s="54">
        <v>0.30300806936348501</v>
      </c>
      <c r="K38" s="54">
        <v>-1.6021148231453057</v>
      </c>
      <c r="L38" s="54">
        <v>3.0667679733414008</v>
      </c>
      <c r="M38" s="54">
        <v>0.97384362610064734</v>
      </c>
    </row>
    <row r="39" spans="9:13" ht="14.25">
      <c r="I39" s="52" t="s">
        <v>15</v>
      </c>
      <c r="J39" s="54">
        <v>-0.42472819971259707</v>
      </c>
      <c r="K39" s="54">
        <v>-3.9492453984608757</v>
      </c>
      <c r="L39" s="54">
        <v>3.1794813175492251</v>
      </c>
      <c r="M39" s="54">
        <v>0.81730453681966675</v>
      </c>
    </row>
    <row r="40" spans="9:13" ht="14.25">
      <c r="I40" s="52" t="s">
        <v>51</v>
      </c>
      <c r="J40" s="54">
        <v>1.9802765665051646E-2</v>
      </c>
      <c r="K40" s="54">
        <v>-0.2186445439339503</v>
      </c>
      <c r="L40" s="54">
        <v>2.8272359322355967</v>
      </c>
      <c r="M40" s="54">
        <v>0.10748886336092507</v>
      </c>
    </row>
    <row r="41" spans="9:13" ht="14.25">
      <c r="I41" s="52" t="s">
        <v>16</v>
      </c>
      <c r="J41" s="54">
        <v>0.75110250009255519</v>
      </c>
      <c r="K41" s="54">
        <v>1.8242311757959946</v>
      </c>
      <c r="L41" s="54">
        <v>2.9189199966888983</v>
      </c>
      <c r="M41" s="54">
        <v>-0.45043983121879005</v>
      </c>
    </row>
    <row r="42" spans="9:13" ht="14.25">
      <c r="I42" s="52" t="s">
        <v>52</v>
      </c>
      <c r="J42" s="54">
        <v>0.54256430059613603</v>
      </c>
      <c r="K42" s="54">
        <v>1.2011699268498608</v>
      </c>
      <c r="L42" s="54">
        <v>2.0809978597485248</v>
      </c>
      <c r="M42" s="54">
        <v>-0.82142557966895491</v>
      </c>
    </row>
    <row r="43" spans="9:13" ht="14.25">
      <c r="I43" s="52" t="s">
        <v>17</v>
      </c>
      <c r="J43" s="54">
        <v>1.29</v>
      </c>
      <c r="K43" s="54">
        <v>3.68</v>
      </c>
      <c r="L43" s="54">
        <v>1.82</v>
      </c>
      <c r="M43" s="54">
        <v>-1.01</v>
      </c>
    </row>
    <row r="45" spans="9:13" ht="14.25">
      <c r="I45" t="s">
        <v>36</v>
      </c>
    </row>
  </sheetData>
  <hyperlinks>
    <hyperlink ref="I1" location="Contents!A1" display="&lt;&lt;&lt; back to content" xr:uid="{CECEB9A1-DAB8-4A46-81EA-57FE587C007E}"/>
    <hyperlink ref="A4" r:id="rId1" xr:uid="{1DDC62DD-C5B7-4AEE-8053-AC3C0B83C60F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C3B4-64BE-4C7D-A740-75603C38F946}">
  <dimension ref="A1:O577"/>
  <sheetViews>
    <sheetView showGridLines="0" zoomScale="85" zoomScaleNormal="85" workbookViewId="0"/>
  </sheetViews>
  <sheetFormatPr defaultColWidth="9.19921875" defaultRowHeight="12.75"/>
  <cols>
    <col min="1" max="5" width="9.19921875" style="2"/>
    <col min="6" max="6" width="12.265625" style="2" customWidth="1"/>
    <col min="7" max="7" width="3.73046875" style="3" customWidth="1"/>
    <col min="8" max="8" width="3.19921875" style="2" customWidth="1"/>
    <col min="9" max="9" width="10.265625" style="2" bestFit="1" customWidth="1"/>
    <col min="10" max="10" width="13.9296875" style="2" bestFit="1" customWidth="1"/>
    <col min="11" max="11" width="11.53125" style="2" customWidth="1"/>
    <col min="12" max="12" width="10.59765625" style="2" customWidth="1"/>
    <col min="13" max="13" width="11.3984375" style="2" customWidth="1"/>
    <col min="14" max="14" width="10.9296875" style="2" customWidth="1"/>
    <col min="15" max="15" width="11.265625" style="2" customWidth="1"/>
    <col min="16" max="16384" width="9.19921875" style="2"/>
  </cols>
  <sheetData>
    <row r="1" spans="1:15">
      <c r="A1" s="1" t="s">
        <v>3</v>
      </c>
      <c r="I1" s="9" t="s">
        <v>7</v>
      </c>
      <c r="J1" s="9"/>
    </row>
    <row r="2" spans="1:15">
      <c r="A2" s="4" t="s">
        <v>22</v>
      </c>
    </row>
    <row r="3" spans="1:15" ht="13.15">
      <c r="A3" s="1" t="s">
        <v>4</v>
      </c>
      <c r="I3" s="19" t="s">
        <v>55</v>
      </c>
      <c r="J3" s="5"/>
    </row>
    <row r="4" spans="1:15" ht="13.5">
      <c r="A4" s="16" t="s">
        <v>23</v>
      </c>
      <c r="I4" s="2" t="s">
        <v>1</v>
      </c>
    </row>
    <row r="6" spans="1:15" ht="42.75">
      <c r="I6" s="55"/>
      <c r="J6" s="56"/>
      <c r="K6" s="57" t="s">
        <v>56</v>
      </c>
      <c r="L6" s="57" t="s">
        <v>57</v>
      </c>
      <c r="M6" s="57" t="s">
        <v>58</v>
      </c>
      <c r="N6" s="57" t="s">
        <v>59</v>
      </c>
      <c r="O6" s="57" t="s">
        <v>60</v>
      </c>
    </row>
    <row r="7" spans="1:15" ht="14.25">
      <c r="I7" s="56"/>
      <c r="J7" s="58" t="s">
        <v>19</v>
      </c>
      <c r="K7" s="59">
        <v>26.397693510371735</v>
      </c>
      <c r="L7" s="59">
        <v>1.0086697437411889</v>
      </c>
      <c r="M7" s="59"/>
      <c r="N7" s="59"/>
      <c r="O7" s="59"/>
    </row>
    <row r="8" spans="1:15" ht="14.25">
      <c r="I8" s="60" t="s">
        <v>61</v>
      </c>
      <c r="J8" s="58" t="s">
        <v>20</v>
      </c>
      <c r="K8" s="59"/>
      <c r="L8" s="59"/>
      <c r="M8" s="59">
        <v>26.499811224775438</v>
      </c>
      <c r="N8" s="59">
        <v>7.4543176357337666</v>
      </c>
      <c r="O8" s="59"/>
    </row>
    <row r="9" spans="1:15" ht="14.25">
      <c r="I9" s="61"/>
      <c r="J9" s="58" t="s">
        <v>21</v>
      </c>
      <c r="K9" s="59"/>
      <c r="L9" s="59"/>
      <c r="M9" s="59"/>
      <c r="N9" s="59"/>
      <c r="O9" s="59">
        <v>-6.5477656063962799</v>
      </c>
    </row>
    <row r="10" spans="1:15" ht="14.25">
      <c r="I10" s="56"/>
      <c r="J10" s="58" t="s">
        <v>19</v>
      </c>
      <c r="K10" s="59">
        <v>27.228685963873893</v>
      </c>
      <c r="L10" s="59">
        <v>0.37611376108764549</v>
      </c>
      <c r="M10" s="59"/>
      <c r="N10" s="59"/>
      <c r="O10" s="59"/>
    </row>
    <row r="11" spans="1:15" ht="14.25">
      <c r="I11" s="60" t="s">
        <v>62</v>
      </c>
      <c r="J11" s="58" t="s">
        <v>20</v>
      </c>
      <c r="K11" s="59"/>
      <c r="L11" s="59"/>
      <c r="M11" s="59">
        <v>23.983547911835647</v>
      </c>
      <c r="N11" s="59">
        <v>13.618812780947767</v>
      </c>
      <c r="O11" s="59"/>
    </row>
    <row r="12" spans="1:15" ht="14.25">
      <c r="I12" s="61"/>
      <c r="J12" s="58" t="s">
        <v>21</v>
      </c>
      <c r="K12" s="59"/>
      <c r="L12" s="59"/>
      <c r="M12" s="59"/>
      <c r="N12" s="59"/>
      <c r="O12" s="59">
        <v>-9.9975609678218742</v>
      </c>
    </row>
    <row r="13" spans="1:15" ht="14.25">
      <c r="I13" s="56"/>
      <c r="J13" s="58" t="s">
        <v>19</v>
      </c>
      <c r="K13" s="59">
        <v>27.328312139069482</v>
      </c>
      <c r="L13" s="59">
        <v>0.47173164491298358</v>
      </c>
      <c r="M13" s="59"/>
      <c r="N13" s="59"/>
      <c r="O13" s="59"/>
    </row>
    <row r="14" spans="1:15" ht="14.25">
      <c r="I14" s="60" t="s">
        <v>63</v>
      </c>
      <c r="J14" s="58" t="s">
        <v>20</v>
      </c>
      <c r="K14" s="59"/>
      <c r="L14" s="59"/>
      <c r="M14" s="59">
        <v>20.522337297037428</v>
      </c>
      <c r="N14" s="59">
        <v>10.35008024760339</v>
      </c>
      <c r="O14" s="59"/>
    </row>
    <row r="15" spans="1:15" ht="14.25">
      <c r="I15" s="61"/>
      <c r="J15" s="58" t="s">
        <v>21</v>
      </c>
      <c r="K15" s="59"/>
      <c r="L15" s="59"/>
      <c r="M15" s="59"/>
      <c r="N15" s="59"/>
      <c r="O15" s="59">
        <v>-3.0723737606583494</v>
      </c>
    </row>
    <row r="16" spans="1:15" ht="14.25">
      <c r="I16" s="56"/>
      <c r="J16" s="58" t="s">
        <v>19</v>
      </c>
      <c r="K16" s="59">
        <v>26.103379443933296</v>
      </c>
      <c r="L16" s="59">
        <v>0.99984053438118647</v>
      </c>
      <c r="M16" s="59"/>
      <c r="N16" s="59"/>
      <c r="O16" s="59"/>
    </row>
    <row r="17" spans="9:15" ht="14.25">
      <c r="I17" s="60" t="s">
        <v>64</v>
      </c>
      <c r="J17" s="58" t="s">
        <v>20</v>
      </c>
      <c r="K17" s="59"/>
      <c r="L17" s="59"/>
      <c r="M17" s="59">
        <v>22.279770111711187</v>
      </c>
      <c r="N17" s="59">
        <v>10.067595099592523</v>
      </c>
      <c r="O17" s="59"/>
    </row>
    <row r="18" spans="9:15" ht="14.25">
      <c r="I18" s="61"/>
      <c r="J18" s="58" t="s">
        <v>21</v>
      </c>
      <c r="K18" s="59"/>
      <c r="L18" s="59"/>
      <c r="M18" s="59"/>
      <c r="N18" s="59"/>
      <c r="O18" s="59">
        <v>-5.2441452329892266</v>
      </c>
    </row>
    <row r="19" spans="9:15" ht="14.25">
      <c r="I19" s="56"/>
      <c r="J19" s="58" t="s">
        <v>19</v>
      </c>
      <c r="K19" s="59">
        <v>25.048609744357314</v>
      </c>
      <c r="L19" s="59">
        <v>2.3548170488347075</v>
      </c>
      <c r="M19" s="59"/>
      <c r="N19" s="59"/>
      <c r="O19" s="59"/>
    </row>
    <row r="20" spans="9:15" ht="14.25">
      <c r="I20" s="60" t="s">
        <v>65</v>
      </c>
      <c r="J20" s="58" t="s">
        <v>20</v>
      </c>
      <c r="K20" s="59"/>
      <c r="L20" s="59"/>
      <c r="M20" s="59">
        <v>23.718814395684102</v>
      </c>
      <c r="N20" s="59">
        <v>9.3682739358548837</v>
      </c>
      <c r="O20" s="59"/>
    </row>
    <row r="21" spans="9:15" ht="14.25">
      <c r="I21" s="61"/>
      <c r="J21" s="58" t="s">
        <v>21</v>
      </c>
      <c r="K21" s="59"/>
      <c r="L21" s="59"/>
      <c r="M21" s="59"/>
      <c r="N21" s="59"/>
      <c r="O21" s="59">
        <v>-5.6836615383469642</v>
      </c>
    </row>
    <row r="22" spans="9:15">
      <c r="I22" s="62"/>
      <c r="J22" s="63"/>
      <c r="K22" s="63"/>
      <c r="L22" s="63"/>
      <c r="M22" s="63"/>
      <c r="N22" s="24"/>
      <c r="O22" s="24"/>
    </row>
    <row r="23" spans="9:15" ht="14.25">
      <c r="I23" t="s">
        <v>36</v>
      </c>
      <c r="J23" s="12"/>
      <c r="K23" s="12"/>
      <c r="L23" s="12"/>
      <c r="M23" s="12"/>
    </row>
    <row r="24" spans="9:15">
      <c r="I24" s="13"/>
      <c r="J24" s="12"/>
      <c r="K24" s="12"/>
      <c r="L24" s="12"/>
      <c r="M24" s="12"/>
    </row>
    <row r="25" spans="9:15">
      <c r="I25" s="13"/>
      <c r="J25" s="12"/>
      <c r="K25" s="12"/>
      <c r="L25" s="12"/>
      <c r="M25" s="12"/>
    </row>
    <row r="26" spans="9:15">
      <c r="I26" s="13"/>
      <c r="J26" s="12"/>
      <c r="K26" s="12"/>
      <c r="L26" s="12"/>
      <c r="M26" s="12"/>
    </row>
    <row r="27" spans="9:15">
      <c r="I27" s="13"/>
      <c r="J27" s="12"/>
      <c r="K27" s="12"/>
      <c r="L27" s="12"/>
      <c r="M27" s="12"/>
    </row>
    <row r="28" spans="9:15">
      <c r="I28" s="13"/>
      <c r="J28" s="12"/>
      <c r="K28" s="12"/>
      <c r="L28" s="12"/>
      <c r="M28" s="12"/>
    </row>
    <row r="29" spans="9:15">
      <c r="I29" s="13"/>
      <c r="J29" s="12"/>
      <c r="K29" s="12"/>
      <c r="L29" s="12"/>
      <c r="M29" s="12"/>
    </row>
    <row r="30" spans="9:15">
      <c r="I30" s="13"/>
      <c r="J30" s="12"/>
      <c r="K30" s="12"/>
      <c r="L30" s="12"/>
      <c r="M30" s="12"/>
    </row>
    <row r="31" spans="9:15">
      <c r="I31" s="13"/>
      <c r="J31" s="12"/>
      <c r="K31" s="12"/>
      <c r="L31" s="12"/>
      <c r="M31" s="12"/>
    </row>
    <row r="32" spans="9:15">
      <c r="I32" s="13"/>
      <c r="J32" s="12"/>
      <c r="K32" s="12"/>
      <c r="L32" s="12"/>
      <c r="M32" s="12"/>
    </row>
    <row r="33" spans="9:13">
      <c r="I33" s="13"/>
      <c r="J33" s="12"/>
      <c r="K33" s="12"/>
      <c r="L33" s="12"/>
      <c r="M33" s="12"/>
    </row>
    <row r="34" spans="9:13">
      <c r="I34" s="13"/>
      <c r="J34" s="12"/>
      <c r="K34" s="12"/>
      <c r="L34" s="12"/>
      <c r="M34" s="12"/>
    </row>
    <row r="35" spans="9:13">
      <c r="I35" s="13"/>
      <c r="J35" s="12"/>
      <c r="K35" s="12"/>
      <c r="L35" s="12"/>
      <c r="M35" s="12"/>
    </row>
    <row r="36" spans="9:13">
      <c r="I36" s="13"/>
      <c r="J36" s="12"/>
      <c r="K36" s="12"/>
      <c r="L36" s="12"/>
      <c r="M36" s="12"/>
    </row>
    <row r="37" spans="9:13">
      <c r="I37" s="13"/>
      <c r="J37" s="12"/>
      <c r="K37" s="12"/>
      <c r="L37" s="12"/>
      <c r="M37" s="12"/>
    </row>
    <row r="38" spans="9:13">
      <c r="I38" s="13"/>
      <c r="J38" s="12"/>
      <c r="K38" s="12"/>
      <c r="L38" s="12"/>
      <c r="M38" s="12"/>
    </row>
    <row r="39" spans="9:13">
      <c r="I39" s="13"/>
      <c r="J39" s="12"/>
      <c r="K39" s="12"/>
      <c r="L39" s="12"/>
      <c r="M39" s="12"/>
    </row>
    <row r="40" spans="9:13">
      <c r="I40" s="13"/>
      <c r="J40" s="12"/>
      <c r="K40" s="12"/>
      <c r="L40" s="12"/>
      <c r="M40" s="12"/>
    </row>
    <row r="41" spans="9:13">
      <c r="I41" s="13"/>
      <c r="J41" s="12"/>
      <c r="K41" s="12"/>
      <c r="L41" s="12"/>
      <c r="M41" s="12"/>
    </row>
    <row r="42" spans="9:13">
      <c r="I42" s="13"/>
      <c r="J42" s="12"/>
      <c r="K42" s="12"/>
      <c r="L42" s="12"/>
      <c r="M42" s="12"/>
    </row>
    <row r="43" spans="9:13">
      <c r="I43" s="13"/>
      <c r="J43" s="12"/>
      <c r="K43" s="12"/>
      <c r="L43" s="12"/>
      <c r="M43" s="12"/>
    </row>
    <row r="44" spans="9:13">
      <c r="I44" s="13"/>
      <c r="J44" s="12"/>
      <c r="K44" s="12"/>
      <c r="L44" s="12"/>
      <c r="M44" s="12"/>
    </row>
    <row r="45" spans="9:13">
      <c r="I45" s="13"/>
      <c r="J45" s="12"/>
      <c r="K45" s="12"/>
      <c r="L45" s="12"/>
      <c r="M45" s="12"/>
    </row>
    <row r="46" spans="9:13">
      <c r="I46" s="13"/>
      <c r="J46" s="12"/>
      <c r="K46" s="12"/>
      <c r="L46" s="12"/>
      <c r="M46" s="12"/>
    </row>
    <row r="47" spans="9:13">
      <c r="I47" s="13"/>
      <c r="J47" s="12"/>
      <c r="K47" s="12"/>
      <c r="L47" s="12"/>
      <c r="M47" s="12"/>
    </row>
    <row r="48" spans="9:13">
      <c r="I48" s="13"/>
      <c r="J48" s="12"/>
      <c r="K48" s="12"/>
      <c r="L48" s="12"/>
      <c r="M48" s="12"/>
    </row>
    <row r="49" spans="9:13">
      <c r="I49" s="13"/>
      <c r="J49" s="12"/>
      <c r="K49" s="12"/>
      <c r="L49" s="12"/>
      <c r="M49" s="12"/>
    </row>
    <row r="50" spans="9:13">
      <c r="I50" s="13"/>
      <c r="J50" s="12"/>
      <c r="K50" s="12"/>
      <c r="L50" s="12"/>
      <c r="M50" s="12"/>
    </row>
    <row r="51" spans="9:13">
      <c r="I51" s="13"/>
      <c r="J51" s="12"/>
      <c r="K51" s="12"/>
      <c r="L51" s="12"/>
      <c r="M51" s="12"/>
    </row>
    <row r="52" spans="9:13">
      <c r="I52" s="13"/>
      <c r="J52" s="12"/>
      <c r="K52" s="12"/>
      <c r="L52" s="12"/>
      <c r="M52" s="12"/>
    </row>
    <row r="53" spans="9:13">
      <c r="I53" s="13"/>
      <c r="J53" s="12"/>
      <c r="K53" s="12"/>
      <c r="L53" s="12"/>
      <c r="M53" s="12"/>
    </row>
    <row r="54" spans="9:13">
      <c r="I54" s="13"/>
      <c r="J54" s="12"/>
      <c r="K54" s="12"/>
      <c r="L54" s="12"/>
      <c r="M54" s="12"/>
    </row>
    <row r="55" spans="9:13">
      <c r="I55" s="13"/>
      <c r="J55" s="12"/>
      <c r="K55" s="12"/>
      <c r="L55" s="12"/>
      <c r="M55" s="12"/>
    </row>
    <row r="56" spans="9:13">
      <c r="I56" s="13"/>
      <c r="J56" s="12"/>
      <c r="K56" s="12"/>
      <c r="L56" s="12"/>
      <c r="M56" s="12"/>
    </row>
    <row r="57" spans="9:13">
      <c r="I57" s="13"/>
      <c r="J57" s="12"/>
      <c r="K57" s="12"/>
      <c r="L57" s="12"/>
      <c r="M57" s="12"/>
    </row>
    <row r="58" spans="9:13">
      <c r="I58" s="13"/>
      <c r="J58" s="12"/>
      <c r="K58" s="12"/>
      <c r="L58" s="12"/>
      <c r="M58" s="12"/>
    </row>
    <row r="59" spans="9:13">
      <c r="I59" s="13"/>
      <c r="J59" s="12"/>
      <c r="K59" s="12"/>
      <c r="L59" s="12"/>
      <c r="M59" s="12"/>
    </row>
    <row r="60" spans="9:13">
      <c r="I60" s="13"/>
      <c r="J60" s="12"/>
      <c r="K60" s="12"/>
      <c r="L60" s="12"/>
      <c r="M60" s="12"/>
    </row>
    <row r="61" spans="9:13">
      <c r="I61" s="13"/>
      <c r="J61" s="12"/>
      <c r="K61" s="12"/>
      <c r="L61" s="12"/>
      <c r="M61" s="12"/>
    </row>
    <row r="62" spans="9:13">
      <c r="I62" s="13"/>
      <c r="J62" s="12"/>
      <c r="K62" s="12"/>
      <c r="L62" s="12"/>
      <c r="M62" s="12"/>
    </row>
    <row r="63" spans="9:13">
      <c r="I63" s="13"/>
      <c r="J63" s="12"/>
      <c r="K63" s="12"/>
      <c r="L63" s="12"/>
      <c r="M63" s="12"/>
    </row>
    <row r="64" spans="9:13">
      <c r="I64" s="13"/>
      <c r="J64" s="12"/>
      <c r="K64" s="12"/>
      <c r="L64" s="12"/>
      <c r="M64" s="12"/>
    </row>
    <row r="65" spans="9:13">
      <c r="I65" s="13"/>
      <c r="J65" s="12"/>
      <c r="K65" s="12"/>
      <c r="L65" s="12"/>
      <c r="M65" s="12"/>
    </row>
    <row r="66" spans="9:13">
      <c r="I66" s="13"/>
      <c r="J66" s="12"/>
      <c r="K66" s="12"/>
      <c r="L66" s="12"/>
      <c r="M66" s="12"/>
    </row>
    <row r="67" spans="9:13">
      <c r="I67" s="13"/>
      <c r="J67" s="12"/>
      <c r="K67" s="12"/>
      <c r="L67" s="12"/>
      <c r="M67" s="12"/>
    </row>
    <row r="68" spans="9:13">
      <c r="I68" s="13"/>
      <c r="J68" s="12"/>
      <c r="K68" s="12"/>
      <c r="L68" s="12"/>
      <c r="M68" s="12"/>
    </row>
    <row r="69" spans="9:13">
      <c r="I69" s="13"/>
      <c r="J69" s="12"/>
      <c r="K69" s="12"/>
      <c r="L69" s="12"/>
      <c r="M69" s="12"/>
    </row>
    <row r="70" spans="9:13">
      <c r="I70" s="13"/>
      <c r="J70" s="12"/>
      <c r="K70" s="12"/>
      <c r="L70" s="12"/>
      <c r="M70" s="12"/>
    </row>
    <row r="71" spans="9:13">
      <c r="I71" s="13"/>
      <c r="J71" s="12"/>
      <c r="K71" s="12"/>
      <c r="L71" s="12"/>
      <c r="M71" s="12"/>
    </row>
    <row r="72" spans="9:13">
      <c r="I72" s="13"/>
      <c r="J72" s="12"/>
      <c r="K72" s="12"/>
      <c r="L72" s="12"/>
      <c r="M72" s="12"/>
    </row>
    <row r="73" spans="9:13">
      <c r="I73" s="13"/>
      <c r="J73" s="12"/>
      <c r="K73" s="12"/>
      <c r="L73" s="12"/>
      <c r="M73" s="12"/>
    </row>
    <row r="74" spans="9:13">
      <c r="I74" s="13"/>
      <c r="J74" s="12"/>
      <c r="K74" s="12"/>
      <c r="L74" s="12"/>
      <c r="M74" s="12"/>
    </row>
    <row r="75" spans="9:13">
      <c r="I75" s="13"/>
      <c r="J75" s="12"/>
      <c r="K75" s="12"/>
      <c r="L75" s="12"/>
      <c r="M75" s="12"/>
    </row>
    <row r="76" spans="9:13">
      <c r="I76" s="13"/>
      <c r="J76" s="12"/>
      <c r="K76" s="12"/>
      <c r="L76" s="12"/>
      <c r="M76" s="12"/>
    </row>
    <row r="77" spans="9:13">
      <c r="I77" s="13"/>
      <c r="J77" s="12"/>
      <c r="K77" s="12"/>
      <c r="L77" s="12"/>
      <c r="M77" s="12"/>
    </row>
    <row r="78" spans="9:13">
      <c r="I78" s="13"/>
      <c r="J78" s="12"/>
      <c r="K78" s="12"/>
      <c r="L78" s="12"/>
      <c r="M78" s="12"/>
    </row>
    <row r="79" spans="9:13">
      <c r="I79" s="13"/>
      <c r="J79" s="12"/>
      <c r="K79" s="12"/>
      <c r="L79" s="12"/>
      <c r="M79" s="12"/>
    </row>
    <row r="80" spans="9:13">
      <c r="I80" s="13"/>
      <c r="J80" s="12"/>
      <c r="K80" s="12"/>
      <c r="L80" s="12"/>
      <c r="M80" s="12"/>
    </row>
    <row r="81" spans="9:13">
      <c r="I81" s="13"/>
      <c r="J81" s="12"/>
      <c r="K81" s="12"/>
      <c r="L81" s="12"/>
      <c r="M81" s="12"/>
    </row>
    <row r="82" spans="9:13">
      <c r="I82" s="13"/>
      <c r="J82" s="12"/>
      <c r="K82" s="12"/>
      <c r="L82" s="12"/>
      <c r="M82" s="12"/>
    </row>
    <row r="83" spans="9:13">
      <c r="I83" s="13"/>
      <c r="J83" s="12"/>
      <c r="K83" s="12"/>
      <c r="L83" s="12"/>
      <c r="M83" s="12"/>
    </row>
    <row r="84" spans="9:13">
      <c r="I84" s="13"/>
      <c r="J84" s="12"/>
      <c r="K84" s="12"/>
      <c r="L84" s="12"/>
      <c r="M84" s="12"/>
    </row>
    <row r="85" spans="9:13">
      <c r="I85" s="13"/>
      <c r="J85" s="12"/>
      <c r="K85" s="12"/>
      <c r="L85" s="12"/>
      <c r="M85" s="12"/>
    </row>
    <row r="86" spans="9:13">
      <c r="I86" s="13"/>
      <c r="J86" s="12"/>
      <c r="K86" s="12"/>
      <c r="L86" s="12"/>
      <c r="M86" s="12"/>
    </row>
    <row r="87" spans="9:13">
      <c r="I87" s="13"/>
      <c r="J87" s="12"/>
      <c r="K87" s="12"/>
      <c r="L87" s="12"/>
      <c r="M87" s="12"/>
    </row>
    <row r="88" spans="9:13">
      <c r="I88" s="13"/>
      <c r="J88" s="12"/>
      <c r="K88" s="12"/>
      <c r="L88" s="12"/>
      <c r="M88" s="12"/>
    </row>
    <row r="89" spans="9:13">
      <c r="I89" s="13"/>
      <c r="J89" s="12"/>
      <c r="K89" s="12"/>
      <c r="L89" s="12"/>
      <c r="M89" s="12"/>
    </row>
    <row r="90" spans="9:13">
      <c r="I90" s="13"/>
      <c r="J90" s="12"/>
      <c r="K90" s="12"/>
      <c r="L90" s="12"/>
      <c r="M90" s="12"/>
    </row>
    <row r="91" spans="9:13">
      <c r="I91" s="13"/>
      <c r="J91" s="12"/>
      <c r="K91" s="12"/>
      <c r="L91" s="12"/>
      <c r="M91" s="12"/>
    </row>
    <row r="92" spans="9:13">
      <c r="I92" s="13"/>
      <c r="J92" s="12"/>
      <c r="K92" s="12"/>
      <c r="L92" s="12"/>
      <c r="M92" s="12"/>
    </row>
    <row r="93" spans="9:13">
      <c r="I93" s="13"/>
      <c r="J93" s="12"/>
      <c r="K93" s="12"/>
      <c r="L93" s="12"/>
      <c r="M93" s="12"/>
    </row>
    <row r="94" spans="9:13">
      <c r="I94" s="13"/>
      <c r="J94" s="12"/>
      <c r="K94" s="12"/>
      <c r="L94" s="12"/>
      <c r="M94" s="12"/>
    </row>
    <row r="95" spans="9:13">
      <c r="I95" s="13"/>
      <c r="J95" s="12"/>
      <c r="K95" s="12"/>
      <c r="L95" s="12"/>
      <c r="M95" s="12"/>
    </row>
    <row r="96" spans="9:13">
      <c r="I96" s="13"/>
      <c r="J96" s="12"/>
      <c r="K96" s="12"/>
      <c r="L96" s="12"/>
      <c r="M96" s="12"/>
    </row>
    <row r="97" spans="9:13">
      <c r="I97" s="13"/>
      <c r="J97" s="12"/>
      <c r="K97" s="12"/>
      <c r="L97" s="12"/>
      <c r="M97" s="12"/>
    </row>
    <row r="98" spans="9:13">
      <c r="I98" s="13"/>
      <c r="J98" s="12"/>
      <c r="K98" s="12"/>
      <c r="L98" s="12"/>
      <c r="M98" s="12"/>
    </row>
    <row r="99" spans="9:13">
      <c r="I99" s="13"/>
      <c r="J99" s="12"/>
      <c r="K99" s="12"/>
      <c r="L99" s="12"/>
      <c r="M99" s="12"/>
    </row>
    <row r="100" spans="9:13">
      <c r="I100" s="13"/>
      <c r="J100" s="12"/>
      <c r="K100" s="12"/>
      <c r="L100" s="12"/>
      <c r="M100" s="12"/>
    </row>
    <row r="101" spans="9:13">
      <c r="I101" s="13"/>
      <c r="J101" s="12"/>
      <c r="K101" s="12"/>
      <c r="L101" s="12"/>
      <c r="M101" s="12"/>
    </row>
    <row r="102" spans="9:13">
      <c r="I102" s="13"/>
      <c r="J102" s="12"/>
      <c r="K102" s="12"/>
      <c r="L102" s="12"/>
      <c r="M102" s="12"/>
    </row>
    <row r="103" spans="9:13">
      <c r="I103" s="13"/>
      <c r="J103" s="12"/>
      <c r="K103" s="12"/>
      <c r="L103" s="12"/>
      <c r="M103" s="12"/>
    </row>
    <row r="104" spans="9:13">
      <c r="I104" s="13"/>
      <c r="J104" s="12"/>
      <c r="K104" s="12"/>
      <c r="L104" s="12"/>
      <c r="M104" s="12"/>
    </row>
    <row r="105" spans="9:13">
      <c r="I105" s="13"/>
      <c r="J105" s="12"/>
      <c r="K105" s="12"/>
      <c r="L105" s="12"/>
      <c r="M105" s="12"/>
    </row>
    <row r="106" spans="9:13">
      <c r="I106" s="13"/>
      <c r="J106" s="12"/>
      <c r="K106" s="12"/>
      <c r="L106" s="12"/>
      <c r="M106" s="12"/>
    </row>
    <row r="107" spans="9:13">
      <c r="I107" s="13"/>
      <c r="J107" s="12"/>
      <c r="K107" s="12"/>
      <c r="L107" s="12"/>
      <c r="M107" s="12"/>
    </row>
    <row r="108" spans="9:13">
      <c r="I108" s="13"/>
      <c r="J108" s="12"/>
      <c r="K108" s="12"/>
      <c r="L108" s="12"/>
      <c r="M108" s="12"/>
    </row>
    <row r="109" spans="9:13">
      <c r="I109" s="13"/>
      <c r="J109" s="12"/>
      <c r="K109" s="12"/>
      <c r="L109" s="12"/>
      <c r="M109" s="12"/>
    </row>
    <row r="110" spans="9:13">
      <c r="I110" s="13"/>
      <c r="J110" s="12"/>
      <c r="K110" s="12"/>
      <c r="L110" s="12"/>
      <c r="M110" s="12"/>
    </row>
    <row r="111" spans="9:13">
      <c r="I111" s="13"/>
      <c r="J111" s="12"/>
      <c r="K111" s="12"/>
      <c r="L111" s="12"/>
      <c r="M111" s="12"/>
    </row>
    <row r="112" spans="9:13">
      <c r="I112" s="13"/>
      <c r="J112" s="12"/>
      <c r="K112" s="12"/>
      <c r="L112" s="12"/>
      <c r="M112" s="12"/>
    </row>
    <row r="113" spans="9:13">
      <c r="I113" s="13"/>
      <c r="J113" s="12"/>
      <c r="K113" s="12"/>
      <c r="L113" s="12"/>
      <c r="M113" s="12"/>
    </row>
    <row r="114" spans="9:13">
      <c r="I114" s="13"/>
      <c r="J114" s="12"/>
      <c r="K114" s="12"/>
      <c r="L114" s="12"/>
      <c r="M114" s="12"/>
    </row>
    <row r="115" spans="9:13">
      <c r="I115" s="13"/>
      <c r="J115" s="12"/>
      <c r="K115" s="12"/>
      <c r="L115" s="12"/>
      <c r="M115" s="12"/>
    </row>
    <row r="116" spans="9:13">
      <c r="I116" s="13"/>
      <c r="J116" s="12"/>
      <c r="K116" s="12"/>
      <c r="L116" s="12"/>
      <c r="M116" s="12"/>
    </row>
    <row r="117" spans="9:13">
      <c r="I117" s="13"/>
      <c r="J117" s="12"/>
      <c r="K117" s="12"/>
      <c r="L117" s="12"/>
      <c r="M117" s="12"/>
    </row>
    <row r="118" spans="9:13">
      <c r="I118" s="13"/>
      <c r="J118" s="12"/>
      <c r="K118" s="12"/>
      <c r="L118" s="12"/>
      <c r="M118" s="12"/>
    </row>
    <row r="119" spans="9:13">
      <c r="I119" s="13"/>
      <c r="J119" s="12"/>
      <c r="K119" s="12"/>
      <c r="L119" s="12"/>
      <c r="M119" s="12"/>
    </row>
    <row r="120" spans="9:13">
      <c r="I120" s="13"/>
      <c r="J120" s="12"/>
      <c r="K120" s="12"/>
      <c r="L120" s="12"/>
      <c r="M120" s="12"/>
    </row>
    <row r="121" spans="9:13">
      <c r="I121" s="13"/>
      <c r="J121" s="12"/>
      <c r="K121" s="12"/>
      <c r="L121" s="12"/>
      <c r="M121" s="12"/>
    </row>
    <row r="122" spans="9:13">
      <c r="I122" s="13"/>
      <c r="J122" s="12"/>
      <c r="K122" s="12"/>
      <c r="L122" s="12"/>
      <c r="M122" s="12"/>
    </row>
    <row r="123" spans="9:13">
      <c r="I123" s="13"/>
      <c r="J123" s="12"/>
      <c r="K123" s="12"/>
      <c r="L123" s="12"/>
      <c r="M123" s="12"/>
    </row>
    <row r="124" spans="9:13">
      <c r="I124" s="13"/>
      <c r="J124" s="12"/>
      <c r="K124" s="12"/>
      <c r="L124" s="12"/>
      <c r="M124" s="12"/>
    </row>
    <row r="125" spans="9:13">
      <c r="I125" s="13"/>
      <c r="J125" s="12"/>
      <c r="K125" s="12"/>
      <c r="L125" s="12"/>
      <c r="M125" s="12"/>
    </row>
    <row r="126" spans="9:13">
      <c r="I126" s="13"/>
      <c r="J126" s="12"/>
      <c r="K126" s="12"/>
      <c r="L126" s="12"/>
      <c r="M126" s="12"/>
    </row>
    <row r="127" spans="9:13">
      <c r="I127" s="13"/>
      <c r="J127" s="12"/>
      <c r="K127" s="12"/>
      <c r="L127" s="12"/>
      <c r="M127" s="12"/>
    </row>
    <row r="128" spans="9:13">
      <c r="I128" s="13"/>
      <c r="J128" s="12"/>
      <c r="K128" s="12"/>
      <c r="L128" s="12"/>
      <c r="M128" s="12"/>
    </row>
    <row r="129" spans="9:13">
      <c r="I129" s="13"/>
      <c r="J129" s="12"/>
      <c r="K129" s="12"/>
      <c r="L129" s="12"/>
      <c r="M129" s="12"/>
    </row>
    <row r="130" spans="9:13">
      <c r="I130" s="13"/>
      <c r="J130" s="12"/>
      <c r="K130" s="12"/>
      <c r="L130" s="12"/>
      <c r="M130" s="12"/>
    </row>
    <row r="131" spans="9:13">
      <c r="I131" s="13"/>
      <c r="J131" s="12"/>
      <c r="K131" s="12"/>
      <c r="L131" s="12"/>
      <c r="M131" s="12"/>
    </row>
    <row r="132" spans="9:13">
      <c r="I132" s="13"/>
      <c r="J132" s="12"/>
      <c r="K132" s="12"/>
      <c r="L132" s="12"/>
      <c r="M132" s="12"/>
    </row>
    <row r="133" spans="9:13">
      <c r="I133" s="13"/>
      <c r="J133" s="12"/>
      <c r="K133" s="12"/>
      <c r="L133" s="12"/>
      <c r="M133" s="12"/>
    </row>
    <row r="134" spans="9:13">
      <c r="I134" s="13"/>
      <c r="J134" s="12"/>
      <c r="K134" s="12"/>
      <c r="L134" s="12"/>
      <c r="M134" s="12"/>
    </row>
    <row r="135" spans="9:13">
      <c r="I135" s="13"/>
      <c r="J135" s="12"/>
      <c r="K135" s="12"/>
      <c r="L135" s="12"/>
      <c r="M135" s="12"/>
    </row>
    <row r="136" spans="9:13">
      <c r="I136" s="13"/>
      <c r="J136" s="12"/>
      <c r="K136" s="12"/>
      <c r="L136" s="12"/>
      <c r="M136" s="12"/>
    </row>
    <row r="137" spans="9:13">
      <c r="I137" s="13"/>
      <c r="J137" s="12"/>
      <c r="K137" s="12"/>
      <c r="L137" s="12"/>
      <c r="M137" s="12"/>
    </row>
    <row r="138" spans="9:13">
      <c r="I138" s="13"/>
      <c r="J138" s="12"/>
      <c r="K138" s="12"/>
      <c r="L138" s="12"/>
      <c r="M138" s="12"/>
    </row>
    <row r="139" spans="9:13">
      <c r="I139" s="13"/>
      <c r="J139" s="12"/>
      <c r="K139" s="12"/>
      <c r="L139" s="12"/>
      <c r="M139" s="12"/>
    </row>
    <row r="140" spans="9:13">
      <c r="I140" s="13"/>
      <c r="J140" s="12"/>
      <c r="K140" s="12"/>
      <c r="L140" s="12"/>
      <c r="M140" s="12"/>
    </row>
    <row r="141" spans="9:13">
      <c r="I141" s="13"/>
      <c r="J141" s="12"/>
      <c r="K141" s="12"/>
      <c r="L141" s="12"/>
      <c r="M141" s="12"/>
    </row>
    <row r="142" spans="9:13">
      <c r="I142" s="13"/>
      <c r="J142" s="12"/>
      <c r="K142" s="12"/>
      <c r="L142" s="12"/>
      <c r="M142" s="12"/>
    </row>
    <row r="143" spans="9:13">
      <c r="I143" s="13"/>
      <c r="J143" s="12"/>
      <c r="K143" s="12"/>
      <c r="L143" s="12"/>
      <c r="M143" s="12"/>
    </row>
    <row r="144" spans="9:13">
      <c r="I144" s="13"/>
      <c r="J144" s="12"/>
      <c r="K144" s="12"/>
      <c r="L144" s="12"/>
      <c r="M144" s="12"/>
    </row>
    <row r="145" spans="9:13">
      <c r="I145" s="13"/>
      <c r="J145" s="12"/>
      <c r="K145" s="12"/>
      <c r="L145" s="12"/>
      <c r="M145" s="12"/>
    </row>
    <row r="146" spans="9:13">
      <c r="I146" s="13"/>
      <c r="J146" s="12"/>
      <c r="K146" s="12"/>
      <c r="L146" s="12"/>
      <c r="M146" s="12"/>
    </row>
    <row r="147" spans="9:13">
      <c r="I147" s="13"/>
      <c r="J147" s="12"/>
      <c r="K147" s="12"/>
      <c r="L147" s="12"/>
      <c r="M147" s="12"/>
    </row>
    <row r="148" spans="9:13">
      <c r="I148" s="13"/>
      <c r="J148" s="12"/>
      <c r="K148" s="12"/>
      <c r="L148" s="12"/>
      <c r="M148" s="12"/>
    </row>
    <row r="149" spans="9:13">
      <c r="I149" s="13"/>
      <c r="J149" s="12"/>
      <c r="K149" s="12"/>
      <c r="L149" s="12"/>
      <c r="M149" s="12"/>
    </row>
    <row r="150" spans="9:13">
      <c r="I150" s="13"/>
      <c r="J150" s="12"/>
      <c r="K150" s="12"/>
      <c r="L150" s="12"/>
      <c r="M150" s="12"/>
    </row>
    <row r="151" spans="9:13">
      <c r="I151" s="13"/>
      <c r="J151" s="12"/>
      <c r="K151" s="12"/>
      <c r="L151" s="12"/>
      <c r="M151" s="12"/>
    </row>
    <row r="152" spans="9:13">
      <c r="I152" s="13"/>
      <c r="J152" s="12"/>
      <c r="K152" s="12"/>
      <c r="L152" s="12"/>
      <c r="M152" s="12"/>
    </row>
    <row r="153" spans="9:13">
      <c r="I153" s="13"/>
      <c r="J153" s="12"/>
      <c r="K153" s="12"/>
      <c r="L153" s="12"/>
      <c r="M153" s="12"/>
    </row>
    <row r="154" spans="9:13">
      <c r="I154" s="13"/>
      <c r="J154" s="12"/>
      <c r="K154" s="12"/>
      <c r="L154" s="12"/>
      <c r="M154" s="12"/>
    </row>
    <row r="155" spans="9:13">
      <c r="I155" s="13"/>
      <c r="J155" s="12"/>
      <c r="K155" s="12"/>
      <c r="L155" s="12"/>
      <c r="M155" s="12"/>
    </row>
    <row r="156" spans="9:13">
      <c r="I156" s="13"/>
      <c r="J156" s="12"/>
      <c r="K156" s="12"/>
      <c r="L156" s="12"/>
      <c r="M156" s="12"/>
    </row>
    <row r="157" spans="9:13">
      <c r="I157" s="13"/>
      <c r="J157" s="12"/>
      <c r="K157" s="12"/>
      <c r="L157" s="12"/>
      <c r="M157" s="12"/>
    </row>
    <row r="158" spans="9:13">
      <c r="I158" s="13"/>
      <c r="J158" s="12"/>
      <c r="K158" s="12"/>
      <c r="L158" s="12"/>
      <c r="M158" s="12"/>
    </row>
    <row r="159" spans="9:13">
      <c r="I159" s="13"/>
      <c r="J159" s="12"/>
      <c r="K159" s="12"/>
      <c r="L159" s="12"/>
      <c r="M159" s="12"/>
    </row>
    <row r="160" spans="9:13">
      <c r="I160" s="13"/>
      <c r="J160" s="12"/>
      <c r="K160" s="12"/>
      <c r="L160" s="12"/>
      <c r="M160" s="12"/>
    </row>
    <row r="161" spans="9:13">
      <c r="I161" s="13"/>
      <c r="J161" s="12"/>
      <c r="K161" s="12"/>
      <c r="L161" s="12"/>
      <c r="M161" s="12"/>
    </row>
    <row r="162" spans="9:13">
      <c r="I162" s="13"/>
      <c r="J162" s="12"/>
      <c r="K162" s="12"/>
      <c r="L162" s="12"/>
      <c r="M162" s="12"/>
    </row>
    <row r="163" spans="9:13">
      <c r="I163" s="13"/>
      <c r="J163" s="12"/>
      <c r="K163" s="12"/>
      <c r="L163" s="12"/>
      <c r="M163" s="12"/>
    </row>
    <row r="164" spans="9:13">
      <c r="I164" s="13"/>
      <c r="J164" s="12"/>
      <c r="K164" s="12"/>
      <c r="L164" s="12"/>
      <c r="M164" s="12"/>
    </row>
    <row r="165" spans="9:13">
      <c r="I165" s="13"/>
      <c r="J165" s="12"/>
      <c r="K165" s="12"/>
      <c r="L165" s="12"/>
      <c r="M165" s="12"/>
    </row>
    <row r="166" spans="9:13">
      <c r="I166" s="13"/>
      <c r="J166" s="12"/>
      <c r="K166" s="12"/>
      <c r="L166" s="12"/>
      <c r="M166" s="12"/>
    </row>
    <row r="167" spans="9:13">
      <c r="I167" s="13"/>
      <c r="J167" s="12"/>
      <c r="K167" s="12"/>
      <c r="L167" s="12"/>
      <c r="M167" s="12"/>
    </row>
    <row r="168" spans="9:13">
      <c r="I168" s="13"/>
      <c r="J168" s="12"/>
      <c r="K168" s="12"/>
      <c r="L168" s="12"/>
      <c r="M168" s="12"/>
    </row>
    <row r="169" spans="9:13">
      <c r="I169" s="13"/>
      <c r="J169" s="12"/>
      <c r="K169" s="12"/>
      <c r="L169" s="12"/>
      <c r="M169" s="12"/>
    </row>
    <row r="170" spans="9:13">
      <c r="I170" s="13"/>
      <c r="J170" s="12"/>
      <c r="K170" s="12"/>
      <c r="L170" s="12"/>
      <c r="M170" s="12"/>
    </row>
    <row r="171" spans="9:13">
      <c r="I171" s="13"/>
      <c r="J171" s="12"/>
      <c r="K171" s="12"/>
      <c r="L171" s="12"/>
      <c r="M171" s="12"/>
    </row>
    <row r="172" spans="9:13">
      <c r="I172" s="13"/>
      <c r="J172" s="12"/>
      <c r="K172" s="12"/>
      <c r="L172" s="12"/>
      <c r="M172" s="12"/>
    </row>
    <row r="173" spans="9:13">
      <c r="I173" s="13"/>
      <c r="J173" s="12"/>
      <c r="K173" s="12"/>
      <c r="L173" s="12"/>
      <c r="M173" s="12"/>
    </row>
    <row r="174" spans="9:13">
      <c r="I174" s="13"/>
      <c r="J174" s="12"/>
      <c r="K174" s="12"/>
      <c r="L174" s="12"/>
      <c r="M174" s="12"/>
    </row>
    <row r="175" spans="9:13">
      <c r="I175" s="13"/>
      <c r="J175" s="12"/>
      <c r="K175" s="12"/>
      <c r="L175" s="12"/>
      <c r="M175" s="12"/>
    </row>
    <row r="176" spans="9:13">
      <c r="I176" s="13"/>
      <c r="J176" s="12"/>
      <c r="K176" s="12"/>
      <c r="L176" s="12"/>
      <c r="M176" s="12"/>
    </row>
    <row r="177" spans="9:13">
      <c r="I177" s="13"/>
      <c r="J177" s="12"/>
      <c r="K177" s="12"/>
      <c r="L177" s="12"/>
      <c r="M177" s="12"/>
    </row>
    <row r="178" spans="9:13">
      <c r="I178" s="13"/>
      <c r="J178" s="12"/>
      <c r="K178" s="12"/>
      <c r="L178" s="12"/>
      <c r="M178" s="12"/>
    </row>
    <row r="179" spans="9:13">
      <c r="I179" s="13"/>
      <c r="J179" s="12"/>
      <c r="K179" s="12"/>
      <c r="L179" s="12"/>
      <c r="M179" s="12"/>
    </row>
    <row r="180" spans="9:13">
      <c r="I180" s="13"/>
      <c r="J180" s="12"/>
      <c r="K180" s="12"/>
      <c r="L180" s="12"/>
      <c r="M180" s="12"/>
    </row>
    <row r="181" spans="9:13">
      <c r="I181" s="13"/>
      <c r="J181" s="12"/>
      <c r="K181" s="12"/>
      <c r="L181" s="12"/>
      <c r="M181" s="12"/>
    </row>
    <row r="182" spans="9:13">
      <c r="I182" s="13"/>
      <c r="J182" s="12"/>
      <c r="K182" s="12"/>
      <c r="L182" s="12"/>
      <c r="M182" s="12"/>
    </row>
    <row r="183" spans="9:13">
      <c r="I183" s="13"/>
      <c r="J183" s="12"/>
      <c r="K183" s="12"/>
      <c r="L183" s="12"/>
      <c r="M183" s="12"/>
    </row>
    <row r="184" spans="9:13">
      <c r="I184" s="13"/>
      <c r="J184" s="12"/>
      <c r="K184" s="12"/>
      <c r="L184" s="12"/>
      <c r="M184" s="12"/>
    </row>
    <row r="185" spans="9:13">
      <c r="I185" s="13"/>
      <c r="J185" s="12"/>
      <c r="K185" s="12"/>
      <c r="L185" s="12"/>
      <c r="M185" s="12"/>
    </row>
    <row r="186" spans="9:13">
      <c r="I186" s="13"/>
      <c r="J186" s="12"/>
      <c r="K186" s="12"/>
      <c r="L186" s="12"/>
      <c r="M186" s="12"/>
    </row>
    <row r="187" spans="9:13">
      <c r="I187" s="13"/>
      <c r="J187" s="12"/>
      <c r="K187" s="12"/>
      <c r="L187" s="12"/>
      <c r="M187" s="12"/>
    </row>
    <row r="188" spans="9:13">
      <c r="I188" s="13"/>
      <c r="J188" s="12"/>
      <c r="K188" s="12"/>
      <c r="L188" s="12"/>
      <c r="M188" s="12"/>
    </row>
    <row r="189" spans="9:13">
      <c r="I189" s="13"/>
      <c r="J189" s="12"/>
      <c r="K189" s="12"/>
      <c r="L189" s="12"/>
      <c r="M189" s="12"/>
    </row>
    <row r="190" spans="9:13">
      <c r="I190" s="13"/>
      <c r="J190" s="12"/>
      <c r="K190" s="12"/>
      <c r="L190" s="12"/>
      <c r="M190" s="12"/>
    </row>
    <row r="191" spans="9:13">
      <c r="I191" s="13"/>
      <c r="J191" s="12"/>
      <c r="K191" s="12"/>
      <c r="L191" s="12"/>
      <c r="M191" s="12"/>
    </row>
    <row r="192" spans="9:13">
      <c r="I192" s="13"/>
      <c r="J192" s="12"/>
      <c r="K192" s="12"/>
      <c r="L192" s="12"/>
      <c r="M192" s="12"/>
    </row>
    <row r="193" spans="9:13">
      <c r="I193" s="13"/>
      <c r="J193" s="12"/>
      <c r="K193" s="12"/>
      <c r="L193" s="12"/>
      <c r="M193" s="12"/>
    </row>
    <row r="194" spans="9:13">
      <c r="I194" s="13"/>
      <c r="J194" s="12"/>
      <c r="K194" s="12"/>
      <c r="L194" s="12"/>
      <c r="M194" s="12"/>
    </row>
    <row r="195" spans="9:13">
      <c r="I195" s="13"/>
      <c r="J195" s="12"/>
      <c r="K195" s="12"/>
      <c r="L195" s="12"/>
      <c r="M195" s="12"/>
    </row>
    <row r="196" spans="9:13">
      <c r="I196" s="13"/>
      <c r="J196" s="12"/>
      <c r="K196" s="12"/>
      <c r="L196" s="12"/>
      <c r="M196" s="12"/>
    </row>
    <row r="197" spans="9:13">
      <c r="I197" s="13"/>
      <c r="J197" s="12"/>
      <c r="K197" s="12"/>
      <c r="L197" s="12"/>
      <c r="M197" s="12"/>
    </row>
    <row r="198" spans="9:13">
      <c r="I198" s="13"/>
      <c r="J198" s="12"/>
      <c r="K198" s="12"/>
      <c r="L198" s="12"/>
      <c r="M198" s="12"/>
    </row>
    <row r="199" spans="9:13">
      <c r="I199" s="13"/>
      <c r="J199" s="12"/>
      <c r="K199" s="12"/>
      <c r="L199" s="12"/>
      <c r="M199" s="12"/>
    </row>
    <row r="200" spans="9:13">
      <c r="I200" s="13"/>
      <c r="J200" s="12"/>
      <c r="K200" s="12"/>
      <c r="L200" s="12"/>
      <c r="M200" s="12"/>
    </row>
    <row r="201" spans="9:13">
      <c r="I201" s="13"/>
      <c r="J201" s="12"/>
      <c r="K201" s="12"/>
      <c r="L201" s="12"/>
      <c r="M201" s="12"/>
    </row>
    <row r="202" spans="9:13">
      <c r="I202" s="13"/>
      <c r="J202" s="12"/>
      <c r="K202" s="12"/>
      <c r="L202" s="12"/>
      <c r="M202" s="12"/>
    </row>
    <row r="203" spans="9:13">
      <c r="I203" s="13"/>
      <c r="J203" s="12"/>
      <c r="K203" s="12"/>
      <c r="L203" s="12"/>
      <c r="M203" s="12"/>
    </row>
    <row r="204" spans="9:13">
      <c r="I204" s="13"/>
      <c r="J204" s="12"/>
      <c r="K204" s="12"/>
      <c r="L204" s="12"/>
      <c r="M204" s="12"/>
    </row>
    <row r="205" spans="9:13">
      <c r="I205" s="13"/>
      <c r="J205" s="12"/>
      <c r="K205" s="12"/>
      <c r="L205" s="12"/>
      <c r="M205" s="12"/>
    </row>
    <row r="206" spans="9:13">
      <c r="I206" s="13"/>
      <c r="J206" s="12"/>
      <c r="K206" s="12"/>
      <c r="L206" s="12"/>
      <c r="M206" s="12"/>
    </row>
    <row r="207" spans="9:13">
      <c r="I207" s="13"/>
      <c r="J207" s="12"/>
      <c r="K207" s="12"/>
      <c r="L207" s="12"/>
      <c r="M207" s="12"/>
    </row>
    <row r="208" spans="9:13">
      <c r="I208" s="13"/>
      <c r="J208" s="12"/>
      <c r="K208" s="12"/>
      <c r="L208" s="12"/>
      <c r="M208" s="12"/>
    </row>
    <row r="209" spans="9:13">
      <c r="I209" s="13"/>
      <c r="J209" s="12"/>
      <c r="K209" s="12"/>
      <c r="L209" s="12"/>
      <c r="M209" s="12"/>
    </row>
    <row r="210" spans="9:13">
      <c r="I210" s="13"/>
      <c r="J210" s="12"/>
      <c r="K210" s="12"/>
      <c r="L210" s="12"/>
      <c r="M210" s="12"/>
    </row>
    <row r="211" spans="9:13">
      <c r="I211" s="13"/>
      <c r="J211" s="12"/>
      <c r="K211" s="12"/>
      <c r="L211" s="12"/>
      <c r="M211" s="12"/>
    </row>
    <row r="212" spans="9:13">
      <c r="I212" s="13"/>
      <c r="J212" s="12"/>
      <c r="K212" s="12"/>
      <c r="L212" s="12"/>
      <c r="M212" s="12"/>
    </row>
    <row r="213" spans="9:13">
      <c r="I213" s="13"/>
      <c r="J213" s="12"/>
      <c r="K213" s="12"/>
      <c r="L213" s="12"/>
      <c r="M213" s="12"/>
    </row>
    <row r="214" spans="9:13">
      <c r="I214" s="13"/>
      <c r="J214" s="12"/>
      <c r="K214" s="12"/>
      <c r="L214" s="12"/>
      <c r="M214" s="12"/>
    </row>
    <row r="215" spans="9:13">
      <c r="I215" s="13"/>
      <c r="J215" s="12"/>
      <c r="K215" s="12"/>
      <c r="L215" s="12"/>
      <c r="M215" s="12"/>
    </row>
    <row r="216" spans="9:13">
      <c r="I216" s="13"/>
      <c r="J216" s="12"/>
      <c r="K216" s="12"/>
      <c r="L216" s="12"/>
      <c r="M216" s="12"/>
    </row>
    <row r="217" spans="9:13">
      <c r="I217" s="13"/>
      <c r="J217" s="12"/>
      <c r="K217" s="12"/>
      <c r="L217" s="12"/>
      <c r="M217" s="12"/>
    </row>
    <row r="218" spans="9:13">
      <c r="I218" s="13"/>
      <c r="J218" s="12"/>
      <c r="K218" s="12"/>
      <c r="L218" s="12"/>
      <c r="M218" s="12"/>
    </row>
    <row r="219" spans="9:13">
      <c r="I219" s="13"/>
      <c r="J219" s="12"/>
      <c r="K219" s="12"/>
      <c r="L219" s="12"/>
      <c r="M219" s="12"/>
    </row>
    <row r="220" spans="9:13">
      <c r="I220" s="13"/>
      <c r="J220" s="12"/>
      <c r="K220" s="12"/>
      <c r="L220" s="12"/>
      <c r="M220" s="12"/>
    </row>
    <row r="221" spans="9:13">
      <c r="I221" s="13"/>
      <c r="J221" s="12"/>
      <c r="K221" s="12"/>
      <c r="L221" s="12"/>
      <c r="M221" s="12"/>
    </row>
    <row r="222" spans="9:13">
      <c r="I222" s="13"/>
      <c r="J222" s="12"/>
      <c r="K222" s="12"/>
      <c r="L222" s="12"/>
      <c r="M222" s="12"/>
    </row>
    <row r="223" spans="9:13">
      <c r="I223" s="13"/>
      <c r="J223" s="12"/>
      <c r="K223" s="12"/>
      <c r="L223" s="12"/>
      <c r="M223" s="12"/>
    </row>
    <row r="224" spans="9:13">
      <c r="I224" s="13"/>
      <c r="J224" s="12"/>
      <c r="K224" s="12"/>
      <c r="L224" s="12"/>
      <c r="M224" s="12"/>
    </row>
    <row r="225" spans="9:13">
      <c r="I225" s="13"/>
      <c r="J225" s="12"/>
      <c r="K225" s="12"/>
      <c r="L225" s="12"/>
      <c r="M225" s="12"/>
    </row>
    <row r="226" spans="9:13">
      <c r="I226" s="13"/>
      <c r="J226" s="12"/>
      <c r="K226" s="12"/>
      <c r="L226" s="12"/>
      <c r="M226" s="12"/>
    </row>
    <row r="227" spans="9:13">
      <c r="I227" s="13"/>
      <c r="J227" s="12"/>
      <c r="K227" s="12"/>
      <c r="L227" s="12"/>
      <c r="M227" s="12"/>
    </row>
    <row r="228" spans="9:13">
      <c r="I228" s="13"/>
      <c r="J228" s="12"/>
      <c r="K228" s="12"/>
      <c r="L228" s="12"/>
      <c r="M228" s="12"/>
    </row>
    <row r="229" spans="9:13">
      <c r="I229" s="13"/>
      <c r="J229" s="12"/>
      <c r="K229" s="12"/>
      <c r="L229" s="12"/>
      <c r="M229" s="12"/>
    </row>
    <row r="230" spans="9:13">
      <c r="I230" s="13"/>
      <c r="J230" s="12"/>
      <c r="K230" s="12"/>
      <c r="L230" s="12"/>
      <c r="M230" s="12"/>
    </row>
    <row r="231" spans="9:13">
      <c r="I231" s="13"/>
      <c r="J231" s="12"/>
      <c r="K231" s="12"/>
      <c r="L231" s="12"/>
      <c r="M231" s="12"/>
    </row>
    <row r="232" spans="9:13">
      <c r="I232" s="13"/>
      <c r="J232" s="12"/>
      <c r="K232" s="12"/>
      <c r="L232" s="12"/>
      <c r="M232" s="12"/>
    </row>
    <row r="233" spans="9:13">
      <c r="I233" s="13"/>
      <c r="J233" s="12"/>
      <c r="K233" s="12"/>
      <c r="L233" s="12"/>
      <c r="M233" s="12"/>
    </row>
    <row r="234" spans="9:13">
      <c r="I234" s="13"/>
      <c r="J234" s="12"/>
      <c r="K234" s="12"/>
      <c r="L234" s="12"/>
      <c r="M234" s="12"/>
    </row>
    <row r="235" spans="9:13">
      <c r="I235" s="13"/>
      <c r="J235" s="12"/>
      <c r="K235" s="12"/>
      <c r="L235" s="12"/>
      <c r="M235" s="12"/>
    </row>
    <row r="236" spans="9:13">
      <c r="I236" s="13"/>
      <c r="J236" s="12"/>
      <c r="K236" s="12"/>
      <c r="L236" s="12"/>
      <c r="M236" s="12"/>
    </row>
    <row r="237" spans="9:13">
      <c r="I237" s="13"/>
      <c r="J237" s="12"/>
      <c r="K237" s="12"/>
      <c r="L237" s="12"/>
      <c r="M237" s="12"/>
    </row>
    <row r="238" spans="9:13">
      <c r="I238" s="13"/>
      <c r="J238" s="12"/>
      <c r="K238" s="12"/>
      <c r="L238" s="12"/>
      <c r="M238" s="12"/>
    </row>
    <row r="239" spans="9:13">
      <c r="I239" s="13"/>
      <c r="J239" s="12"/>
      <c r="K239" s="12"/>
      <c r="L239" s="12"/>
      <c r="M239" s="12"/>
    </row>
    <row r="240" spans="9:13">
      <c r="I240" s="13"/>
      <c r="J240" s="12"/>
      <c r="K240" s="12"/>
      <c r="L240" s="12"/>
      <c r="M240" s="12"/>
    </row>
    <row r="241" spans="9:13">
      <c r="I241" s="13"/>
      <c r="J241" s="12"/>
      <c r="K241" s="12"/>
      <c r="L241" s="12"/>
      <c r="M241" s="12"/>
    </row>
    <row r="242" spans="9:13">
      <c r="I242" s="13"/>
      <c r="J242" s="12"/>
      <c r="K242" s="12"/>
      <c r="L242" s="12"/>
      <c r="M242" s="12"/>
    </row>
    <row r="243" spans="9:13">
      <c r="I243" s="13"/>
      <c r="J243" s="12"/>
      <c r="K243" s="12"/>
      <c r="L243" s="12"/>
      <c r="M243" s="12"/>
    </row>
    <row r="244" spans="9:13">
      <c r="I244" s="13"/>
      <c r="J244" s="12"/>
      <c r="K244" s="12"/>
      <c r="L244" s="12"/>
      <c r="M244" s="12"/>
    </row>
    <row r="245" spans="9:13">
      <c r="I245" s="13"/>
      <c r="J245" s="12"/>
      <c r="K245" s="12"/>
      <c r="L245" s="12"/>
      <c r="M245" s="12"/>
    </row>
    <row r="246" spans="9:13">
      <c r="I246" s="13"/>
      <c r="J246" s="12"/>
      <c r="K246" s="12"/>
      <c r="L246" s="12"/>
      <c r="M246" s="12"/>
    </row>
    <row r="247" spans="9:13">
      <c r="I247" s="13"/>
      <c r="J247" s="12"/>
      <c r="K247" s="12"/>
      <c r="L247" s="12"/>
      <c r="M247" s="12"/>
    </row>
    <row r="248" spans="9:13">
      <c r="I248" s="13"/>
      <c r="J248" s="12"/>
      <c r="K248" s="12"/>
      <c r="L248" s="12"/>
      <c r="M248" s="12"/>
    </row>
    <row r="249" spans="9:13">
      <c r="I249" s="13"/>
      <c r="J249" s="12"/>
      <c r="K249" s="12"/>
      <c r="L249" s="12"/>
      <c r="M249" s="12"/>
    </row>
    <row r="250" spans="9:13">
      <c r="I250" s="13"/>
      <c r="J250" s="12"/>
      <c r="K250" s="12"/>
      <c r="L250" s="12"/>
      <c r="M250" s="12"/>
    </row>
    <row r="251" spans="9:13">
      <c r="I251" s="13"/>
      <c r="J251" s="12"/>
      <c r="K251" s="12"/>
      <c r="L251" s="12"/>
      <c r="M251" s="12"/>
    </row>
    <row r="252" spans="9:13">
      <c r="I252" s="13"/>
      <c r="J252" s="12"/>
      <c r="K252" s="12"/>
      <c r="L252" s="12"/>
      <c r="M252" s="12"/>
    </row>
    <row r="253" spans="9:13">
      <c r="I253" s="13"/>
      <c r="J253" s="12"/>
      <c r="K253" s="12"/>
      <c r="L253" s="12"/>
      <c r="M253" s="12"/>
    </row>
    <row r="254" spans="9:13">
      <c r="I254" s="13"/>
      <c r="J254" s="12"/>
      <c r="K254" s="12"/>
      <c r="L254" s="12"/>
      <c r="M254" s="12"/>
    </row>
    <row r="255" spans="9:13">
      <c r="I255" s="13"/>
      <c r="J255" s="12"/>
      <c r="K255" s="12"/>
      <c r="L255" s="12"/>
      <c r="M255" s="12"/>
    </row>
    <row r="256" spans="9:13">
      <c r="I256" s="13"/>
      <c r="J256" s="12"/>
      <c r="K256" s="12"/>
      <c r="L256" s="12"/>
      <c r="M256" s="12"/>
    </row>
    <row r="257" spans="9:13">
      <c r="I257" s="13"/>
      <c r="J257" s="12"/>
      <c r="K257" s="12"/>
      <c r="L257" s="12"/>
      <c r="M257" s="12"/>
    </row>
    <row r="258" spans="9:13">
      <c r="I258" s="13"/>
      <c r="J258" s="12"/>
      <c r="K258" s="12"/>
      <c r="L258" s="12"/>
      <c r="M258" s="12"/>
    </row>
    <row r="259" spans="9:13">
      <c r="I259" s="13"/>
      <c r="J259" s="12"/>
      <c r="K259" s="12"/>
      <c r="L259" s="12"/>
      <c r="M259" s="12"/>
    </row>
    <row r="260" spans="9:13">
      <c r="I260" s="13"/>
      <c r="J260" s="12"/>
      <c r="K260" s="12"/>
      <c r="L260" s="12"/>
      <c r="M260" s="12"/>
    </row>
    <row r="261" spans="9:13">
      <c r="I261" s="13"/>
      <c r="J261" s="12"/>
      <c r="K261" s="12"/>
      <c r="L261" s="12"/>
      <c r="M261" s="12"/>
    </row>
    <row r="262" spans="9:13">
      <c r="I262" s="13"/>
      <c r="J262" s="12"/>
      <c r="K262" s="12"/>
      <c r="L262" s="12"/>
      <c r="M262" s="12"/>
    </row>
    <row r="263" spans="9:13">
      <c r="I263" s="13"/>
      <c r="J263" s="12"/>
      <c r="K263" s="12"/>
      <c r="L263" s="12"/>
      <c r="M263" s="12"/>
    </row>
    <row r="264" spans="9:13">
      <c r="I264" s="13"/>
      <c r="J264" s="12"/>
      <c r="K264" s="12"/>
      <c r="L264" s="12"/>
      <c r="M264" s="12"/>
    </row>
    <row r="265" spans="9:13">
      <c r="I265" s="13"/>
      <c r="J265" s="12"/>
      <c r="K265" s="12"/>
      <c r="L265" s="12"/>
      <c r="M265" s="12"/>
    </row>
    <row r="266" spans="9:13">
      <c r="I266" s="13"/>
      <c r="J266" s="12"/>
      <c r="K266" s="12"/>
      <c r="L266" s="12"/>
      <c r="M266" s="12"/>
    </row>
    <row r="267" spans="9:13">
      <c r="I267" s="13"/>
      <c r="J267" s="12"/>
      <c r="K267" s="12"/>
      <c r="L267" s="12"/>
      <c r="M267" s="12"/>
    </row>
    <row r="268" spans="9:13">
      <c r="I268" s="13"/>
      <c r="J268" s="12"/>
      <c r="K268" s="12"/>
      <c r="L268" s="12"/>
      <c r="M268" s="12"/>
    </row>
    <row r="269" spans="9:13">
      <c r="I269" s="13"/>
      <c r="J269" s="12"/>
      <c r="K269" s="12"/>
      <c r="L269" s="12"/>
      <c r="M269" s="12"/>
    </row>
    <row r="270" spans="9:13">
      <c r="I270" s="13"/>
      <c r="J270" s="12"/>
      <c r="K270" s="12"/>
      <c r="L270" s="12"/>
      <c r="M270" s="12"/>
    </row>
    <row r="271" spans="9:13">
      <c r="I271" s="13"/>
      <c r="J271" s="12"/>
      <c r="K271" s="12"/>
      <c r="L271" s="12"/>
      <c r="M271" s="12"/>
    </row>
    <row r="272" spans="9:13">
      <c r="I272" s="13"/>
      <c r="J272" s="12"/>
      <c r="K272" s="12"/>
      <c r="L272" s="12"/>
      <c r="M272" s="12"/>
    </row>
    <row r="273" spans="9:13">
      <c r="I273" s="13"/>
      <c r="J273" s="12"/>
      <c r="K273" s="12"/>
      <c r="L273" s="12"/>
      <c r="M273" s="12"/>
    </row>
    <row r="274" spans="9:13">
      <c r="I274" s="13"/>
      <c r="J274" s="12"/>
      <c r="K274" s="12"/>
      <c r="L274" s="12"/>
      <c r="M274" s="12"/>
    </row>
    <row r="275" spans="9:13">
      <c r="I275" s="13"/>
      <c r="J275" s="12"/>
      <c r="K275" s="12"/>
      <c r="L275" s="12"/>
      <c r="M275" s="12"/>
    </row>
    <row r="276" spans="9:13">
      <c r="I276" s="13"/>
      <c r="J276" s="12"/>
      <c r="K276" s="12"/>
      <c r="L276" s="12"/>
      <c r="M276" s="12"/>
    </row>
    <row r="277" spans="9:13">
      <c r="I277" s="13"/>
      <c r="J277" s="12"/>
      <c r="K277" s="12"/>
      <c r="L277" s="12"/>
      <c r="M277" s="12"/>
    </row>
    <row r="278" spans="9:13">
      <c r="I278" s="13"/>
      <c r="J278" s="12"/>
      <c r="K278" s="12"/>
      <c r="L278" s="12"/>
      <c r="M278" s="12"/>
    </row>
    <row r="279" spans="9:13">
      <c r="I279" s="13"/>
      <c r="J279" s="12"/>
      <c r="K279" s="12"/>
      <c r="L279" s="12"/>
      <c r="M279" s="12"/>
    </row>
    <row r="280" spans="9:13">
      <c r="I280" s="13"/>
      <c r="J280" s="12"/>
      <c r="K280" s="12"/>
      <c r="L280" s="12"/>
      <c r="M280" s="12"/>
    </row>
    <row r="281" spans="9:13">
      <c r="I281" s="13"/>
      <c r="J281" s="12"/>
      <c r="K281" s="12"/>
      <c r="L281" s="12"/>
      <c r="M281" s="12"/>
    </row>
    <row r="282" spans="9:13">
      <c r="I282" s="13"/>
      <c r="J282" s="12"/>
      <c r="K282" s="12"/>
      <c r="L282" s="12"/>
      <c r="M282" s="12"/>
    </row>
    <row r="283" spans="9:13">
      <c r="I283" s="13"/>
      <c r="J283" s="12"/>
      <c r="K283" s="12"/>
      <c r="L283" s="12"/>
      <c r="M283" s="12"/>
    </row>
    <row r="284" spans="9:13">
      <c r="I284" s="13"/>
      <c r="J284" s="12"/>
      <c r="K284" s="12"/>
      <c r="L284" s="12"/>
      <c r="M284" s="12"/>
    </row>
    <row r="285" spans="9:13">
      <c r="I285" s="13"/>
      <c r="J285" s="12"/>
      <c r="K285" s="12"/>
      <c r="L285" s="12"/>
      <c r="M285" s="12"/>
    </row>
    <row r="286" spans="9:13">
      <c r="I286" s="13"/>
      <c r="J286" s="12"/>
      <c r="K286" s="12"/>
      <c r="L286" s="12"/>
      <c r="M286" s="12"/>
    </row>
    <row r="287" spans="9:13">
      <c r="I287" s="13"/>
      <c r="J287" s="12"/>
      <c r="K287" s="12"/>
      <c r="L287" s="12"/>
      <c r="M287" s="12"/>
    </row>
    <row r="288" spans="9:13">
      <c r="I288" s="13"/>
      <c r="J288" s="12"/>
      <c r="K288" s="12"/>
      <c r="L288" s="12"/>
      <c r="M288" s="12"/>
    </row>
    <row r="289" spans="9:13">
      <c r="I289" s="13"/>
      <c r="J289" s="12"/>
      <c r="K289" s="12"/>
      <c r="L289" s="12"/>
      <c r="M289" s="12"/>
    </row>
    <row r="290" spans="9:13">
      <c r="I290" s="13"/>
      <c r="J290" s="12"/>
      <c r="K290" s="12"/>
      <c r="L290" s="12"/>
      <c r="M290" s="12"/>
    </row>
    <row r="291" spans="9:13">
      <c r="I291" s="13"/>
      <c r="J291" s="12"/>
      <c r="K291" s="12"/>
      <c r="L291" s="12"/>
      <c r="M291" s="12"/>
    </row>
    <row r="292" spans="9:13">
      <c r="I292" s="13"/>
      <c r="J292" s="12"/>
      <c r="K292" s="12"/>
      <c r="L292" s="12"/>
      <c r="M292" s="12"/>
    </row>
    <row r="293" spans="9:13">
      <c r="I293" s="13"/>
      <c r="J293" s="12"/>
      <c r="K293" s="12"/>
      <c r="L293" s="12"/>
      <c r="M293" s="12"/>
    </row>
    <row r="294" spans="9:13">
      <c r="I294" s="13"/>
      <c r="J294" s="12"/>
      <c r="K294" s="12"/>
      <c r="L294" s="12"/>
      <c r="M294" s="12"/>
    </row>
    <row r="295" spans="9:13">
      <c r="I295" s="13"/>
      <c r="J295" s="12"/>
      <c r="K295" s="12"/>
      <c r="L295" s="12"/>
      <c r="M295" s="12"/>
    </row>
    <row r="296" spans="9:13">
      <c r="I296" s="13"/>
      <c r="J296" s="12"/>
      <c r="K296" s="12"/>
      <c r="L296" s="12"/>
      <c r="M296" s="12"/>
    </row>
    <row r="297" spans="9:13">
      <c r="I297" s="13"/>
      <c r="J297" s="12"/>
      <c r="K297" s="12"/>
      <c r="L297" s="12"/>
      <c r="M297" s="12"/>
    </row>
    <row r="298" spans="9:13">
      <c r="I298" s="13"/>
      <c r="J298" s="12"/>
      <c r="K298" s="12"/>
      <c r="L298" s="12"/>
      <c r="M298" s="12"/>
    </row>
    <row r="299" spans="9:13">
      <c r="I299" s="13"/>
      <c r="J299" s="12"/>
      <c r="K299" s="12"/>
      <c r="L299" s="12"/>
      <c r="M299" s="12"/>
    </row>
    <row r="300" spans="9:13">
      <c r="I300" s="13"/>
      <c r="J300" s="12"/>
      <c r="K300" s="12"/>
      <c r="L300" s="12"/>
      <c r="M300" s="12"/>
    </row>
    <row r="301" spans="9:13">
      <c r="I301" s="13"/>
      <c r="J301" s="12"/>
      <c r="K301" s="12"/>
      <c r="L301" s="12"/>
      <c r="M301" s="12"/>
    </row>
    <row r="302" spans="9:13">
      <c r="I302" s="13"/>
      <c r="J302" s="12"/>
      <c r="K302" s="12"/>
      <c r="L302" s="12"/>
      <c r="M302" s="12"/>
    </row>
    <row r="303" spans="9:13">
      <c r="I303" s="13"/>
      <c r="J303" s="12"/>
      <c r="K303" s="12"/>
      <c r="L303" s="12"/>
      <c r="M303" s="12"/>
    </row>
    <row r="304" spans="9:13">
      <c r="I304" s="13"/>
      <c r="J304" s="12"/>
      <c r="K304" s="12"/>
      <c r="L304" s="12"/>
      <c r="M304" s="12"/>
    </row>
    <row r="305" spans="9:13">
      <c r="I305" s="13"/>
      <c r="J305" s="12"/>
      <c r="K305" s="12"/>
      <c r="L305" s="12"/>
      <c r="M305" s="12"/>
    </row>
    <row r="306" spans="9:13">
      <c r="I306" s="13"/>
      <c r="J306" s="12"/>
      <c r="K306" s="12"/>
      <c r="L306" s="12"/>
      <c r="M306" s="12"/>
    </row>
    <row r="307" spans="9:13">
      <c r="I307" s="13"/>
      <c r="J307" s="12"/>
      <c r="K307" s="12"/>
      <c r="L307" s="12"/>
      <c r="M307" s="12"/>
    </row>
    <row r="308" spans="9:13">
      <c r="I308" s="13"/>
      <c r="J308" s="12"/>
      <c r="K308" s="12"/>
      <c r="L308" s="12"/>
      <c r="M308" s="12"/>
    </row>
    <row r="309" spans="9:13">
      <c r="I309" s="13"/>
      <c r="J309" s="12"/>
      <c r="K309" s="12"/>
      <c r="L309" s="12"/>
      <c r="M309" s="12"/>
    </row>
    <row r="310" spans="9:13">
      <c r="I310" s="13"/>
      <c r="J310" s="12"/>
      <c r="K310" s="12"/>
      <c r="L310" s="12"/>
      <c r="M310" s="12"/>
    </row>
    <row r="311" spans="9:13">
      <c r="I311" s="13"/>
      <c r="J311" s="12"/>
      <c r="K311" s="12"/>
      <c r="L311" s="12"/>
      <c r="M311" s="12"/>
    </row>
    <row r="312" spans="9:13">
      <c r="I312" s="13"/>
      <c r="J312" s="12"/>
      <c r="K312" s="12"/>
      <c r="L312" s="12"/>
      <c r="M312" s="12"/>
    </row>
    <row r="313" spans="9:13">
      <c r="I313" s="13"/>
      <c r="J313" s="12"/>
      <c r="K313" s="12"/>
      <c r="L313" s="12"/>
      <c r="M313" s="12"/>
    </row>
    <row r="314" spans="9:13">
      <c r="I314" s="13"/>
      <c r="J314" s="12"/>
      <c r="K314" s="12"/>
      <c r="L314" s="12"/>
      <c r="M314" s="12"/>
    </row>
    <row r="315" spans="9:13">
      <c r="I315" s="13"/>
      <c r="J315" s="12"/>
      <c r="K315" s="12"/>
      <c r="L315" s="12"/>
      <c r="M315" s="12"/>
    </row>
    <row r="316" spans="9:13">
      <c r="I316" s="13"/>
      <c r="J316" s="12"/>
      <c r="K316" s="12"/>
      <c r="L316" s="12"/>
      <c r="M316" s="12"/>
    </row>
    <row r="317" spans="9:13">
      <c r="I317" s="13"/>
      <c r="J317" s="12"/>
      <c r="K317" s="12"/>
      <c r="L317" s="12"/>
      <c r="M317" s="12"/>
    </row>
    <row r="318" spans="9:13">
      <c r="I318" s="13"/>
      <c r="J318" s="12"/>
      <c r="K318" s="12"/>
      <c r="L318" s="12"/>
      <c r="M318" s="12"/>
    </row>
    <row r="319" spans="9:13">
      <c r="I319" s="13"/>
      <c r="J319" s="12"/>
      <c r="K319" s="12"/>
      <c r="L319" s="12"/>
      <c r="M319" s="12"/>
    </row>
    <row r="320" spans="9:13">
      <c r="I320" s="13"/>
      <c r="J320" s="12"/>
      <c r="K320" s="12"/>
      <c r="L320" s="12"/>
      <c r="M320" s="12"/>
    </row>
    <row r="321" spans="9:13">
      <c r="I321" s="13"/>
      <c r="J321" s="12"/>
      <c r="K321" s="12"/>
      <c r="L321" s="12"/>
      <c r="M321" s="12"/>
    </row>
    <row r="322" spans="9:13">
      <c r="I322" s="13"/>
      <c r="J322" s="12"/>
      <c r="K322" s="12"/>
      <c r="L322" s="12"/>
      <c r="M322" s="12"/>
    </row>
    <row r="323" spans="9:13">
      <c r="I323" s="13"/>
      <c r="J323" s="12"/>
      <c r="K323" s="12"/>
      <c r="L323" s="12"/>
      <c r="M323" s="12"/>
    </row>
    <row r="324" spans="9:13">
      <c r="I324" s="13"/>
      <c r="J324" s="12"/>
      <c r="K324" s="12"/>
      <c r="L324" s="12"/>
      <c r="M324" s="12"/>
    </row>
    <row r="325" spans="9:13">
      <c r="I325" s="13"/>
      <c r="J325" s="12"/>
      <c r="K325" s="12"/>
      <c r="L325" s="12"/>
      <c r="M325" s="12"/>
    </row>
    <row r="326" spans="9:13">
      <c r="I326" s="13"/>
      <c r="J326" s="12"/>
      <c r="K326" s="12"/>
      <c r="L326" s="12"/>
      <c r="M326" s="12"/>
    </row>
    <row r="327" spans="9:13">
      <c r="I327" s="13"/>
      <c r="J327" s="12"/>
      <c r="K327" s="12"/>
      <c r="L327" s="12"/>
      <c r="M327" s="12"/>
    </row>
    <row r="328" spans="9:13">
      <c r="I328" s="13"/>
      <c r="J328" s="12"/>
      <c r="K328" s="12"/>
      <c r="L328" s="12"/>
      <c r="M328" s="12"/>
    </row>
    <row r="329" spans="9:13">
      <c r="I329" s="13"/>
      <c r="J329" s="12"/>
      <c r="K329" s="12"/>
      <c r="L329" s="12"/>
      <c r="M329" s="12"/>
    </row>
    <row r="330" spans="9:13">
      <c r="I330" s="13"/>
      <c r="J330" s="12"/>
      <c r="K330" s="12"/>
      <c r="L330" s="12"/>
      <c r="M330" s="12"/>
    </row>
    <row r="331" spans="9:13">
      <c r="I331" s="13"/>
      <c r="J331" s="12"/>
      <c r="K331" s="12"/>
      <c r="L331" s="12"/>
      <c r="M331" s="12"/>
    </row>
    <row r="332" spans="9:13">
      <c r="I332" s="13"/>
      <c r="J332" s="12"/>
      <c r="K332" s="12"/>
      <c r="L332" s="12"/>
      <c r="M332" s="12"/>
    </row>
    <row r="333" spans="9:13">
      <c r="I333" s="13"/>
      <c r="J333" s="12"/>
      <c r="K333" s="12"/>
      <c r="L333" s="12"/>
      <c r="M333" s="12"/>
    </row>
    <row r="334" spans="9:13">
      <c r="I334" s="13"/>
      <c r="J334" s="12"/>
      <c r="K334" s="12"/>
      <c r="L334" s="12"/>
      <c r="M334" s="12"/>
    </row>
    <row r="335" spans="9:13">
      <c r="I335" s="13"/>
      <c r="J335" s="12"/>
      <c r="K335" s="12"/>
      <c r="L335" s="12"/>
      <c r="M335" s="12"/>
    </row>
    <row r="336" spans="9:13">
      <c r="I336" s="13"/>
      <c r="J336" s="12"/>
      <c r="K336" s="12"/>
      <c r="L336" s="12"/>
      <c r="M336" s="12"/>
    </row>
    <row r="337" spans="9:13">
      <c r="I337" s="13"/>
      <c r="J337" s="12"/>
      <c r="K337" s="12"/>
      <c r="L337" s="12"/>
      <c r="M337" s="12"/>
    </row>
    <row r="338" spans="9:13">
      <c r="I338" s="13"/>
      <c r="J338" s="12"/>
      <c r="K338" s="12"/>
      <c r="L338" s="12"/>
      <c r="M338" s="12"/>
    </row>
    <row r="339" spans="9:13">
      <c r="I339" s="13"/>
      <c r="J339" s="12"/>
      <c r="K339" s="12"/>
      <c r="L339" s="12"/>
      <c r="M339" s="12"/>
    </row>
    <row r="340" spans="9:13">
      <c r="I340" s="13"/>
      <c r="J340" s="12"/>
      <c r="K340" s="12"/>
      <c r="L340" s="12"/>
      <c r="M340" s="12"/>
    </row>
    <row r="341" spans="9:13">
      <c r="I341" s="13"/>
      <c r="J341" s="12"/>
      <c r="K341" s="12"/>
      <c r="L341" s="12"/>
      <c r="M341" s="12"/>
    </row>
    <row r="342" spans="9:13">
      <c r="I342" s="13"/>
      <c r="J342" s="12"/>
      <c r="K342" s="12"/>
      <c r="L342" s="12"/>
      <c r="M342" s="12"/>
    </row>
    <row r="343" spans="9:13">
      <c r="I343" s="13"/>
      <c r="J343" s="12"/>
      <c r="K343" s="12"/>
      <c r="L343" s="12"/>
      <c r="M343" s="12"/>
    </row>
    <row r="344" spans="9:13">
      <c r="I344" s="13"/>
      <c r="J344" s="12"/>
      <c r="K344" s="12"/>
      <c r="L344" s="12"/>
      <c r="M344" s="12"/>
    </row>
    <row r="345" spans="9:13">
      <c r="I345" s="13"/>
      <c r="J345" s="12"/>
      <c r="K345" s="12"/>
      <c r="L345" s="12"/>
      <c r="M345" s="12"/>
    </row>
    <row r="346" spans="9:13">
      <c r="I346" s="13"/>
      <c r="J346" s="12"/>
      <c r="K346" s="12"/>
      <c r="L346" s="12"/>
      <c r="M346" s="12"/>
    </row>
    <row r="347" spans="9:13">
      <c r="I347" s="13"/>
      <c r="J347" s="12"/>
      <c r="K347" s="12"/>
      <c r="L347" s="12"/>
      <c r="M347" s="12"/>
    </row>
    <row r="348" spans="9:13">
      <c r="I348" s="13"/>
      <c r="J348" s="12"/>
      <c r="K348" s="12"/>
      <c r="L348" s="12"/>
      <c r="M348" s="12"/>
    </row>
    <row r="349" spans="9:13">
      <c r="I349" s="13"/>
      <c r="J349" s="12"/>
      <c r="K349" s="12"/>
      <c r="L349" s="12"/>
      <c r="M349" s="12"/>
    </row>
    <row r="350" spans="9:13">
      <c r="I350" s="13"/>
      <c r="J350" s="12"/>
      <c r="K350" s="12"/>
      <c r="L350" s="12"/>
      <c r="M350" s="12"/>
    </row>
    <row r="351" spans="9:13">
      <c r="I351" s="13"/>
      <c r="J351" s="12"/>
      <c r="K351" s="12"/>
      <c r="L351" s="12"/>
      <c r="M351" s="12"/>
    </row>
    <row r="352" spans="9:13">
      <c r="I352" s="13"/>
      <c r="J352" s="12"/>
      <c r="K352" s="12"/>
      <c r="L352" s="12"/>
      <c r="M352" s="12"/>
    </row>
    <row r="353" spans="9:13">
      <c r="I353" s="13"/>
      <c r="J353" s="12"/>
      <c r="K353" s="12"/>
      <c r="L353" s="12"/>
      <c r="M353" s="12"/>
    </row>
    <row r="354" spans="9:13">
      <c r="I354" s="13"/>
      <c r="J354" s="12"/>
      <c r="K354" s="12"/>
      <c r="L354" s="12"/>
      <c r="M354" s="12"/>
    </row>
    <row r="355" spans="9:13">
      <c r="I355" s="13"/>
      <c r="J355" s="12"/>
      <c r="K355" s="12"/>
      <c r="L355" s="12"/>
      <c r="M355" s="12"/>
    </row>
    <row r="356" spans="9:13">
      <c r="I356" s="13"/>
      <c r="J356" s="12"/>
      <c r="K356" s="12"/>
      <c r="L356" s="12"/>
      <c r="M356" s="12"/>
    </row>
    <row r="357" spans="9:13">
      <c r="I357" s="13"/>
      <c r="J357" s="12"/>
      <c r="K357" s="12"/>
      <c r="L357" s="12"/>
      <c r="M357" s="12"/>
    </row>
    <row r="358" spans="9:13">
      <c r="I358" s="13"/>
      <c r="J358" s="12"/>
      <c r="K358" s="12"/>
      <c r="L358" s="12"/>
      <c r="M358" s="12"/>
    </row>
    <row r="359" spans="9:13">
      <c r="I359" s="13"/>
      <c r="J359" s="12"/>
      <c r="K359" s="12"/>
      <c r="L359" s="12"/>
      <c r="M359" s="12"/>
    </row>
    <row r="360" spans="9:13">
      <c r="I360" s="13"/>
      <c r="J360" s="12"/>
      <c r="K360" s="12"/>
      <c r="L360" s="12"/>
      <c r="M360" s="12"/>
    </row>
    <row r="361" spans="9:13">
      <c r="I361" s="13"/>
      <c r="J361" s="12"/>
      <c r="K361" s="12"/>
      <c r="L361" s="12"/>
      <c r="M361" s="12"/>
    </row>
    <row r="362" spans="9:13">
      <c r="I362" s="13"/>
      <c r="J362" s="12"/>
      <c r="K362" s="12"/>
      <c r="L362" s="12"/>
      <c r="M362" s="12"/>
    </row>
    <row r="363" spans="9:13">
      <c r="I363" s="13"/>
      <c r="J363" s="12"/>
      <c r="K363" s="12"/>
      <c r="L363" s="12"/>
      <c r="M363" s="12"/>
    </row>
    <row r="364" spans="9:13">
      <c r="I364" s="13"/>
      <c r="J364" s="12"/>
      <c r="K364" s="12"/>
      <c r="L364" s="12"/>
      <c r="M364" s="12"/>
    </row>
    <row r="365" spans="9:13">
      <c r="I365" s="13"/>
      <c r="J365" s="12"/>
      <c r="K365" s="12"/>
      <c r="L365" s="12"/>
      <c r="M365" s="12"/>
    </row>
    <row r="366" spans="9:13">
      <c r="I366" s="13"/>
      <c r="J366" s="12"/>
      <c r="K366" s="12"/>
      <c r="L366" s="12"/>
      <c r="M366" s="12"/>
    </row>
    <row r="367" spans="9:13">
      <c r="I367" s="13"/>
      <c r="J367" s="12"/>
      <c r="K367" s="12"/>
      <c r="L367" s="12"/>
      <c r="M367" s="12"/>
    </row>
    <row r="368" spans="9:13">
      <c r="I368" s="13"/>
      <c r="J368" s="12"/>
      <c r="K368" s="12"/>
      <c r="L368" s="12"/>
      <c r="M368" s="12"/>
    </row>
    <row r="369" spans="9:13">
      <c r="I369" s="13"/>
      <c r="J369" s="12"/>
      <c r="K369" s="12"/>
      <c r="L369" s="12"/>
      <c r="M369" s="12"/>
    </row>
    <row r="370" spans="9:13">
      <c r="I370" s="13"/>
      <c r="J370" s="12"/>
      <c r="K370" s="12"/>
      <c r="L370" s="12"/>
      <c r="M370" s="12"/>
    </row>
    <row r="371" spans="9:13">
      <c r="I371" s="13"/>
      <c r="J371" s="12"/>
      <c r="K371" s="12"/>
      <c r="L371" s="12"/>
      <c r="M371" s="12"/>
    </row>
    <row r="372" spans="9:13">
      <c r="I372" s="13"/>
      <c r="J372" s="12"/>
      <c r="K372" s="12"/>
      <c r="L372" s="12"/>
      <c r="M372" s="12"/>
    </row>
    <row r="373" spans="9:13">
      <c r="I373" s="13"/>
      <c r="J373" s="12"/>
      <c r="K373" s="12"/>
      <c r="L373" s="12"/>
      <c r="M373" s="12"/>
    </row>
    <row r="374" spans="9:13">
      <c r="I374" s="13"/>
      <c r="J374" s="12"/>
      <c r="K374" s="12"/>
      <c r="L374" s="12"/>
      <c r="M374" s="12"/>
    </row>
    <row r="375" spans="9:13">
      <c r="I375" s="13"/>
      <c r="J375" s="12"/>
      <c r="K375" s="12"/>
      <c r="L375" s="12"/>
      <c r="M375" s="12"/>
    </row>
    <row r="376" spans="9:13">
      <c r="I376" s="13"/>
      <c r="J376" s="12"/>
      <c r="K376" s="12"/>
      <c r="L376" s="12"/>
      <c r="M376" s="12"/>
    </row>
    <row r="377" spans="9:13">
      <c r="I377" s="13"/>
      <c r="J377" s="12"/>
      <c r="K377" s="12"/>
      <c r="L377" s="12"/>
      <c r="M377" s="12"/>
    </row>
    <row r="378" spans="9:13">
      <c r="I378" s="13"/>
      <c r="J378" s="12"/>
      <c r="K378" s="12"/>
      <c r="L378" s="12"/>
      <c r="M378" s="12"/>
    </row>
    <row r="379" spans="9:13">
      <c r="I379" s="13"/>
      <c r="J379" s="12"/>
      <c r="K379" s="12"/>
      <c r="L379" s="12"/>
      <c r="M379" s="12"/>
    </row>
    <row r="380" spans="9:13">
      <c r="I380" s="13"/>
      <c r="J380" s="12"/>
      <c r="K380" s="12"/>
      <c r="L380" s="12"/>
      <c r="M380" s="12"/>
    </row>
    <row r="381" spans="9:13">
      <c r="I381" s="13"/>
      <c r="J381" s="12"/>
      <c r="K381" s="12"/>
      <c r="L381" s="12"/>
      <c r="M381" s="12"/>
    </row>
    <row r="382" spans="9:13">
      <c r="I382" s="13"/>
      <c r="J382" s="12"/>
      <c r="K382" s="12"/>
      <c r="L382" s="12"/>
      <c r="M382" s="12"/>
    </row>
    <row r="383" spans="9:13">
      <c r="I383" s="13"/>
      <c r="J383" s="12"/>
      <c r="K383" s="12"/>
      <c r="L383" s="12"/>
      <c r="M383" s="12"/>
    </row>
    <row r="384" spans="9:13">
      <c r="I384" s="13"/>
      <c r="J384" s="12"/>
      <c r="K384" s="12"/>
      <c r="L384" s="12"/>
      <c r="M384" s="12"/>
    </row>
    <row r="385" spans="9:13">
      <c r="I385" s="13"/>
      <c r="J385" s="12"/>
      <c r="K385" s="12"/>
      <c r="L385" s="12"/>
      <c r="M385" s="12"/>
    </row>
    <row r="386" spans="9:13">
      <c r="I386" s="13"/>
      <c r="J386" s="12"/>
      <c r="K386" s="12"/>
      <c r="L386" s="12"/>
      <c r="M386" s="12"/>
    </row>
    <row r="387" spans="9:13">
      <c r="I387" s="13"/>
      <c r="J387" s="12"/>
      <c r="K387" s="12"/>
      <c r="L387" s="12"/>
      <c r="M387" s="12"/>
    </row>
    <row r="388" spans="9:13">
      <c r="I388" s="13"/>
      <c r="J388" s="12"/>
      <c r="K388" s="12"/>
      <c r="L388" s="12"/>
      <c r="M388" s="12"/>
    </row>
    <row r="389" spans="9:13">
      <c r="I389" s="13"/>
      <c r="J389" s="12"/>
      <c r="K389" s="12"/>
      <c r="L389" s="12"/>
      <c r="M389" s="12"/>
    </row>
    <row r="390" spans="9:13">
      <c r="I390" s="13"/>
      <c r="J390" s="12"/>
      <c r="K390" s="12"/>
      <c r="L390" s="12"/>
      <c r="M390" s="12"/>
    </row>
    <row r="391" spans="9:13">
      <c r="I391" s="13"/>
      <c r="J391" s="12"/>
      <c r="K391" s="12"/>
      <c r="L391" s="12"/>
      <c r="M391" s="12"/>
    </row>
    <row r="392" spans="9:13">
      <c r="I392" s="13"/>
      <c r="J392" s="12"/>
      <c r="K392" s="12"/>
      <c r="L392" s="12"/>
      <c r="M392" s="12"/>
    </row>
    <row r="393" spans="9:13">
      <c r="I393" s="13"/>
      <c r="J393" s="12"/>
      <c r="K393" s="12"/>
      <c r="L393" s="12"/>
      <c r="M393" s="12"/>
    </row>
    <row r="394" spans="9:13">
      <c r="I394" s="13"/>
      <c r="J394" s="12"/>
      <c r="K394" s="12"/>
      <c r="L394" s="12"/>
      <c r="M394" s="12"/>
    </row>
    <row r="395" spans="9:13">
      <c r="I395" s="13"/>
      <c r="J395" s="12"/>
      <c r="K395" s="12"/>
      <c r="L395" s="12"/>
      <c r="M395" s="12"/>
    </row>
    <row r="396" spans="9:13">
      <c r="I396" s="13"/>
      <c r="J396" s="12"/>
      <c r="K396" s="12"/>
      <c r="L396" s="12"/>
      <c r="M396" s="12"/>
    </row>
    <row r="397" spans="9:13">
      <c r="I397" s="13"/>
      <c r="J397" s="12"/>
      <c r="K397" s="12"/>
      <c r="L397" s="12"/>
      <c r="M397" s="12"/>
    </row>
    <row r="398" spans="9:13">
      <c r="I398" s="13"/>
      <c r="J398" s="12"/>
      <c r="K398" s="12"/>
      <c r="L398" s="12"/>
      <c r="M398" s="12"/>
    </row>
    <row r="399" spans="9:13">
      <c r="I399" s="13"/>
      <c r="J399" s="12"/>
      <c r="K399" s="12"/>
      <c r="L399" s="12"/>
      <c r="M399" s="12"/>
    </row>
    <row r="400" spans="9:13">
      <c r="I400" s="13"/>
      <c r="J400" s="12"/>
      <c r="K400" s="12"/>
      <c r="L400" s="12"/>
      <c r="M400" s="12"/>
    </row>
    <row r="401" spans="9:13">
      <c r="I401" s="13"/>
      <c r="J401" s="12"/>
      <c r="K401" s="12"/>
      <c r="L401" s="12"/>
      <c r="M401" s="12"/>
    </row>
    <row r="402" spans="9:13">
      <c r="I402" s="13"/>
      <c r="J402" s="12"/>
      <c r="K402" s="12"/>
      <c r="L402" s="12"/>
      <c r="M402" s="12"/>
    </row>
    <row r="403" spans="9:13">
      <c r="I403" s="13"/>
      <c r="J403" s="12"/>
      <c r="K403" s="12"/>
      <c r="L403" s="12"/>
      <c r="M403" s="12"/>
    </row>
    <row r="404" spans="9:13">
      <c r="I404" s="13"/>
      <c r="J404" s="12"/>
      <c r="K404" s="12"/>
      <c r="L404" s="12"/>
      <c r="M404" s="12"/>
    </row>
    <row r="405" spans="9:13">
      <c r="I405" s="13"/>
      <c r="J405" s="12"/>
      <c r="K405" s="12"/>
      <c r="L405" s="12"/>
      <c r="M405" s="12"/>
    </row>
    <row r="406" spans="9:13">
      <c r="I406" s="13"/>
      <c r="J406" s="12"/>
      <c r="K406" s="12"/>
      <c r="L406" s="12"/>
      <c r="M406" s="12"/>
    </row>
    <row r="407" spans="9:13">
      <c r="I407" s="13"/>
      <c r="J407" s="12"/>
      <c r="K407" s="12"/>
      <c r="L407" s="12"/>
      <c r="M407" s="12"/>
    </row>
    <row r="408" spans="9:13">
      <c r="I408" s="13"/>
      <c r="J408" s="12"/>
      <c r="K408" s="12"/>
      <c r="L408" s="12"/>
      <c r="M408" s="12"/>
    </row>
    <row r="409" spans="9:13">
      <c r="I409" s="13"/>
      <c r="J409" s="12"/>
      <c r="K409" s="12"/>
      <c r="L409" s="12"/>
      <c r="M409" s="12"/>
    </row>
    <row r="410" spans="9:13">
      <c r="I410" s="13"/>
      <c r="J410" s="12"/>
      <c r="K410" s="12"/>
      <c r="L410" s="12"/>
      <c r="M410" s="12"/>
    </row>
    <row r="411" spans="9:13">
      <c r="I411" s="13"/>
      <c r="J411" s="12"/>
      <c r="K411" s="12"/>
      <c r="L411" s="12"/>
      <c r="M411" s="12"/>
    </row>
    <row r="412" spans="9:13">
      <c r="I412" s="13"/>
      <c r="J412" s="12"/>
      <c r="K412" s="12"/>
      <c r="L412" s="12"/>
      <c r="M412" s="12"/>
    </row>
    <row r="413" spans="9:13">
      <c r="I413" s="13"/>
      <c r="J413" s="12"/>
      <c r="K413" s="12"/>
      <c r="L413" s="12"/>
      <c r="M413" s="12"/>
    </row>
    <row r="414" spans="9:13">
      <c r="I414" s="13"/>
      <c r="J414" s="12"/>
      <c r="K414" s="12"/>
      <c r="L414" s="12"/>
      <c r="M414" s="12"/>
    </row>
    <row r="415" spans="9:13">
      <c r="I415" s="13"/>
      <c r="J415" s="12"/>
      <c r="K415" s="12"/>
      <c r="L415" s="12"/>
      <c r="M415" s="12"/>
    </row>
    <row r="416" spans="9:13">
      <c r="I416" s="13"/>
      <c r="J416" s="12"/>
      <c r="K416" s="12"/>
      <c r="L416" s="12"/>
      <c r="M416" s="12"/>
    </row>
    <row r="417" spans="9:13">
      <c r="I417" s="13"/>
      <c r="J417" s="12"/>
      <c r="K417" s="12"/>
      <c r="L417" s="12"/>
      <c r="M417" s="12"/>
    </row>
    <row r="418" spans="9:13">
      <c r="I418" s="13"/>
      <c r="J418" s="12"/>
      <c r="K418" s="12"/>
      <c r="L418" s="12"/>
      <c r="M418" s="12"/>
    </row>
    <row r="419" spans="9:13">
      <c r="I419" s="13"/>
      <c r="J419" s="12"/>
      <c r="K419" s="12"/>
      <c r="L419" s="12"/>
      <c r="M419" s="12"/>
    </row>
    <row r="420" spans="9:13">
      <c r="I420" s="13"/>
      <c r="J420" s="12"/>
      <c r="K420" s="12"/>
      <c r="L420" s="12"/>
      <c r="M420" s="12"/>
    </row>
    <row r="421" spans="9:13">
      <c r="I421" s="13"/>
      <c r="J421" s="12"/>
      <c r="K421" s="12"/>
      <c r="L421" s="12"/>
      <c r="M421" s="12"/>
    </row>
    <row r="422" spans="9:13">
      <c r="I422" s="13"/>
      <c r="J422" s="12"/>
      <c r="K422" s="12"/>
      <c r="L422" s="12"/>
      <c r="M422" s="12"/>
    </row>
    <row r="423" spans="9:13">
      <c r="I423" s="13"/>
      <c r="J423" s="12"/>
      <c r="K423" s="12"/>
      <c r="L423" s="12"/>
      <c r="M423" s="12"/>
    </row>
    <row r="424" spans="9:13">
      <c r="I424" s="13"/>
      <c r="J424" s="12"/>
      <c r="K424" s="12"/>
      <c r="L424" s="12"/>
      <c r="M424" s="12"/>
    </row>
    <row r="425" spans="9:13">
      <c r="I425" s="13"/>
      <c r="J425" s="12"/>
      <c r="K425" s="12"/>
      <c r="L425" s="12"/>
      <c r="M425" s="12"/>
    </row>
    <row r="426" spans="9:13">
      <c r="I426" s="13"/>
      <c r="J426" s="12"/>
      <c r="K426" s="12"/>
      <c r="L426" s="12"/>
      <c r="M426" s="12"/>
    </row>
    <row r="427" spans="9:13">
      <c r="I427" s="13"/>
      <c r="J427" s="12"/>
      <c r="K427" s="12"/>
      <c r="L427" s="12"/>
      <c r="M427" s="12"/>
    </row>
    <row r="428" spans="9:13">
      <c r="I428" s="13"/>
      <c r="J428" s="12"/>
      <c r="K428" s="12"/>
      <c r="L428" s="12"/>
      <c r="M428" s="12"/>
    </row>
    <row r="429" spans="9:13">
      <c r="I429" s="13"/>
      <c r="J429" s="12"/>
      <c r="K429" s="12"/>
      <c r="L429" s="12"/>
      <c r="M429" s="12"/>
    </row>
    <row r="430" spans="9:13">
      <c r="I430" s="13"/>
      <c r="J430" s="12"/>
      <c r="K430" s="12"/>
      <c r="L430" s="12"/>
      <c r="M430" s="12"/>
    </row>
    <row r="431" spans="9:13">
      <c r="I431" s="13"/>
      <c r="J431" s="12"/>
      <c r="K431" s="12"/>
      <c r="L431" s="12"/>
      <c r="M431" s="12"/>
    </row>
    <row r="432" spans="9:13">
      <c r="I432" s="13"/>
      <c r="J432" s="12"/>
      <c r="K432" s="12"/>
      <c r="L432" s="12"/>
      <c r="M432" s="12"/>
    </row>
    <row r="433" spans="9:13">
      <c r="I433" s="13"/>
      <c r="J433" s="12"/>
      <c r="K433" s="12"/>
      <c r="L433" s="12"/>
      <c r="M433" s="12"/>
    </row>
    <row r="434" spans="9:13">
      <c r="I434" s="13"/>
      <c r="J434" s="12"/>
      <c r="K434" s="12"/>
      <c r="L434" s="12"/>
      <c r="M434" s="12"/>
    </row>
    <row r="435" spans="9:13">
      <c r="I435" s="13"/>
      <c r="J435" s="12"/>
      <c r="K435" s="12"/>
      <c r="L435" s="12"/>
      <c r="M435" s="12"/>
    </row>
    <row r="436" spans="9:13">
      <c r="I436" s="13"/>
      <c r="J436" s="12"/>
      <c r="K436" s="12"/>
      <c r="L436" s="12"/>
      <c r="M436" s="12"/>
    </row>
    <row r="437" spans="9:13">
      <c r="I437" s="13"/>
      <c r="J437" s="12"/>
      <c r="K437" s="12"/>
      <c r="L437" s="12"/>
      <c r="M437" s="12"/>
    </row>
    <row r="438" spans="9:13">
      <c r="I438" s="13"/>
      <c r="J438" s="12"/>
      <c r="K438" s="12"/>
      <c r="L438" s="12"/>
      <c r="M438" s="12"/>
    </row>
    <row r="439" spans="9:13">
      <c r="I439" s="13"/>
      <c r="J439" s="12"/>
      <c r="K439" s="12"/>
      <c r="L439" s="12"/>
      <c r="M439" s="12"/>
    </row>
    <row r="440" spans="9:13">
      <c r="I440" s="13"/>
      <c r="J440" s="12"/>
      <c r="K440" s="12"/>
      <c r="L440" s="12"/>
      <c r="M440" s="12"/>
    </row>
    <row r="441" spans="9:13">
      <c r="I441" s="13"/>
      <c r="J441" s="12"/>
      <c r="K441" s="12"/>
      <c r="L441" s="12"/>
      <c r="M441" s="12"/>
    </row>
    <row r="442" spans="9:13">
      <c r="I442" s="13"/>
      <c r="J442" s="12"/>
      <c r="K442" s="12"/>
      <c r="L442" s="12"/>
      <c r="M442" s="12"/>
    </row>
    <row r="443" spans="9:13">
      <c r="I443" s="13"/>
      <c r="J443" s="12"/>
      <c r="K443" s="12"/>
      <c r="L443" s="12"/>
      <c r="M443" s="12"/>
    </row>
    <row r="444" spans="9:13">
      <c r="I444" s="13"/>
      <c r="J444" s="12"/>
      <c r="K444" s="12"/>
      <c r="L444" s="12"/>
      <c r="M444" s="12"/>
    </row>
    <row r="445" spans="9:13">
      <c r="I445" s="13"/>
      <c r="J445" s="12"/>
      <c r="K445" s="12"/>
      <c r="L445" s="12"/>
      <c r="M445" s="12"/>
    </row>
    <row r="446" spans="9:13">
      <c r="I446" s="13"/>
      <c r="J446" s="12"/>
      <c r="K446" s="12"/>
      <c r="L446" s="12"/>
      <c r="M446" s="12"/>
    </row>
    <row r="447" spans="9:13">
      <c r="I447" s="13"/>
      <c r="J447" s="12"/>
      <c r="K447" s="12"/>
      <c r="L447" s="12"/>
      <c r="M447" s="12"/>
    </row>
    <row r="448" spans="9:13">
      <c r="I448" s="13"/>
      <c r="J448" s="12"/>
      <c r="K448" s="12"/>
      <c r="L448" s="12"/>
      <c r="M448" s="12"/>
    </row>
    <row r="449" spans="9:13">
      <c r="I449" s="13"/>
      <c r="J449" s="12"/>
      <c r="K449" s="12"/>
      <c r="L449" s="12"/>
      <c r="M449" s="12"/>
    </row>
    <row r="450" spans="9:13">
      <c r="I450" s="13"/>
      <c r="J450" s="12"/>
      <c r="K450" s="12"/>
      <c r="L450" s="12"/>
      <c r="M450" s="12"/>
    </row>
    <row r="451" spans="9:13">
      <c r="I451" s="13"/>
      <c r="J451" s="12"/>
      <c r="K451" s="12"/>
      <c r="L451" s="12"/>
      <c r="M451" s="12"/>
    </row>
    <row r="452" spans="9:13">
      <c r="I452" s="13"/>
      <c r="J452" s="12"/>
      <c r="K452" s="12"/>
      <c r="L452" s="12"/>
      <c r="M452" s="12"/>
    </row>
    <row r="453" spans="9:13">
      <c r="I453" s="13"/>
      <c r="J453" s="12"/>
      <c r="K453" s="12"/>
      <c r="L453" s="12"/>
      <c r="M453" s="12"/>
    </row>
    <row r="454" spans="9:13">
      <c r="I454" s="13"/>
      <c r="J454" s="12"/>
      <c r="K454" s="12"/>
      <c r="L454" s="12"/>
      <c r="M454" s="12"/>
    </row>
    <row r="455" spans="9:13">
      <c r="I455" s="13"/>
      <c r="J455" s="12"/>
      <c r="K455" s="12"/>
      <c r="L455" s="12"/>
      <c r="M455" s="12"/>
    </row>
    <row r="456" spans="9:13">
      <c r="I456" s="13"/>
      <c r="J456" s="12"/>
      <c r="K456" s="12"/>
      <c r="L456" s="12"/>
      <c r="M456" s="12"/>
    </row>
    <row r="457" spans="9:13">
      <c r="I457" s="13"/>
      <c r="J457" s="12"/>
      <c r="K457" s="12"/>
      <c r="L457" s="12"/>
      <c r="M457" s="12"/>
    </row>
    <row r="458" spans="9:13">
      <c r="I458" s="13"/>
      <c r="J458" s="12"/>
      <c r="K458" s="12"/>
      <c r="L458" s="12"/>
      <c r="M458" s="12"/>
    </row>
    <row r="459" spans="9:13">
      <c r="I459" s="13"/>
      <c r="J459" s="12"/>
      <c r="K459" s="12"/>
      <c r="L459" s="12"/>
      <c r="M459" s="12"/>
    </row>
    <row r="460" spans="9:13">
      <c r="I460" s="13"/>
      <c r="J460" s="12"/>
      <c r="K460" s="12"/>
      <c r="L460" s="12"/>
      <c r="M460" s="12"/>
    </row>
    <row r="461" spans="9:13">
      <c r="I461" s="13"/>
      <c r="J461" s="12"/>
      <c r="K461" s="12"/>
      <c r="L461" s="12"/>
      <c r="M461" s="12"/>
    </row>
    <row r="462" spans="9:13">
      <c r="I462" s="13"/>
      <c r="J462" s="12"/>
      <c r="K462" s="12"/>
      <c r="L462" s="12"/>
      <c r="M462" s="12"/>
    </row>
    <row r="463" spans="9:13">
      <c r="I463" s="13"/>
      <c r="J463" s="12"/>
      <c r="K463" s="12"/>
      <c r="L463" s="12"/>
      <c r="M463" s="12"/>
    </row>
    <row r="464" spans="9:13">
      <c r="I464" s="13"/>
      <c r="J464" s="12"/>
      <c r="K464" s="12"/>
      <c r="L464" s="12"/>
      <c r="M464" s="12"/>
    </row>
    <row r="465" spans="9:13">
      <c r="I465" s="13"/>
      <c r="J465" s="12"/>
      <c r="K465" s="12"/>
      <c r="L465" s="12"/>
      <c r="M465" s="12"/>
    </row>
    <row r="466" spans="9:13">
      <c r="I466" s="13"/>
      <c r="J466" s="12"/>
      <c r="K466" s="12"/>
      <c r="L466" s="12"/>
      <c r="M466" s="12"/>
    </row>
    <row r="467" spans="9:13">
      <c r="I467" s="13"/>
      <c r="J467" s="12"/>
      <c r="K467" s="12"/>
      <c r="L467" s="12"/>
      <c r="M467" s="12"/>
    </row>
    <row r="468" spans="9:13">
      <c r="I468" s="13"/>
      <c r="J468" s="12"/>
      <c r="K468" s="12"/>
      <c r="L468" s="12"/>
      <c r="M468" s="12"/>
    </row>
    <row r="469" spans="9:13">
      <c r="I469" s="13"/>
      <c r="J469" s="12"/>
      <c r="K469" s="12"/>
      <c r="L469" s="12"/>
      <c r="M469" s="12"/>
    </row>
    <row r="470" spans="9:13">
      <c r="I470" s="13"/>
      <c r="J470" s="12"/>
      <c r="K470" s="12"/>
      <c r="L470" s="12"/>
      <c r="M470" s="12"/>
    </row>
    <row r="471" spans="9:13">
      <c r="I471" s="13"/>
      <c r="J471" s="12"/>
      <c r="K471" s="12"/>
      <c r="L471" s="12"/>
      <c r="M471" s="12"/>
    </row>
    <row r="472" spans="9:13">
      <c r="I472" s="13"/>
      <c r="J472" s="12"/>
      <c r="K472" s="12"/>
      <c r="L472" s="12"/>
      <c r="M472" s="12"/>
    </row>
    <row r="473" spans="9:13">
      <c r="I473" s="13"/>
      <c r="J473" s="12"/>
      <c r="K473" s="12"/>
      <c r="L473" s="12"/>
      <c r="M473" s="12"/>
    </row>
    <row r="474" spans="9:13">
      <c r="I474" s="13"/>
      <c r="J474" s="12"/>
      <c r="K474" s="12"/>
      <c r="L474" s="12"/>
      <c r="M474" s="12"/>
    </row>
    <row r="475" spans="9:13">
      <c r="I475" s="13"/>
      <c r="J475" s="12"/>
      <c r="K475" s="12"/>
      <c r="L475" s="12"/>
      <c r="M475" s="12"/>
    </row>
    <row r="476" spans="9:13">
      <c r="I476" s="13"/>
      <c r="J476" s="12"/>
      <c r="K476" s="12"/>
      <c r="L476" s="12"/>
      <c r="M476" s="12"/>
    </row>
    <row r="477" spans="9:13">
      <c r="I477" s="13"/>
      <c r="J477" s="12"/>
      <c r="K477" s="12"/>
      <c r="L477" s="12"/>
      <c r="M477" s="12"/>
    </row>
    <row r="478" spans="9:13">
      <c r="I478" s="13"/>
      <c r="J478" s="12"/>
      <c r="K478" s="12"/>
      <c r="L478" s="12"/>
      <c r="M478" s="12"/>
    </row>
    <row r="479" spans="9:13">
      <c r="I479" s="13"/>
      <c r="J479" s="12"/>
      <c r="K479" s="12"/>
      <c r="L479" s="12"/>
      <c r="M479" s="12"/>
    </row>
    <row r="480" spans="9:13">
      <c r="I480" s="13"/>
      <c r="J480" s="12"/>
      <c r="K480" s="12"/>
      <c r="L480" s="12"/>
      <c r="M480" s="12"/>
    </row>
    <row r="481" spans="9:13">
      <c r="I481" s="13"/>
      <c r="J481" s="12"/>
      <c r="K481" s="12"/>
      <c r="L481" s="12"/>
      <c r="M481" s="12"/>
    </row>
    <row r="482" spans="9:13">
      <c r="I482" s="13"/>
      <c r="J482" s="12"/>
      <c r="K482" s="12"/>
      <c r="L482" s="12"/>
      <c r="M482" s="12"/>
    </row>
    <row r="483" spans="9:13">
      <c r="I483" s="13"/>
      <c r="J483" s="12"/>
      <c r="K483" s="12"/>
      <c r="L483" s="12"/>
      <c r="M483" s="12"/>
    </row>
    <row r="484" spans="9:13">
      <c r="I484" s="13"/>
      <c r="J484" s="12"/>
      <c r="K484" s="12"/>
      <c r="L484" s="12"/>
      <c r="M484" s="12"/>
    </row>
    <row r="485" spans="9:13">
      <c r="I485" s="13"/>
      <c r="J485" s="12"/>
      <c r="K485" s="12"/>
      <c r="L485" s="12"/>
      <c r="M485" s="12"/>
    </row>
    <row r="486" spans="9:13">
      <c r="I486" s="13"/>
      <c r="J486" s="12"/>
      <c r="K486" s="12"/>
      <c r="L486" s="12"/>
      <c r="M486" s="12"/>
    </row>
    <row r="487" spans="9:13">
      <c r="I487" s="13"/>
      <c r="J487" s="12"/>
      <c r="K487" s="12"/>
      <c r="L487" s="12"/>
      <c r="M487" s="12"/>
    </row>
    <row r="488" spans="9:13">
      <c r="I488" s="13"/>
      <c r="J488" s="12"/>
      <c r="K488" s="12"/>
      <c r="L488" s="12"/>
      <c r="M488" s="12"/>
    </row>
    <row r="489" spans="9:13">
      <c r="I489" s="13"/>
      <c r="J489" s="12"/>
      <c r="K489" s="12"/>
      <c r="L489" s="12"/>
      <c r="M489" s="12"/>
    </row>
    <row r="490" spans="9:13">
      <c r="I490" s="13"/>
      <c r="J490" s="12"/>
      <c r="K490" s="12"/>
      <c r="L490" s="12"/>
      <c r="M490" s="12"/>
    </row>
    <row r="491" spans="9:13">
      <c r="I491" s="13"/>
      <c r="J491" s="12"/>
      <c r="K491" s="12"/>
      <c r="L491" s="12"/>
      <c r="M491" s="12"/>
    </row>
    <row r="492" spans="9:13">
      <c r="I492" s="13"/>
      <c r="J492" s="12"/>
      <c r="K492" s="12"/>
      <c r="L492" s="12"/>
      <c r="M492" s="12"/>
    </row>
    <row r="493" spans="9:13">
      <c r="I493" s="13"/>
      <c r="J493" s="12"/>
      <c r="K493" s="12"/>
      <c r="L493" s="12"/>
      <c r="M493" s="12"/>
    </row>
    <row r="494" spans="9:13">
      <c r="I494" s="13"/>
      <c r="J494" s="12"/>
      <c r="K494" s="12"/>
      <c r="L494" s="12"/>
      <c r="M494" s="12"/>
    </row>
    <row r="495" spans="9:13">
      <c r="I495" s="13"/>
      <c r="J495" s="12"/>
      <c r="K495" s="12"/>
      <c r="L495" s="12"/>
      <c r="M495" s="12"/>
    </row>
    <row r="496" spans="9:13">
      <c r="I496" s="13"/>
      <c r="J496" s="12"/>
      <c r="K496" s="12"/>
      <c r="L496" s="12"/>
      <c r="M496" s="12"/>
    </row>
    <row r="497" spans="9:13">
      <c r="I497" s="13"/>
      <c r="J497" s="12"/>
      <c r="K497" s="12"/>
      <c r="L497" s="12"/>
      <c r="M497" s="12"/>
    </row>
    <row r="498" spans="9:13">
      <c r="I498" s="13"/>
      <c r="J498" s="12"/>
      <c r="K498" s="12"/>
      <c r="L498" s="12"/>
      <c r="M498" s="12"/>
    </row>
    <row r="499" spans="9:13">
      <c r="I499" s="13"/>
      <c r="J499" s="12"/>
      <c r="K499" s="12"/>
      <c r="L499" s="12"/>
      <c r="M499" s="12"/>
    </row>
    <row r="500" spans="9:13">
      <c r="I500" s="13"/>
      <c r="J500" s="12"/>
      <c r="K500" s="12"/>
      <c r="L500" s="12"/>
      <c r="M500" s="12"/>
    </row>
    <row r="501" spans="9:13">
      <c r="I501" s="13"/>
      <c r="J501" s="12"/>
      <c r="K501" s="12"/>
      <c r="L501" s="12"/>
      <c r="M501" s="12"/>
    </row>
    <row r="502" spans="9:13">
      <c r="I502" s="13"/>
      <c r="J502" s="12"/>
      <c r="K502" s="12"/>
      <c r="L502" s="12"/>
      <c r="M502" s="12"/>
    </row>
    <row r="503" spans="9:13">
      <c r="I503" s="13"/>
      <c r="J503" s="12"/>
      <c r="K503" s="12"/>
      <c r="L503" s="12"/>
      <c r="M503" s="12"/>
    </row>
    <row r="504" spans="9:13">
      <c r="I504" s="13"/>
      <c r="J504" s="12"/>
      <c r="K504" s="12"/>
      <c r="L504" s="12"/>
      <c r="M504" s="12"/>
    </row>
    <row r="505" spans="9:13">
      <c r="I505" s="13"/>
      <c r="J505" s="12"/>
      <c r="K505" s="12"/>
      <c r="L505" s="12"/>
      <c r="M505" s="12"/>
    </row>
    <row r="506" spans="9:13">
      <c r="I506" s="13"/>
      <c r="J506" s="12"/>
      <c r="K506" s="12"/>
      <c r="L506" s="12"/>
      <c r="M506" s="12"/>
    </row>
    <row r="507" spans="9:13">
      <c r="I507" s="13"/>
      <c r="J507" s="12"/>
      <c r="K507" s="12"/>
      <c r="L507" s="12"/>
      <c r="M507" s="12"/>
    </row>
    <row r="508" spans="9:13">
      <c r="I508" s="13"/>
      <c r="J508" s="12"/>
      <c r="K508" s="12"/>
      <c r="L508" s="12"/>
      <c r="M508" s="12"/>
    </row>
    <row r="509" spans="9:13">
      <c r="I509" s="13"/>
      <c r="J509" s="12"/>
      <c r="K509" s="12"/>
      <c r="L509" s="12"/>
      <c r="M509" s="12"/>
    </row>
    <row r="510" spans="9:13">
      <c r="I510" s="13"/>
      <c r="J510" s="12"/>
      <c r="K510" s="12"/>
      <c r="L510" s="12"/>
      <c r="M510" s="12"/>
    </row>
    <row r="511" spans="9:13">
      <c r="I511" s="13"/>
      <c r="J511" s="12"/>
      <c r="K511" s="12"/>
      <c r="L511" s="12"/>
      <c r="M511" s="12"/>
    </row>
    <row r="512" spans="9:13">
      <c r="I512" s="13"/>
      <c r="J512" s="12"/>
      <c r="K512" s="12"/>
      <c r="L512" s="12"/>
      <c r="M512" s="12"/>
    </row>
    <row r="513" spans="9:13">
      <c r="I513" s="13"/>
      <c r="J513" s="12"/>
      <c r="K513" s="12"/>
      <c r="L513" s="12"/>
      <c r="M513" s="12"/>
    </row>
    <row r="514" spans="9:13">
      <c r="I514" s="13"/>
      <c r="J514" s="12"/>
      <c r="K514" s="12"/>
      <c r="L514" s="12"/>
      <c r="M514" s="12"/>
    </row>
    <row r="515" spans="9:13">
      <c r="I515" s="13"/>
      <c r="J515" s="12"/>
      <c r="K515" s="12"/>
      <c r="L515" s="12"/>
      <c r="M515" s="12"/>
    </row>
    <row r="516" spans="9:13">
      <c r="I516" s="13"/>
      <c r="J516" s="12"/>
      <c r="K516" s="12"/>
      <c r="L516" s="12"/>
      <c r="M516" s="12"/>
    </row>
    <row r="517" spans="9:13">
      <c r="I517" s="13"/>
      <c r="J517" s="12"/>
      <c r="K517" s="12"/>
      <c r="L517" s="12"/>
      <c r="M517" s="12"/>
    </row>
    <row r="518" spans="9:13">
      <c r="I518" s="13"/>
      <c r="J518" s="12"/>
      <c r="K518" s="12"/>
      <c r="L518" s="12"/>
      <c r="M518" s="12"/>
    </row>
    <row r="519" spans="9:13">
      <c r="I519" s="13"/>
      <c r="J519" s="12"/>
      <c r="K519" s="12"/>
      <c r="L519" s="12"/>
      <c r="M519" s="12"/>
    </row>
    <row r="520" spans="9:13">
      <c r="I520" s="13"/>
      <c r="J520" s="12"/>
      <c r="K520" s="12"/>
      <c r="L520" s="12"/>
      <c r="M520" s="12"/>
    </row>
    <row r="521" spans="9:13">
      <c r="I521" s="13"/>
      <c r="J521" s="12"/>
      <c r="K521" s="12"/>
      <c r="L521" s="12"/>
      <c r="M521" s="12"/>
    </row>
    <row r="522" spans="9:13">
      <c r="I522" s="13"/>
      <c r="J522" s="12"/>
      <c r="K522" s="12"/>
      <c r="L522" s="12"/>
      <c r="M522" s="12"/>
    </row>
    <row r="523" spans="9:13">
      <c r="I523" s="13"/>
      <c r="J523" s="12"/>
      <c r="K523" s="12"/>
      <c r="L523" s="12"/>
      <c r="M523" s="12"/>
    </row>
    <row r="524" spans="9:13">
      <c r="I524" s="13"/>
      <c r="J524" s="12"/>
      <c r="K524" s="12"/>
      <c r="L524" s="12"/>
      <c r="M524" s="12"/>
    </row>
    <row r="525" spans="9:13">
      <c r="I525" s="13"/>
      <c r="J525" s="12"/>
      <c r="K525" s="12"/>
      <c r="L525" s="12"/>
      <c r="M525" s="12"/>
    </row>
    <row r="526" spans="9:13">
      <c r="I526" s="13"/>
      <c r="J526" s="12"/>
      <c r="K526" s="12"/>
      <c r="L526" s="12"/>
      <c r="M526" s="12"/>
    </row>
    <row r="527" spans="9:13">
      <c r="I527" s="13"/>
      <c r="J527" s="12"/>
      <c r="K527" s="12"/>
      <c r="L527" s="12"/>
      <c r="M527" s="12"/>
    </row>
    <row r="528" spans="9:13">
      <c r="I528" s="13"/>
      <c r="J528" s="12"/>
      <c r="K528" s="12"/>
      <c r="L528" s="12"/>
      <c r="M528" s="12"/>
    </row>
    <row r="529" spans="9:13">
      <c r="I529" s="13"/>
      <c r="J529" s="12"/>
      <c r="K529" s="12"/>
      <c r="L529" s="12"/>
      <c r="M529" s="12"/>
    </row>
    <row r="530" spans="9:13">
      <c r="I530" s="13"/>
      <c r="J530" s="12"/>
      <c r="K530" s="12"/>
      <c r="L530" s="12"/>
      <c r="M530" s="12"/>
    </row>
    <row r="531" spans="9:13">
      <c r="I531" s="13"/>
      <c r="J531" s="12"/>
      <c r="K531" s="12"/>
      <c r="L531" s="12"/>
      <c r="M531" s="12"/>
    </row>
    <row r="532" spans="9:13">
      <c r="I532" s="13"/>
      <c r="J532" s="12"/>
      <c r="K532" s="12"/>
      <c r="L532" s="12"/>
      <c r="M532" s="12"/>
    </row>
    <row r="533" spans="9:13">
      <c r="I533" s="13"/>
      <c r="J533" s="12"/>
      <c r="K533" s="12"/>
      <c r="L533" s="12"/>
      <c r="M533" s="12"/>
    </row>
    <row r="534" spans="9:13">
      <c r="I534" s="13"/>
      <c r="J534" s="12"/>
      <c r="K534" s="12"/>
      <c r="L534" s="12"/>
      <c r="M534" s="12"/>
    </row>
    <row r="535" spans="9:13">
      <c r="I535" s="13"/>
      <c r="J535" s="12"/>
      <c r="K535" s="12"/>
      <c r="L535" s="12"/>
      <c r="M535" s="12"/>
    </row>
    <row r="536" spans="9:13">
      <c r="I536" s="13"/>
      <c r="J536" s="12"/>
      <c r="K536" s="12"/>
      <c r="L536" s="12"/>
      <c r="M536" s="12"/>
    </row>
    <row r="537" spans="9:13">
      <c r="I537" s="13"/>
      <c r="J537" s="12"/>
      <c r="K537" s="12"/>
      <c r="L537" s="12"/>
      <c r="M537" s="12"/>
    </row>
    <row r="538" spans="9:13">
      <c r="I538" s="13"/>
      <c r="J538" s="12"/>
      <c r="K538" s="12"/>
      <c r="L538" s="12"/>
      <c r="M538" s="12"/>
    </row>
    <row r="539" spans="9:13">
      <c r="I539" s="13"/>
      <c r="J539" s="12"/>
      <c r="K539" s="12"/>
      <c r="L539" s="12"/>
      <c r="M539" s="12"/>
    </row>
    <row r="540" spans="9:13">
      <c r="I540" s="13"/>
      <c r="J540" s="12"/>
      <c r="K540" s="12"/>
      <c r="L540" s="12"/>
      <c r="M540" s="12"/>
    </row>
    <row r="541" spans="9:13">
      <c r="I541" s="13"/>
      <c r="J541" s="12"/>
      <c r="K541" s="12"/>
      <c r="L541" s="12"/>
      <c r="M541" s="12"/>
    </row>
    <row r="542" spans="9:13">
      <c r="I542" s="13"/>
      <c r="J542" s="12"/>
      <c r="K542" s="12"/>
      <c r="L542" s="12"/>
      <c r="M542" s="12"/>
    </row>
    <row r="543" spans="9:13">
      <c r="I543" s="13"/>
      <c r="J543" s="12"/>
      <c r="K543" s="12"/>
      <c r="L543" s="12"/>
      <c r="M543" s="12"/>
    </row>
    <row r="544" spans="9:13">
      <c r="I544" s="13"/>
      <c r="J544" s="12"/>
      <c r="K544" s="12"/>
      <c r="L544" s="12"/>
      <c r="M544" s="12"/>
    </row>
    <row r="545" spans="9:13">
      <c r="I545" s="13"/>
      <c r="J545" s="12"/>
      <c r="K545" s="12"/>
      <c r="L545" s="12"/>
      <c r="M545" s="12"/>
    </row>
    <row r="546" spans="9:13">
      <c r="I546" s="13"/>
      <c r="J546" s="12"/>
      <c r="K546" s="12"/>
      <c r="L546" s="12"/>
      <c r="M546" s="12"/>
    </row>
    <row r="547" spans="9:13">
      <c r="I547" s="13"/>
      <c r="J547" s="12"/>
      <c r="K547" s="12"/>
      <c r="L547" s="12"/>
      <c r="M547" s="12"/>
    </row>
    <row r="548" spans="9:13">
      <c r="I548" s="13"/>
      <c r="J548" s="12"/>
      <c r="K548" s="12"/>
      <c r="L548" s="12"/>
      <c r="M548" s="12"/>
    </row>
    <row r="549" spans="9:13">
      <c r="I549" s="13"/>
      <c r="J549" s="12"/>
      <c r="K549" s="12"/>
      <c r="L549" s="12"/>
      <c r="M549" s="12"/>
    </row>
    <row r="550" spans="9:13">
      <c r="I550" s="13"/>
      <c r="J550" s="12"/>
      <c r="K550" s="12"/>
      <c r="L550" s="12"/>
      <c r="M550" s="12"/>
    </row>
    <row r="551" spans="9:13">
      <c r="I551" s="13"/>
      <c r="J551" s="12"/>
      <c r="K551" s="12"/>
      <c r="L551" s="12"/>
      <c r="M551" s="12"/>
    </row>
    <row r="552" spans="9:13">
      <c r="I552" s="13"/>
      <c r="J552" s="12"/>
      <c r="K552" s="12"/>
      <c r="L552" s="12"/>
      <c r="M552" s="12"/>
    </row>
    <row r="553" spans="9:13">
      <c r="I553" s="13"/>
      <c r="J553" s="12"/>
      <c r="K553" s="12"/>
      <c r="L553" s="12"/>
      <c r="M553" s="12"/>
    </row>
    <row r="554" spans="9:13">
      <c r="I554" s="13"/>
      <c r="J554" s="12"/>
      <c r="K554" s="12"/>
      <c r="L554" s="12"/>
      <c r="M554" s="12"/>
    </row>
    <row r="555" spans="9:13">
      <c r="I555" s="13"/>
      <c r="J555" s="12"/>
      <c r="K555" s="12"/>
      <c r="L555" s="12"/>
      <c r="M555" s="12"/>
    </row>
    <row r="556" spans="9:13">
      <c r="I556" s="13"/>
      <c r="J556" s="12"/>
      <c r="K556" s="12"/>
      <c r="L556" s="12"/>
      <c r="M556" s="12"/>
    </row>
    <row r="557" spans="9:13">
      <c r="I557" s="13"/>
      <c r="J557" s="12"/>
      <c r="K557" s="12"/>
      <c r="L557" s="12"/>
      <c r="M557" s="12"/>
    </row>
    <row r="558" spans="9:13">
      <c r="I558" s="13"/>
      <c r="J558" s="12"/>
      <c r="K558" s="12"/>
      <c r="L558" s="12"/>
      <c r="M558" s="12"/>
    </row>
    <row r="559" spans="9:13">
      <c r="I559" s="13"/>
      <c r="J559" s="12"/>
      <c r="K559" s="12"/>
      <c r="L559" s="12"/>
      <c r="M559" s="12"/>
    </row>
    <row r="560" spans="9:13">
      <c r="I560" s="13"/>
      <c r="J560" s="12"/>
      <c r="K560" s="12"/>
      <c r="L560" s="12"/>
      <c r="M560" s="12"/>
    </row>
    <row r="561" spans="9:13">
      <c r="I561" s="13"/>
      <c r="J561" s="12"/>
      <c r="K561" s="12"/>
      <c r="L561" s="12"/>
      <c r="M561" s="12"/>
    </row>
    <row r="562" spans="9:13">
      <c r="I562" s="13"/>
      <c r="J562" s="12"/>
      <c r="K562" s="12"/>
      <c r="L562" s="12"/>
      <c r="M562" s="12"/>
    </row>
    <row r="563" spans="9:13">
      <c r="I563" s="13"/>
      <c r="J563" s="12"/>
      <c r="K563" s="12"/>
      <c r="L563" s="12"/>
      <c r="M563" s="12"/>
    </row>
    <row r="564" spans="9:13">
      <c r="I564" s="13"/>
      <c r="J564" s="12"/>
      <c r="K564" s="12"/>
      <c r="L564" s="12"/>
      <c r="M564" s="12"/>
    </row>
    <row r="565" spans="9:13">
      <c r="I565" s="13"/>
      <c r="J565" s="12"/>
      <c r="K565" s="12"/>
      <c r="L565" s="12"/>
      <c r="M565" s="12"/>
    </row>
    <row r="566" spans="9:13">
      <c r="I566" s="13"/>
      <c r="J566" s="12"/>
      <c r="K566" s="12"/>
      <c r="L566" s="12"/>
      <c r="M566" s="12"/>
    </row>
    <row r="567" spans="9:13">
      <c r="I567" s="13"/>
      <c r="J567" s="12"/>
      <c r="K567" s="12"/>
      <c r="L567" s="12"/>
      <c r="M567" s="12"/>
    </row>
    <row r="568" spans="9:13">
      <c r="I568" s="13"/>
      <c r="J568" s="12"/>
      <c r="K568" s="12"/>
      <c r="L568" s="12"/>
      <c r="M568" s="12"/>
    </row>
    <row r="569" spans="9:13">
      <c r="I569" s="13"/>
      <c r="J569" s="12"/>
      <c r="K569" s="12"/>
      <c r="L569" s="12"/>
      <c r="M569" s="12"/>
    </row>
    <row r="570" spans="9:13">
      <c r="I570" s="13"/>
      <c r="J570" s="12"/>
      <c r="K570" s="12"/>
      <c r="L570" s="12"/>
      <c r="M570" s="12"/>
    </row>
    <row r="571" spans="9:13">
      <c r="I571" s="13"/>
      <c r="J571" s="12"/>
      <c r="K571" s="12"/>
      <c r="L571" s="12"/>
      <c r="M571" s="12"/>
    </row>
    <row r="572" spans="9:13">
      <c r="I572" s="13"/>
      <c r="J572" s="12"/>
      <c r="K572" s="12"/>
      <c r="L572" s="12"/>
      <c r="M572" s="12"/>
    </row>
    <row r="573" spans="9:13">
      <c r="I573" s="13"/>
      <c r="J573" s="12"/>
      <c r="K573" s="12"/>
      <c r="L573" s="12"/>
      <c r="M573" s="12"/>
    </row>
    <row r="574" spans="9:13">
      <c r="I574" s="13"/>
      <c r="J574" s="12"/>
      <c r="K574" s="12"/>
      <c r="L574" s="12"/>
      <c r="M574" s="12"/>
    </row>
    <row r="575" spans="9:13">
      <c r="I575" s="13"/>
      <c r="J575" s="12"/>
      <c r="K575" s="12"/>
      <c r="L575" s="12"/>
      <c r="M575" s="12"/>
    </row>
    <row r="576" spans="9:13">
      <c r="I576" s="13"/>
      <c r="J576" s="12"/>
      <c r="K576" s="12"/>
      <c r="L576" s="12"/>
      <c r="M576" s="12"/>
    </row>
    <row r="577" spans="9:13">
      <c r="I577" s="13"/>
      <c r="J577" s="12"/>
      <c r="K577" s="12"/>
      <c r="L577" s="12"/>
      <c r="M577" s="12"/>
    </row>
  </sheetData>
  <hyperlinks>
    <hyperlink ref="I1" location="Contents!A1" display="&lt;&lt;&lt; back to content" xr:uid="{12E18BB7-EC9E-4D47-BD9D-D19E8CEC844E}"/>
    <hyperlink ref="A4" r:id="rId1" xr:uid="{2113766F-391B-41F6-94D4-1D1847EC3797}"/>
  </hyperlinks>
  <pageMargins left="0.7" right="0.7" top="0.75" bottom="0.75" header="0.3" footer="0.3"/>
  <pageSetup orientation="portrait" verticalDpi="0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4BEE-26EE-4A60-89C5-27A77CF3882C}">
  <dimension ref="A1:N33"/>
  <sheetViews>
    <sheetView showGridLines="0" zoomScale="95" zoomScaleNormal="85" workbookViewId="0"/>
  </sheetViews>
  <sheetFormatPr defaultColWidth="9.19921875" defaultRowHeight="12.75"/>
  <cols>
    <col min="1" max="5" width="9.19921875" style="2"/>
    <col min="6" max="6" width="12.265625" style="2" customWidth="1"/>
    <col min="7" max="7" width="3.73046875" style="3" customWidth="1"/>
    <col min="8" max="8" width="3.19921875" style="2" customWidth="1"/>
    <col min="9" max="9" width="9.19921875" style="2"/>
    <col min="10" max="10" width="9.6640625" style="2" customWidth="1"/>
    <col min="11" max="11" width="9.6640625" style="2" bestFit="1" customWidth="1"/>
    <col min="12" max="12" width="9.9296875" style="2" customWidth="1"/>
    <col min="13" max="13" width="10.6640625" style="2" customWidth="1"/>
    <col min="14" max="14" width="12" style="2" customWidth="1"/>
    <col min="15" max="16384" width="9.19921875" style="2"/>
  </cols>
  <sheetData>
    <row r="1" spans="1:13">
      <c r="A1" s="1" t="s">
        <v>3</v>
      </c>
      <c r="I1" s="9" t="s">
        <v>7</v>
      </c>
      <c r="J1" s="9"/>
    </row>
    <row r="2" spans="1:13">
      <c r="A2" s="4" t="s">
        <v>22</v>
      </c>
    </row>
    <row r="3" spans="1:13" ht="14.25">
      <c r="A3" s="1" t="s">
        <v>4</v>
      </c>
      <c r="I3" s="64" t="s">
        <v>68</v>
      </c>
      <c r="J3" s="5"/>
    </row>
    <row r="4" spans="1:13" ht="13.5">
      <c r="A4" s="16" t="s">
        <v>23</v>
      </c>
      <c r="J4" s="50" t="s">
        <v>73</v>
      </c>
      <c r="K4" s="50"/>
      <c r="L4" s="50"/>
      <c r="M4" s="10" t="s">
        <v>1</v>
      </c>
    </row>
    <row r="6" spans="1:13" ht="42.75">
      <c r="I6"/>
      <c r="J6" s="31" t="s">
        <v>69</v>
      </c>
      <c r="K6" s="31" t="s">
        <v>70</v>
      </c>
      <c r="L6" s="31" t="s">
        <v>71</v>
      </c>
      <c r="M6" s="66" t="s">
        <v>72</v>
      </c>
    </row>
    <row r="7" spans="1:13" ht="14.25">
      <c r="I7">
        <v>2015</v>
      </c>
      <c r="J7" s="40">
        <v>10.209</v>
      </c>
      <c r="K7" s="40">
        <v>1.431</v>
      </c>
      <c r="L7" s="40">
        <v>23.093</v>
      </c>
      <c r="M7" s="65">
        <v>55.000791765637366</v>
      </c>
    </row>
    <row r="8" spans="1:13" ht="14.25">
      <c r="I8">
        <v>2016</v>
      </c>
      <c r="J8" s="40">
        <v>11.835000000000001</v>
      </c>
      <c r="K8" s="40">
        <v>5.1719999999999997</v>
      </c>
      <c r="L8" s="40">
        <v>26.402000000000001</v>
      </c>
      <c r="M8" s="65">
        <v>64.500742942050522</v>
      </c>
    </row>
    <row r="9" spans="1:13" ht="14.25">
      <c r="I9">
        <v>2017</v>
      </c>
      <c r="J9" s="40">
        <v>16.850999999999999</v>
      </c>
      <c r="K9" s="40">
        <v>3.1059999999999999</v>
      </c>
      <c r="L9" s="40">
        <v>27.108000000000001</v>
      </c>
      <c r="M9" s="65">
        <v>64.587621792232738</v>
      </c>
    </row>
    <row r="10" spans="1:13" ht="14.25">
      <c r="I10">
        <v>2018</v>
      </c>
      <c r="J10" s="40">
        <v>20.533999999999999</v>
      </c>
      <c r="K10" s="40">
        <v>11.647</v>
      </c>
      <c r="L10" s="40">
        <v>27.664000000000001</v>
      </c>
      <c r="M10" s="65">
        <v>72.990608610806191</v>
      </c>
    </row>
    <row r="11" spans="1:13" ht="14.25">
      <c r="I11">
        <v>2019</v>
      </c>
      <c r="J11" s="40">
        <v>22.004999999999999</v>
      </c>
      <c r="K11" s="40">
        <v>12.791</v>
      </c>
      <c r="L11" s="40">
        <v>32.226999999999997</v>
      </c>
      <c r="M11" s="65">
        <v>76.301229508196712</v>
      </c>
    </row>
    <row r="13" spans="1:13" ht="14.25">
      <c r="I13" t="s">
        <v>74</v>
      </c>
    </row>
    <row r="29" spans="9:14">
      <c r="I29" s="15"/>
      <c r="J29" s="6"/>
      <c r="K29" s="6"/>
      <c r="L29" s="6"/>
      <c r="M29" s="6"/>
      <c r="N29" s="6"/>
    </row>
    <row r="30" spans="9:14">
      <c r="I30" s="14"/>
      <c r="J30" s="6"/>
      <c r="K30" s="6"/>
      <c r="L30" s="6"/>
      <c r="M30" s="6"/>
      <c r="N30" s="6"/>
    </row>
    <row r="31" spans="9:14">
      <c r="I31" s="15"/>
      <c r="J31" s="6"/>
      <c r="K31" s="6"/>
      <c r="L31" s="6"/>
      <c r="M31" s="6"/>
      <c r="N31" s="6"/>
    </row>
    <row r="32" spans="9:14">
      <c r="I32" s="14"/>
      <c r="J32" s="6"/>
      <c r="K32" s="6"/>
      <c r="L32" s="6"/>
      <c r="M32" s="6"/>
      <c r="N32" s="6"/>
    </row>
    <row r="33" spans="9:12">
      <c r="I33" s="15"/>
      <c r="J33" s="6"/>
      <c r="K33" s="6"/>
      <c r="L33" s="6"/>
    </row>
  </sheetData>
  <mergeCells count="1">
    <mergeCell ref="J4:L4"/>
  </mergeCells>
  <hyperlinks>
    <hyperlink ref="I1" location="Contents!A1" display="&lt;&lt;&lt; back to content" xr:uid="{FEC7B8AD-09E8-4347-8271-608C177379EC}"/>
    <hyperlink ref="A4" r:id="rId1" xr:uid="{61FA6AEE-5B75-402E-88F8-B05985CDDA7B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7805-5891-4EAE-A09D-51BA2B0E1DA2}">
  <dimension ref="A1:P32"/>
  <sheetViews>
    <sheetView showGridLines="0" zoomScale="85" zoomScaleNormal="85" workbookViewId="0">
      <selection activeCell="I4" sqref="I4"/>
    </sheetView>
  </sheetViews>
  <sheetFormatPr defaultColWidth="9.19921875" defaultRowHeight="12.75"/>
  <cols>
    <col min="1" max="5" width="9.19921875" style="2"/>
    <col min="6" max="6" width="12.265625" style="2" customWidth="1"/>
    <col min="7" max="7" width="3.73046875" style="3" customWidth="1"/>
    <col min="8" max="8" width="3.19921875" style="2" customWidth="1"/>
    <col min="9" max="9" width="10.265625" style="2" customWidth="1"/>
    <col min="10" max="10" width="12.33203125" style="2" customWidth="1"/>
    <col min="11" max="12" width="10.265625" style="2" customWidth="1"/>
    <col min="13" max="14" width="9.19921875" style="2"/>
    <col min="15" max="15" width="13.53125" style="2" customWidth="1"/>
    <col min="16" max="16384" width="9.19921875" style="2"/>
  </cols>
  <sheetData>
    <row r="1" spans="1:16">
      <c r="A1" s="1" t="s">
        <v>3</v>
      </c>
      <c r="I1" s="9" t="s">
        <v>7</v>
      </c>
      <c r="J1" s="9"/>
    </row>
    <row r="2" spans="1:16">
      <c r="A2" s="4" t="s">
        <v>22</v>
      </c>
    </row>
    <row r="3" spans="1:16" ht="14.25">
      <c r="A3" s="1" t="s">
        <v>4</v>
      </c>
      <c r="I3" s="18" t="s">
        <v>76</v>
      </c>
      <c r="J3" s="5"/>
    </row>
    <row r="4" spans="1:16" ht="13.5">
      <c r="A4" s="16" t="s">
        <v>23</v>
      </c>
      <c r="I4" s="2" t="s">
        <v>1</v>
      </c>
    </row>
    <row r="6" spans="1:16" ht="57">
      <c r="I6"/>
      <c r="J6" s="28" t="s">
        <v>77</v>
      </c>
      <c r="K6" s="28" t="s">
        <v>78</v>
      </c>
      <c r="L6" s="28" t="s">
        <v>79</v>
      </c>
      <c r="M6" s="28" t="s">
        <v>80</v>
      </c>
      <c r="N6" s="28" t="s">
        <v>81</v>
      </c>
      <c r="O6" s="28" t="s">
        <v>82</v>
      </c>
      <c r="P6" s="28" t="s">
        <v>83</v>
      </c>
    </row>
    <row r="7" spans="1:16" ht="14.25">
      <c r="I7" s="67">
        <v>2015</v>
      </c>
      <c r="J7" s="40">
        <v>5.8566701186526657</v>
      </c>
      <c r="K7" s="40">
        <v>-46.262234432867224</v>
      </c>
      <c r="L7" s="40">
        <v>70.944734464017515</v>
      </c>
      <c r="M7" s="40">
        <v>-21.359442698076062</v>
      </c>
      <c r="N7" s="40">
        <v>-8.11855160260418</v>
      </c>
      <c r="O7" s="40">
        <v>-8.428406021798839</v>
      </c>
      <c r="P7" s="40">
        <v>-7.3672365010470653</v>
      </c>
    </row>
    <row r="8" spans="1:16" ht="14.25">
      <c r="I8" s="67">
        <v>2016</v>
      </c>
      <c r="J8" s="40">
        <v>5.8699992119686026</v>
      </c>
      <c r="K8" s="40">
        <v>-47.997891398572492</v>
      </c>
      <c r="L8" s="40">
        <v>66.247455915005787</v>
      </c>
      <c r="M8" s="40">
        <v>-25.280422697712435</v>
      </c>
      <c r="N8" s="40">
        <v>-8.0859702040006969</v>
      </c>
      <c r="O8" s="40">
        <v>-14.407774636304735</v>
      </c>
      <c r="P8" s="40">
        <v>-23.46767090393503</v>
      </c>
    </row>
    <row r="9" spans="1:16" ht="14.25">
      <c r="I9" s="67">
        <v>2017</v>
      </c>
      <c r="J9" s="40">
        <v>6.7361206637951438</v>
      </c>
      <c r="K9" s="40">
        <v>-47.112603593258818</v>
      </c>
      <c r="L9" s="40">
        <v>63.496095322496906</v>
      </c>
      <c r="M9" s="40">
        <v>-26.977344071490982</v>
      </c>
      <c r="N9" s="40">
        <v>-7.9345500043451977</v>
      </c>
      <c r="O9" s="68">
        <v>-9.9201520696954084</v>
      </c>
      <c r="P9" s="40">
        <v>-21.712128750664604</v>
      </c>
    </row>
    <row r="10" spans="1:16" ht="14.25">
      <c r="I10" s="67">
        <v>2018</v>
      </c>
      <c r="J10" s="40">
        <v>6.3796411498412562</v>
      </c>
      <c r="K10" s="40">
        <v>-51.983729756906364</v>
      </c>
      <c r="L10" s="40">
        <v>63.07465341339784</v>
      </c>
      <c r="M10" s="40">
        <v>-25.076700914029015</v>
      </c>
      <c r="N10" s="40">
        <v>-9.2565822865389844</v>
      </c>
      <c r="O10" s="40">
        <v>-9.2432684125116431</v>
      </c>
      <c r="P10" s="40">
        <v>-26.105986806746834</v>
      </c>
    </row>
    <row r="11" spans="1:16" ht="14.25">
      <c r="I11" s="67">
        <v>2019</v>
      </c>
      <c r="J11" s="40">
        <v>6.3949383326193887</v>
      </c>
      <c r="K11" s="40">
        <v>-46.602895373266271</v>
      </c>
      <c r="L11" s="40">
        <v>60.282502249058879</v>
      </c>
      <c r="M11" s="40">
        <v>-23.238229401250678</v>
      </c>
      <c r="N11" s="40">
        <v>-9.3016469738713781</v>
      </c>
      <c r="O11" s="40">
        <v>-8.9881081625075687</v>
      </c>
      <c r="P11" s="40">
        <v>-21.453439329217733</v>
      </c>
    </row>
    <row r="12" spans="1:16">
      <c r="I12" s="33"/>
      <c r="J12" s="23"/>
      <c r="K12" s="25"/>
    </row>
    <row r="13" spans="1:16" ht="14.25">
      <c r="I13" t="s">
        <v>36</v>
      </c>
      <c r="J13" s="23"/>
      <c r="K13" s="25"/>
    </row>
    <row r="14" spans="1:16">
      <c r="I14" s="33"/>
      <c r="J14" s="23"/>
      <c r="K14" s="25"/>
    </row>
    <row r="15" spans="1:16">
      <c r="I15" s="33"/>
      <c r="J15" s="23"/>
      <c r="K15" s="25"/>
    </row>
    <row r="16" spans="1:16">
      <c r="I16" s="33"/>
      <c r="J16" s="23"/>
      <c r="K16" s="25"/>
    </row>
    <row r="17" spans="9:11">
      <c r="I17" s="33"/>
      <c r="J17" s="23"/>
      <c r="K17" s="25"/>
    </row>
    <row r="18" spans="9:11">
      <c r="I18" s="33"/>
      <c r="J18" s="23"/>
      <c r="K18" s="25"/>
    </row>
    <row r="19" spans="9:11">
      <c r="I19" s="32"/>
      <c r="J19" s="23"/>
      <c r="K19" s="25"/>
    </row>
    <row r="20" spans="9:11">
      <c r="I20" s="33"/>
      <c r="J20" s="23"/>
      <c r="K20" s="25"/>
    </row>
    <row r="21" spans="9:11">
      <c r="I21" s="33"/>
      <c r="J21" s="23"/>
      <c r="K21" s="25"/>
    </row>
    <row r="22" spans="9:11">
      <c r="I22" s="33"/>
      <c r="J22" s="23"/>
      <c r="K22" s="25"/>
    </row>
    <row r="23" spans="9:11">
      <c r="I23" s="33"/>
      <c r="J23" s="23"/>
      <c r="K23" s="25"/>
    </row>
    <row r="24" spans="9:11">
      <c r="I24" s="33"/>
      <c r="J24" s="23"/>
      <c r="K24" s="34"/>
    </row>
    <row r="25" spans="9:11">
      <c r="I25" s="33"/>
      <c r="J25" s="23"/>
      <c r="K25" s="25"/>
    </row>
    <row r="26" spans="9:11">
      <c r="I26" s="33"/>
      <c r="J26" s="23"/>
      <c r="K26" s="25"/>
    </row>
    <row r="27" spans="9:11">
      <c r="I27" s="33"/>
      <c r="J27" s="23"/>
      <c r="K27" s="25"/>
    </row>
    <row r="28" spans="9:11">
      <c r="I28" s="33"/>
      <c r="J28" s="23"/>
      <c r="K28" s="25"/>
    </row>
    <row r="29" spans="9:11">
      <c r="I29" s="33"/>
      <c r="J29" s="23"/>
      <c r="K29" s="25"/>
    </row>
    <row r="30" spans="9:11">
      <c r="I30" s="33"/>
      <c r="J30" s="23"/>
      <c r="K30" s="25"/>
    </row>
    <row r="31" spans="9:11">
      <c r="I31" s="32"/>
      <c r="J31" s="23"/>
      <c r="K31" s="25"/>
    </row>
    <row r="32" spans="9:11" ht="14.25">
      <c r="I32" s="33"/>
      <c r="J32" s="35"/>
      <c r="K32" s="21"/>
    </row>
  </sheetData>
  <hyperlinks>
    <hyperlink ref="I1" location="Contents!A1" display="&lt;&lt;&lt; back to content" xr:uid="{508A591C-DB2E-42E4-9230-66D2C1F28BC6}"/>
    <hyperlink ref="A4" r:id="rId1" xr:uid="{808A2D49-0F7F-4CA9-B4AD-88AE4D371D99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65D7-D6FB-4EE6-B5EF-841B931B2672}">
  <dimension ref="A1:Q44"/>
  <sheetViews>
    <sheetView showGridLines="0" zoomScale="110" zoomScaleNormal="85" workbookViewId="0"/>
  </sheetViews>
  <sheetFormatPr defaultColWidth="9.19921875" defaultRowHeight="12.75"/>
  <cols>
    <col min="1" max="5" width="9.19921875" style="2"/>
    <col min="6" max="6" width="12.265625" style="2" customWidth="1"/>
    <col min="7" max="7" width="3.73046875" style="3" customWidth="1"/>
    <col min="8" max="8" width="3.19921875" style="2" customWidth="1"/>
    <col min="9" max="9" width="10.1328125" style="2" customWidth="1"/>
    <col min="10" max="10" width="9.19921875" style="2"/>
    <col min="11" max="11" width="11.3984375" style="2" customWidth="1"/>
    <col min="12" max="12" width="14.53125" style="2" customWidth="1"/>
    <col min="13" max="13" width="13.265625" style="2" customWidth="1"/>
    <col min="14" max="16384" width="9.19921875" style="2"/>
  </cols>
  <sheetData>
    <row r="1" spans="1:17">
      <c r="A1" s="1" t="s">
        <v>3</v>
      </c>
      <c r="I1" s="9" t="s">
        <v>7</v>
      </c>
      <c r="J1" s="9"/>
    </row>
    <row r="2" spans="1:17">
      <c r="A2" s="4" t="s">
        <v>22</v>
      </c>
    </row>
    <row r="3" spans="1:17" ht="14.25">
      <c r="A3" s="1" t="s">
        <v>4</v>
      </c>
      <c r="I3" s="18" t="s">
        <v>86</v>
      </c>
      <c r="J3" s="5"/>
    </row>
    <row r="4" spans="1:17" ht="14.25">
      <c r="A4" s="16" t="s">
        <v>23</v>
      </c>
      <c r="I4"/>
      <c r="J4" s="70" t="s">
        <v>91</v>
      </c>
      <c r="K4" s="70"/>
      <c r="L4" s="70" t="s">
        <v>18</v>
      </c>
      <c r="M4" s="70"/>
      <c r="N4" s="69"/>
    </row>
    <row r="5" spans="1:17" ht="14.25">
      <c r="A5" s="16"/>
      <c r="I5"/>
      <c r="J5" s="41"/>
      <c r="K5" s="41"/>
      <c r="L5" s="41"/>
      <c r="M5" s="41"/>
      <c r="N5" s="69"/>
    </row>
    <row r="6" spans="1:17" ht="41.25" customHeight="1">
      <c r="I6"/>
      <c r="J6" s="28" t="s">
        <v>87</v>
      </c>
      <c r="K6" s="28" t="s">
        <v>90</v>
      </c>
      <c r="L6" s="28" t="s">
        <v>88</v>
      </c>
      <c r="M6" s="28" t="s">
        <v>89</v>
      </c>
    </row>
    <row r="7" spans="1:17" ht="14.25">
      <c r="I7">
        <v>2015</v>
      </c>
      <c r="J7" s="29">
        <v>564.03420782014609</v>
      </c>
      <c r="K7" s="29">
        <v>199.53454361258616</v>
      </c>
      <c r="L7" s="30">
        <v>3.5691787323619275</v>
      </c>
      <c r="M7" s="30">
        <v>1.2626460972340592</v>
      </c>
    </row>
    <row r="8" spans="1:17" ht="14.25">
      <c r="I8">
        <v>2016</v>
      </c>
      <c r="J8" s="29">
        <v>467.1153627245593</v>
      </c>
      <c r="K8" s="29">
        <v>200.01741365118801</v>
      </c>
      <c r="L8" s="30">
        <v>2.6373388282409942</v>
      </c>
      <c r="M8" s="30">
        <v>1.1293027962615112</v>
      </c>
    </row>
    <row r="9" spans="1:17" ht="14.25">
      <c r="I9">
        <v>2017</v>
      </c>
      <c r="J9" s="29">
        <v>587.32057917700592</v>
      </c>
      <c r="K9" s="29">
        <v>207.57625487995853</v>
      </c>
      <c r="L9" s="30">
        <v>2.9796568257636173</v>
      </c>
      <c r="M9" s="30">
        <v>1.0491227828943788</v>
      </c>
    </row>
    <row r="10" spans="1:17" ht="14.25">
      <c r="I10">
        <v>2018</v>
      </c>
      <c r="J10" s="29">
        <v>712.01786395426359</v>
      </c>
      <c r="K10" s="29">
        <v>281.41207533104802</v>
      </c>
      <c r="L10" s="30">
        <v>2.8826634168188807</v>
      </c>
      <c r="M10" s="30">
        <v>1.1393201430406803</v>
      </c>
    </row>
    <row r="11" spans="1:17" ht="14.25">
      <c r="I11">
        <v>2019</v>
      </c>
      <c r="J11" s="29">
        <v>753</v>
      </c>
      <c r="K11" s="29">
        <v>315.89999999999998</v>
      </c>
      <c r="L11" s="30">
        <v>3.1244813278008299</v>
      </c>
      <c r="M11" s="30">
        <v>1.3107883817427386</v>
      </c>
      <c r="N11" s="20"/>
    </row>
    <row r="12" spans="1:17">
      <c r="I12" s="36"/>
      <c r="J12" s="37"/>
      <c r="K12" s="37"/>
      <c r="L12" s="20"/>
      <c r="M12" s="20"/>
      <c r="N12" s="20"/>
    </row>
    <row r="13" spans="1:17" ht="14.25">
      <c r="I13" t="s">
        <v>36</v>
      </c>
      <c r="J13" s="37"/>
      <c r="K13" s="37"/>
      <c r="L13" s="6"/>
      <c r="M13" s="6"/>
      <c r="N13" s="20"/>
      <c r="O13" s="20"/>
      <c r="P13" s="1"/>
    </row>
    <row r="14" spans="1:17">
      <c r="I14" s="36"/>
      <c r="J14" s="37"/>
      <c r="K14" s="37"/>
      <c r="L14" s="6"/>
      <c r="M14" s="6"/>
      <c r="Q14" s="6"/>
    </row>
    <row r="15" spans="1:17">
      <c r="I15" s="36"/>
      <c r="J15" s="37"/>
      <c r="K15" s="37"/>
      <c r="L15" s="6"/>
      <c r="M15" s="6"/>
    </row>
    <row r="16" spans="1:17">
      <c r="I16" s="36"/>
      <c r="J16" s="37"/>
      <c r="K16" s="37"/>
      <c r="L16" s="6"/>
      <c r="M16" s="6"/>
    </row>
    <row r="17" spans="9:13">
      <c r="I17" s="36"/>
      <c r="J17" s="37"/>
      <c r="K17" s="37"/>
      <c r="L17" s="6"/>
      <c r="M17" s="6"/>
    </row>
    <row r="18" spans="9:13">
      <c r="I18" s="36"/>
      <c r="J18" s="37"/>
      <c r="K18" s="37"/>
      <c r="L18" s="6"/>
      <c r="M18" s="6"/>
    </row>
    <row r="19" spans="9:13">
      <c r="I19" s="36"/>
      <c r="J19" s="37"/>
      <c r="K19" s="37"/>
      <c r="L19" s="6"/>
      <c r="M19" s="6"/>
    </row>
    <row r="20" spans="9:13">
      <c r="I20" s="36"/>
      <c r="J20" s="37"/>
      <c r="K20" s="37"/>
      <c r="L20" s="6"/>
      <c r="M20" s="6"/>
    </row>
    <row r="21" spans="9:13">
      <c r="I21" s="36"/>
      <c r="J21" s="37"/>
      <c r="K21" s="37"/>
      <c r="L21" s="6"/>
      <c r="M21" s="6"/>
    </row>
    <row r="22" spans="9:13">
      <c r="I22" s="36"/>
      <c r="J22" s="37"/>
      <c r="K22" s="37"/>
      <c r="L22" s="6"/>
      <c r="M22" s="6"/>
    </row>
    <row r="23" spans="9:13">
      <c r="I23" s="36"/>
      <c r="J23" s="37"/>
      <c r="K23" s="37"/>
      <c r="L23" s="6"/>
      <c r="M23" s="6"/>
    </row>
    <row r="24" spans="9:13">
      <c r="I24" s="36"/>
      <c r="J24" s="37"/>
      <c r="K24" s="37"/>
      <c r="L24" s="6"/>
      <c r="M24" s="6"/>
    </row>
    <row r="25" spans="9:13">
      <c r="I25" s="36"/>
      <c r="J25" s="37"/>
      <c r="K25" s="37"/>
      <c r="L25" s="6"/>
      <c r="M25" s="6"/>
    </row>
    <row r="26" spans="9:13">
      <c r="I26" s="36"/>
      <c r="J26" s="37"/>
      <c r="K26" s="37"/>
      <c r="L26" s="6"/>
      <c r="M26" s="6"/>
    </row>
    <row r="27" spans="9:13">
      <c r="I27" s="36"/>
      <c r="J27" s="37"/>
      <c r="K27" s="37"/>
      <c r="L27" s="6"/>
      <c r="M27" s="6"/>
    </row>
    <row r="28" spans="9:13">
      <c r="I28" s="36"/>
      <c r="J28" s="37"/>
      <c r="K28" s="37"/>
      <c r="L28" s="6"/>
      <c r="M28" s="6"/>
    </row>
    <row r="29" spans="9:13">
      <c r="I29" s="36"/>
      <c r="J29" s="37"/>
      <c r="K29" s="37"/>
      <c r="L29" s="6"/>
      <c r="M29" s="6"/>
    </row>
    <row r="30" spans="9:13">
      <c r="I30" s="36"/>
      <c r="J30" s="37"/>
      <c r="K30" s="37"/>
      <c r="L30" s="6"/>
      <c r="M30" s="6"/>
    </row>
    <row r="31" spans="9:13">
      <c r="I31" s="36"/>
      <c r="J31" s="37"/>
      <c r="K31" s="37"/>
      <c r="L31" s="6"/>
      <c r="M31" s="6"/>
    </row>
    <row r="32" spans="9:13">
      <c r="I32" s="37"/>
      <c r="J32" s="37"/>
      <c r="K32" s="37"/>
    </row>
    <row r="33" spans="9:11">
      <c r="I33" s="37"/>
      <c r="J33" s="37"/>
      <c r="K33" s="37"/>
    </row>
    <row r="34" spans="9:11">
      <c r="I34" s="37"/>
      <c r="J34" s="37"/>
      <c r="K34" s="37"/>
    </row>
    <row r="35" spans="9:11">
      <c r="I35" s="37"/>
      <c r="J35" s="37"/>
      <c r="K35" s="37"/>
    </row>
    <row r="36" spans="9:11">
      <c r="I36" s="36"/>
      <c r="J36" s="37"/>
      <c r="K36" s="37"/>
    </row>
    <row r="37" spans="9:11">
      <c r="I37" s="37"/>
      <c r="J37" s="37"/>
      <c r="K37" s="37"/>
    </row>
    <row r="38" spans="9:11">
      <c r="I38" s="37"/>
      <c r="J38" s="37"/>
      <c r="K38" s="37"/>
    </row>
    <row r="39" spans="9:11">
      <c r="I39" s="37"/>
      <c r="J39" s="37"/>
      <c r="K39" s="37"/>
    </row>
    <row r="40" spans="9:11">
      <c r="I40" s="37"/>
      <c r="J40" s="37"/>
      <c r="K40" s="37"/>
    </row>
    <row r="41" spans="9:11">
      <c r="I41" s="37"/>
      <c r="J41" s="37"/>
      <c r="K41" s="37"/>
    </row>
    <row r="42" spans="9:11">
      <c r="I42" s="36"/>
      <c r="J42" s="37"/>
      <c r="K42" s="37"/>
    </row>
    <row r="44" spans="9:11">
      <c r="I44" s="22"/>
    </row>
  </sheetData>
  <mergeCells count="2">
    <mergeCell ref="J4:K4"/>
    <mergeCell ref="L4:M4"/>
  </mergeCells>
  <hyperlinks>
    <hyperlink ref="I1" location="Contents!A1" display="&lt;&lt;&lt; back to content" xr:uid="{FF68DA02-06C5-4BF7-AD8C-13030A881FB7}"/>
    <hyperlink ref="A4" r:id="rId1" xr:uid="{71972BF3-B773-4D4C-B930-EDEEFF5AAEA6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7FFE-321C-42BC-A70B-73D554D20ADA}">
  <dimension ref="A1:M17"/>
  <sheetViews>
    <sheetView showGridLines="0" zoomScale="85" zoomScaleNormal="85" workbookViewId="0"/>
  </sheetViews>
  <sheetFormatPr defaultColWidth="9.19921875" defaultRowHeight="12.75"/>
  <cols>
    <col min="1" max="5" width="9.19921875" style="2"/>
    <col min="6" max="6" width="12.265625" style="2" customWidth="1"/>
    <col min="7" max="7" width="3.73046875" style="3" customWidth="1"/>
    <col min="8" max="8" width="3.19921875" style="2" customWidth="1"/>
    <col min="9" max="9" width="10.53125" style="2" customWidth="1"/>
    <col min="10" max="10" width="12.796875" style="2" customWidth="1"/>
    <col min="11" max="11" width="10.86328125" style="2" bestFit="1" customWidth="1"/>
    <col min="12" max="12" width="10.265625" style="2" customWidth="1"/>
    <col min="13" max="16384" width="9.19921875" style="2"/>
  </cols>
  <sheetData>
    <row r="1" spans="1:13">
      <c r="A1" s="1" t="s">
        <v>3</v>
      </c>
      <c r="I1" s="9" t="s">
        <v>7</v>
      </c>
      <c r="J1" s="9"/>
    </row>
    <row r="2" spans="1:13" ht="14.25">
      <c r="A2" s="4" t="s">
        <v>22</v>
      </c>
      <c r="I2" s="18" t="s">
        <v>98</v>
      </c>
      <c r="J2" s="9"/>
    </row>
    <row r="3" spans="1:13">
      <c r="A3" s="1" t="s">
        <v>4</v>
      </c>
      <c r="J3" s="50" t="s">
        <v>97</v>
      </c>
      <c r="K3" s="50"/>
      <c r="L3" s="10" t="s">
        <v>0</v>
      </c>
    </row>
    <row r="4" spans="1:13" ht="13.9">
      <c r="A4" s="16" t="s">
        <v>23</v>
      </c>
      <c r="I4" s="5"/>
      <c r="K4" s="5"/>
    </row>
    <row r="5" spans="1:13" ht="14.25">
      <c r="I5"/>
      <c r="J5" t="s">
        <v>93</v>
      </c>
      <c r="K5" t="s">
        <v>94</v>
      </c>
      <c r="L5" t="s">
        <v>95</v>
      </c>
      <c r="M5"/>
    </row>
    <row r="6" spans="1:13" ht="14.25">
      <c r="I6">
        <v>2018</v>
      </c>
      <c r="J6" s="73">
        <v>3.1399999999999997E-2</v>
      </c>
      <c r="K6" s="73">
        <v>28.165299999999998</v>
      </c>
      <c r="L6" s="73">
        <f>(J6/K6)*100</f>
        <v>0.11148469925759712</v>
      </c>
      <c r="M6"/>
    </row>
    <row r="7" spans="1:13" ht="25.05" customHeight="1">
      <c r="I7">
        <v>2019</v>
      </c>
      <c r="J7" s="73">
        <v>0.91538858400000001</v>
      </c>
      <c r="K7" s="73">
        <v>30.459799999999998</v>
      </c>
      <c r="L7" s="73">
        <f>(J7/K7)*100</f>
        <v>3.0052350442222209</v>
      </c>
      <c r="M7"/>
    </row>
    <row r="8" spans="1:13" ht="14.25">
      <c r="I8">
        <v>2020</v>
      </c>
      <c r="J8" s="73">
        <v>1.615011054</v>
      </c>
      <c r="K8" s="73">
        <v>37.871300000000005</v>
      </c>
      <c r="L8" s="73">
        <f>(J8/K8)*100</f>
        <v>4.2644721834212183</v>
      </c>
      <c r="M8"/>
    </row>
    <row r="9" spans="1:13" ht="14.25">
      <c r="I9">
        <v>2021</v>
      </c>
      <c r="J9" s="74">
        <v>1.7672999999999999</v>
      </c>
      <c r="K9" s="74">
        <v>42.749499999999998</v>
      </c>
      <c r="L9" s="73">
        <f>(J9/K9)*100</f>
        <v>4.1340834395723922</v>
      </c>
      <c r="M9"/>
    </row>
    <row r="10" spans="1:13" ht="14.25">
      <c r="I10">
        <v>2022</v>
      </c>
      <c r="J10" s="73">
        <v>1.9637</v>
      </c>
      <c r="K10" s="73">
        <v>42.657209999999999</v>
      </c>
      <c r="L10" s="73">
        <f>(J10/K10)*100</f>
        <v>4.6034421848029909</v>
      </c>
      <c r="M10"/>
    </row>
    <row r="11" spans="1:13" ht="14.25">
      <c r="I11"/>
      <c r="J11" s="72"/>
      <c r="K11" s="72"/>
      <c r="L11" s="71"/>
      <c r="M11" s="6"/>
    </row>
    <row r="12" spans="1:13" ht="14.25">
      <c r="I12" t="s">
        <v>96</v>
      </c>
      <c r="J12" s="71"/>
      <c r="K12" s="71"/>
      <c r="L12" s="71"/>
      <c r="M12" s="6"/>
    </row>
    <row r="13" spans="1:13">
      <c r="J13" s="6"/>
    </row>
    <row r="14" spans="1:13" ht="14.25">
      <c r="I14"/>
      <c r="K14" s="6"/>
      <c r="M14" s="6"/>
    </row>
    <row r="16" spans="1:13">
      <c r="I16" s="17"/>
    </row>
    <row r="17" spans="9:9">
      <c r="I17" s="17"/>
    </row>
  </sheetData>
  <mergeCells count="1">
    <mergeCell ref="J3:K3"/>
  </mergeCells>
  <phoneticPr fontId="16" type="noConversion"/>
  <hyperlinks>
    <hyperlink ref="I1" location="Contents!A1" display="&lt;&lt;&lt; back to content" xr:uid="{A93B13C2-9D1D-4671-8C49-9FB2DF58DF65}"/>
    <hyperlink ref="A4" r:id="rId1" xr:uid="{337FE19B-8DDB-4459-91DF-45496AB87393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Props1.xml><?xml version="1.0" encoding="utf-8"?>
<ds:datastoreItem xmlns:ds="http://schemas.openxmlformats.org/officeDocument/2006/customXml" ds:itemID="{1914C5A2-C9AE-44D0-AAD3-271D752F849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b863967-ca5d-46d8-b645-91d6e920c04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7E3365-A5DD-453B-8FC9-AE38A7B9A1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E6CE6-FFD2-4D92-92D7-2F0D815CAA3F}"/>
</file>

<file path=customXml/itemProps4.xml><?xml version="1.0" encoding="utf-8"?>
<ds:datastoreItem xmlns:ds="http://schemas.openxmlformats.org/officeDocument/2006/customXml" ds:itemID="{0C334098-3BB5-4B06-8EC2-C9C13003D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Contents</vt:lpstr>
      <vt:lpstr>3.18.1</vt:lpstr>
      <vt:lpstr>3.18.2</vt:lpstr>
      <vt:lpstr>3.18.3</vt:lpstr>
      <vt:lpstr>3.18.4</vt:lpstr>
      <vt:lpstr>3.18.5</vt:lpstr>
      <vt:lpstr>3.18.6</vt:lpstr>
      <vt:lpstr>3.18.7</vt:lpstr>
      <vt:lpstr>3.18.8</vt:lpstr>
      <vt:lpstr>'3.18.1'!_3.15.1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2020</dc:title>
  <dc:creator>ADB</dc:creator>
  <cp:keywords>Maldives</cp:keywords>
  <cp:lastModifiedBy>Nedelyn M. Ramos</cp:lastModifiedBy>
  <cp:lastPrinted>2018-02-27T07:19:52Z</cp:lastPrinted>
  <dcterms:created xsi:type="dcterms:W3CDTF">2016-03-02T05:09:31Z</dcterms:created>
  <dcterms:modified xsi:type="dcterms:W3CDTF">2020-04-23T16:10:25Z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{5726B9D8-7B76-4798-BD01-94C34FBA7DD9}</vt:lpwstr>
  </property>
  <property fmtid="{D5CDD505-2E9C-101B-9397-08002B2CF9AE}" pid="3" name="ContentTypeId">
    <vt:lpwstr>0x0101008911345A3DAEDD4C94E405931CFDF6350075C31A5F33A77E40BA1F86CEAE0D6E0F</vt:lpwstr>
  </property>
  <property fmtid="{D5CDD505-2E9C-101B-9397-08002B2CF9AE}" pid="4" name="ADBCountry">
    <vt:lpwstr/>
  </property>
  <property fmtid="{D5CDD505-2E9C-101B-9397-08002B2CF9AE}" pid="5" name="ADBContentGroup">
    <vt:lpwstr>3;#ERCD|ab3ec0c9-2ce1-477e-8dd0-15d1f7f6b467</vt:lpwstr>
  </property>
  <property fmtid="{D5CDD505-2E9C-101B-9397-08002B2CF9AE}" pid="6" name="ADBSector">
    <vt:lpwstr/>
  </property>
  <property fmtid="{D5CDD505-2E9C-101B-9397-08002B2CF9AE}" pid="7" name="ADBDivision">
    <vt:lpwstr>7;#ERMR|1b0f6326-b8c9-47db-9084-1685569433b2</vt:lpwstr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  <property fmtid="{D5CDD505-2E9C-101B-9397-08002B2CF9AE}" pid="11" name="ADBDepartmentOwner">
    <vt:lpwstr>4;#ERCD|ab3ec0c9-2ce1-477e-8dd0-15d1f7f6b467</vt:lpwstr>
  </property>
</Properties>
</file>