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-my.sharepoint.com/personal/mvillaruel_adb_org/Documents/MLCV/click here ADO/"/>
    </mc:Choice>
  </mc:AlternateContent>
  <xr:revisionPtr revIDLastSave="87" documentId="8_{C7D02842-D25A-4E8F-B1B6-9E94A648DF44}" xr6:coauthVersionLast="45" xr6:coauthVersionMax="45" xr10:uidLastSave="{0AFAACB8-E850-44DD-985A-A71095B64791}"/>
  <bookViews>
    <workbookView xWindow="-108" yWindow="-108" windowWidth="23256" windowHeight="12576" tabRatio="843" activeTab="1" xr2:uid="{00000000-000D-0000-FFFF-FFFF00000000}"/>
  </bookViews>
  <sheets>
    <sheet name="Contents" sheetId="30" r:id="rId1"/>
    <sheet name="3.14.1" sheetId="1" r:id="rId2"/>
    <sheet name="3.14.2" sheetId="28" r:id="rId3"/>
    <sheet name="3.14.3" sheetId="31" r:id="rId4"/>
    <sheet name="3.14.4" sheetId="32" r:id="rId5"/>
    <sheet name="3.14.5" sheetId="33" r:id="rId6"/>
    <sheet name="3.14.6" sheetId="36" r:id="rId7"/>
    <sheet name="3.14.7" sheetId="34" r:id="rId8"/>
  </sheets>
  <externalReferences>
    <externalReference r:id="rId9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8" l="1"/>
</calcChain>
</file>

<file path=xl/sharedStrings.xml><?xml version="1.0" encoding="utf-8"?>
<sst xmlns="http://schemas.openxmlformats.org/spreadsheetml/2006/main" count="112" uniqueCount="72">
  <si>
    <t>Year</t>
  </si>
  <si>
    <t>%</t>
  </si>
  <si>
    <t>Gross domestic product</t>
  </si>
  <si>
    <t>Industry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</si>
  <si>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</si>
  <si>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</si>
  <si>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</si>
  <si>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</si>
  <si>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</si>
  <si>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Agriculture</t>
  </si>
  <si>
    <t>Services</t>
  </si>
  <si>
    <t>Nonfood</t>
  </si>
  <si>
    <t>$ billion</t>
  </si>
  <si>
    <t>Month</t>
  </si>
  <si>
    <t>Quarter</t>
  </si>
  <si>
    <t>Q1 2017</t>
  </si>
  <si>
    <t>Q2 2017</t>
  </si>
  <si>
    <t>Q3 2017</t>
  </si>
  <si>
    <t>Q4 2017</t>
  </si>
  <si>
    <t>Q1 2018</t>
  </si>
  <si>
    <t>Q3 2018</t>
  </si>
  <si>
    <t>Q4 2018</t>
  </si>
  <si>
    <t>Afghnistan</t>
  </si>
  <si>
    <t>3.14.1</t>
  </si>
  <si>
    <t>3.14.2</t>
  </si>
  <si>
    <t>3.14.3</t>
  </si>
  <si>
    <t>3.14.4</t>
  </si>
  <si>
    <t>3.14.5</t>
  </si>
  <si>
    <t>3.14.6</t>
  </si>
  <si>
    <t>3.14.7</t>
  </si>
  <si>
    <t>3.14.1 GDP growth by sector</t>
  </si>
  <si>
    <t>3.14.2 Inflation</t>
  </si>
  <si>
    <t>3.14.3 Nominal exchange rate</t>
  </si>
  <si>
    <t>3.14.4 Monetary indicators</t>
  </si>
  <si>
    <t>2015</t>
  </si>
  <si>
    <t>2016</t>
  </si>
  <si>
    <t>Overall</t>
  </si>
  <si>
    <t>Food</t>
  </si>
  <si>
    <t>AF/$</t>
  </si>
  <si>
    <t>% of money supply</t>
  </si>
  <si>
    <t>Net foreign assets</t>
  </si>
  <si>
    <t>Net claims on central government</t>
  </si>
  <si>
    <t>Claims on private sector</t>
  </si>
  <si>
    <t>Q2 2019</t>
  </si>
  <si>
    <t>Including official grants</t>
  </si>
  <si>
    <t>Excluding official grants</t>
  </si>
  <si>
    <t>months of imports</t>
  </si>
  <si>
    <t>Gross international reserves</t>
  </si>
  <si>
    <t>Import cover</t>
  </si>
  <si>
    <t>% change year on year</t>
  </si>
  <si>
    <t>Note: Years are fiscal years ending on 21 December of the same year.</t>
  </si>
  <si>
    <r>
      <t xml:space="preserve">Source: International Monetary Fund </t>
    </r>
    <r>
      <rPr>
        <i/>
        <sz val="10"/>
        <rFont val="Arial"/>
        <family val="2"/>
      </rPr>
      <t>Country Report 18/</t>
    </r>
    <r>
      <rPr>
        <sz val="10"/>
        <rFont val="Arial"/>
        <family val="2"/>
      </rPr>
      <t>359, December 2018</t>
    </r>
  </si>
  <si>
    <t>% of GDP</t>
  </si>
  <si>
    <t>Asian Development Outlook 2020: What Drives Innovation in Asia?</t>
  </si>
  <si>
    <t>https://www.adb.org/ado2020</t>
  </si>
  <si>
    <t>Asia Development Outlook 2020</t>
  </si>
  <si>
    <t>2019 
Estimate</t>
  </si>
  <si>
    <t>Sources: World Development Indicators, World Bank; International Monetary Fund; ADB estimates.</t>
  </si>
  <si>
    <t>Source: Central Statistical Office (accessed 3 March 2020).</t>
  </si>
  <si>
    <t>Source : CEIC Data Company (accessed 2 March 2020).</t>
  </si>
  <si>
    <t>Q2 2018</t>
  </si>
  <si>
    <t>Q1 2019</t>
  </si>
  <si>
    <t>Q3 2019</t>
  </si>
  <si>
    <t>Q4 2019</t>
  </si>
  <si>
    <t xml:space="preserve">Source: International Monetary Fund.  International Financial Statistics (accessed 2 March 2020). </t>
  </si>
  <si>
    <t>3.14.5 Nonperforming loans</t>
  </si>
  <si>
    <t>% of total gross loans</t>
  </si>
  <si>
    <t>Sep 2019</t>
  </si>
  <si>
    <t>3.14.6 Current account balance</t>
  </si>
  <si>
    <t>Source: International Monetary Article IV, December 2019; ADB estimates.</t>
  </si>
  <si>
    <t>Source :CEIC Data Company; International Financial Statistics, IMF; Da Afghanistan Bank (both accessed 18 March 2020)</t>
  </si>
  <si>
    <t>3.14.7 International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</si>
</sst>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yy"/>
    <numFmt numFmtId="166" formatCode="[$-409]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Futura Lt BT"/>
      <family val="2"/>
    </font>
    <font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2" applyNumberFormat="0" applyBorder="0">
      <alignment horizontal="right"/>
    </xf>
    <xf numFmtId="0" fontId="2" fillId="0" borderId="0"/>
    <xf numFmtId="166" fontId="3" fillId="0" borderId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5" fillId="0" borderId="0" xfId="0" quotePrefix="1" applyFont="1" applyAlignment="1">
      <alignment horizontal="left"/>
    </xf>
    <xf numFmtId="0" fontId="6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3" fillId="0" borderId="0" xfId="0" applyNumberFormat="1" applyFont="1"/>
    <xf numFmtId="165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9" fillId="0" borderId="0" xfId="6" applyFont="1" applyAlignment="1" applyProtection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11" fillId="0" borderId="0" xfId="9" applyFont="1" applyBorder="1" applyAlignment="1">
      <alignment horizontal="left"/>
    </xf>
    <xf numFmtId="0" fontId="9" fillId="0" borderId="0" xfId="6" applyFont="1" applyFill="1" applyAlignment="1" applyProtection="1"/>
    <xf numFmtId="165" fontId="5" fillId="0" borderId="0" xfId="0" applyNumberFormat="1" applyFont="1" applyAlignment="1">
      <alignment vertical="top"/>
    </xf>
    <xf numFmtId="43" fontId="5" fillId="0" borderId="0" xfId="8" applyFont="1"/>
    <xf numFmtId="43" fontId="3" fillId="0" borderId="0" xfId="8" applyFont="1"/>
    <xf numFmtId="14" fontId="5" fillId="0" borderId="0" xfId="0" applyNumberFormat="1" applyFont="1"/>
    <xf numFmtId="165" fontId="3" fillId="0" borderId="0" xfId="0" quotePrefix="1" applyNumberFormat="1" applyFont="1"/>
    <xf numFmtId="165" fontId="5" fillId="0" borderId="0" xfId="0" quotePrefix="1" applyNumberFormat="1" applyFont="1"/>
    <xf numFmtId="0" fontId="3" fillId="0" borderId="0" xfId="10" applyFont="1"/>
    <xf numFmtId="165" fontId="3" fillId="0" borderId="0" xfId="0" quotePrefix="1" applyNumberFormat="1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65" fontId="5" fillId="0" borderId="0" xfId="0" quotePrefix="1" applyNumberFormat="1" applyFont="1" applyAlignment="1">
      <alignment horizontal="left"/>
    </xf>
    <xf numFmtId="166" fontId="3" fillId="0" borderId="0" xfId="1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6" applyFont="1" applyAlignment="1" applyProtection="1">
      <alignment horizontal="left"/>
    </xf>
  </cellXfs>
  <cellStyles count="12">
    <cellStyle name="Comma" xfId="8" builtinId="3"/>
    <cellStyle name="Comma 2" xfId="3" xr:uid="{00000000-0005-0000-0000-000000000000}"/>
    <cellStyle name="Comma 3" xfId="5" xr:uid="{AE398EEF-C4AB-4EE3-AC26-9B3460C9F1E7}"/>
    <cellStyle name="foot-right" xfId="9" xr:uid="{7F96ACF5-E4D1-4AD8-948E-D2FFC85F47DF}"/>
    <cellStyle name="Hyperlink" xfId="6" builtinId="8"/>
    <cellStyle name="Hyperlink 2" xfId="7" xr:uid="{E15DDD35-4DC5-4B2D-8214-046A1C3EE59B}"/>
    <cellStyle name="Normal" xfId="0" builtinId="0"/>
    <cellStyle name="Normal 2" xfId="1" xr:uid="{00000000-0005-0000-0000-000002000000}"/>
    <cellStyle name="Normal 2 2" xfId="2" xr:uid="{00000000-0005-0000-0000-000003000000}"/>
    <cellStyle name="Normal 2 3" xfId="10" xr:uid="{3323B147-A5CC-405A-A612-1E1F0003A266}"/>
    <cellStyle name="Normal 2 4" xfId="11" xr:uid="{F9264185-0EF9-4428-A6D2-0221BE03F7D0}"/>
    <cellStyle name="Normal 3" xfId="4" xr:uid="{157EBAB9-EB66-4784-83A2-E35F4D21B3AA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26894</xdr:rowOff>
    </xdr:from>
    <xdr:to>
      <xdr:col>5</xdr:col>
      <xdr:colOff>805210</xdr:colOff>
      <xdr:row>27</xdr:row>
      <xdr:rowOff>168118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2740B-0474-4B8E-BA5B-7F99D42C9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8541"/>
          <a:ext cx="3942857" cy="42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8965</xdr:rowOff>
    </xdr:from>
    <xdr:to>
      <xdr:col>6</xdr:col>
      <xdr:colOff>10147</xdr:colOff>
      <xdr:row>28</xdr:row>
      <xdr:rowOff>168697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B39B66-40C8-48BA-B053-8F8E78BB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0612"/>
          <a:ext cx="3990476" cy="4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62753</xdr:rowOff>
    </xdr:from>
    <xdr:to>
      <xdr:col>5</xdr:col>
      <xdr:colOff>814734</xdr:colOff>
      <xdr:row>25</xdr:row>
      <xdr:rowOff>65148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F4A5AD-3D4C-41BE-B5E6-7F432B24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4729"/>
          <a:ext cx="3952381" cy="32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134470</xdr:rowOff>
    </xdr:from>
    <xdr:to>
      <xdr:col>5</xdr:col>
      <xdr:colOff>795686</xdr:colOff>
      <xdr:row>27</xdr:row>
      <xdr:rowOff>56647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608300-6CB8-41EF-BC12-A4379A4EC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86117"/>
          <a:ext cx="3933333" cy="4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152400</xdr:rowOff>
    </xdr:from>
    <xdr:to>
      <xdr:col>5</xdr:col>
      <xdr:colOff>744071</xdr:colOff>
      <xdr:row>24</xdr:row>
      <xdr:rowOff>55069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189FBD-CB0E-473A-AADF-12656C6F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3718"/>
          <a:ext cx="3881718" cy="33271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143436</xdr:colOff>
      <xdr:row>5</xdr:row>
      <xdr:rowOff>17928</xdr:rowOff>
    </xdr:from>
    <xdr:to>
      <xdr:col>5</xdr:col>
      <xdr:colOff>762579</xdr:colOff>
      <xdr:row>25</xdr:row>
      <xdr:rowOff>143435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52E57-7AA4-4A28-9214-3DDA9B6F9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436" y="869575"/>
          <a:ext cx="3756790" cy="38817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116542</xdr:rowOff>
    </xdr:from>
    <xdr:to>
      <xdr:col>5</xdr:col>
      <xdr:colOff>806151</xdr:colOff>
      <xdr:row>25</xdr:row>
      <xdr:rowOff>161365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CE077-BCE2-4F5D-9C6A-28263634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68189"/>
          <a:ext cx="3943797" cy="396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onomic%20Bulletin\Documents%20and%20Settings\Developer\Application%20Data\Microsoft\Excel\Phil%20Econ%20data\Econ%20Data\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23"/>
  <sheetViews>
    <sheetView showGridLines="0" zoomScaleNormal="100" workbookViewId="0">
      <selection activeCell="C6" sqref="C6"/>
    </sheetView>
  </sheetViews>
  <sheetFormatPr defaultColWidth="0" defaultRowHeight="13.2" zeroHeight="1"/>
  <cols>
    <col min="1" max="9" width="9.109375" style="2" customWidth="1"/>
    <col min="10" max="12" width="0" style="2" hidden="1" customWidth="1"/>
    <col min="13" max="16384" width="9.109375" style="2" hidden="1"/>
  </cols>
  <sheetData>
    <row r="1" spans="2:12"/>
    <row r="2" spans="2:12">
      <c r="B2" s="30" t="s">
        <v>55</v>
      </c>
      <c r="C2" s="30"/>
      <c r="D2" s="30"/>
      <c r="E2" s="30"/>
      <c r="F2" s="30"/>
      <c r="G2" s="30"/>
      <c r="H2" s="30"/>
      <c r="I2" s="10"/>
      <c r="J2" s="10"/>
      <c r="K2" s="10"/>
      <c r="L2" s="10"/>
    </row>
    <row r="3" spans="2:12">
      <c r="B3" s="31" t="s">
        <v>22</v>
      </c>
      <c r="C3" s="31"/>
      <c r="D3" s="31"/>
      <c r="E3" s="31"/>
      <c r="F3" s="31"/>
      <c r="G3" s="31"/>
      <c r="H3" s="31"/>
      <c r="I3" s="11"/>
      <c r="J3" s="11"/>
      <c r="K3" s="11"/>
      <c r="L3" s="11"/>
    </row>
    <row r="4" spans="2:12"/>
    <row r="5" spans="2:12">
      <c r="B5" s="5" t="s">
        <v>6</v>
      </c>
      <c r="C5" s="5" t="s">
        <v>7</v>
      </c>
    </row>
    <row r="6" spans="2:12">
      <c r="B6" s="16" t="s">
        <v>23</v>
      </c>
      <c r="C6" s="16" t="s">
        <v>30</v>
      </c>
    </row>
    <row r="7" spans="2:12">
      <c r="B7" s="16" t="s">
        <v>24</v>
      </c>
      <c r="C7" s="16" t="s">
        <v>31</v>
      </c>
    </row>
    <row r="8" spans="2:12">
      <c r="B8" s="16" t="s">
        <v>25</v>
      </c>
      <c r="C8" s="16" t="s">
        <v>32</v>
      </c>
    </row>
    <row r="9" spans="2:12">
      <c r="B9" s="16" t="s">
        <v>26</v>
      </c>
      <c r="C9" s="16" t="s">
        <v>33</v>
      </c>
    </row>
    <row r="10" spans="2:12">
      <c r="B10" s="16" t="s">
        <v>27</v>
      </c>
      <c r="C10" s="16" t="s">
        <v>65</v>
      </c>
    </row>
    <row r="11" spans="2:12">
      <c r="B11" s="16" t="s">
        <v>28</v>
      </c>
      <c r="C11" s="16" t="s">
        <v>68</v>
      </c>
    </row>
    <row r="12" spans="2:12">
      <c r="B12" s="16" t="s">
        <v>29</v>
      </c>
      <c r="C12" s="16" t="s">
        <v>71</v>
      </c>
    </row>
    <row r="13" spans="2:12" ht="11.25" customHeight="1"/>
    <row r="14" spans="2:12" hidden="1"/>
    <row r="15" spans="2:12" hidden="1"/>
    <row r="16" spans="2:12" hidden="1"/>
    <row r="17" hidden="1"/>
    <row r="18" hidden="1"/>
    <row r="19" hidden="1"/>
    <row r="20" hidden="1"/>
    <row r="21" hidden="1"/>
    <row r="22" hidden="1"/>
    <row r="23" ht="3" hidden="1" customHeight="1"/>
  </sheetData>
  <mergeCells count="2">
    <mergeCell ref="B2:H2"/>
    <mergeCell ref="B3:H3"/>
  </mergeCells>
  <hyperlinks>
    <hyperlink ref="B6" location="'3.14.1'!A1" display="3.14.1" xr:uid="{D348DAEC-7B7F-4F4B-9BF5-7F46DDE5BDAA}"/>
    <hyperlink ref="C6" location="'3.14.1'!A1" display="3.14.1 GDP growth by sector" xr:uid="{4C8A3B33-0A7A-46F8-9448-4A679511A549}"/>
    <hyperlink ref="C7" location="'3.14.2'!A1" display="3.14.2 Inflation" xr:uid="{361CE9B8-8C16-451D-9E36-067A24E41A5D}"/>
    <hyperlink ref="C8" location="'3.14.3'!A1" display="3.14.3 Nominal exchange rate" xr:uid="{0E197D4E-B1F9-4847-B45C-06FCAC9245F8}"/>
    <hyperlink ref="C9" location="'3.14.4'!A1" display="3.14.4 Monetary indicators" xr:uid="{8374F808-AB9E-4258-90A6-C1BD60C30CEF}"/>
    <hyperlink ref="C10" location="'3.14.5'!A1" display="3.14.5 Current account balance" xr:uid="{BF139A85-D046-4A9F-B7DD-21B048C60380}"/>
    <hyperlink ref="C11" location="'3.14.6'!A1" display="3.14.6 International reserves" xr:uid="{CB7483DB-C0CE-445C-98EC-8F8F6348E5E1}"/>
    <hyperlink ref="C12" location="'3.14.7'!A1" display="3.14.7 GDP growth" xr:uid="{847B2495-B193-469E-B961-2318AA87B1C4}"/>
    <hyperlink ref="B7:B12" location="'3.29.1'!A1" display="3.29.1" xr:uid="{35AC88B7-9CE2-4913-9D24-EB62EC9412DE}"/>
    <hyperlink ref="B7" location="'3.14.2'!A1" display="3.14.2" xr:uid="{AAFC8A50-F213-43F9-9197-F7167945F62F}"/>
    <hyperlink ref="B8" location="'3.14.3'!A1" display="3.14.3" xr:uid="{F7126DB0-8B45-4719-937E-0C86DE199CCF}"/>
    <hyperlink ref="B9" location="'3.14.4'!A1" display="3.14.4" xr:uid="{42A87041-92DE-413C-8971-698F8A34F21A}"/>
    <hyperlink ref="B10" location="'3.14.5'!A1" display="3.14.5" xr:uid="{87B2D0C4-D14A-4811-AA37-875C775F517B}"/>
    <hyperlink ref="B11" location="'3.14.6'!A1" display="3.14.6" xr:uid="{26608B98-EF32-40F6-B529-3EC0004242D0}"/>
    <hyperlink ref="B12" location="'3.14.7'!A1" display="3.14.7" xr:uid="{16411B86-A330-45E1-8D0A-4A0DA064E730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="85" zoomScaleNormal="85" workbookViewId="0">
      <selection activeCell="I22" sqref="I22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4.21875" style="2" customWidth="1"/>
    <col min="10" max="11" width="10" style="2" customWidth="1"/>
    <col min="12" max="16384" width="9.109375" style="2"/>
  </cols>
  <sheetData>
    <row r="1" spans="1:13">
      <c r="A1" s="1" t="s">
        <v>4</v>
      </c>
      <c r="I1" s="12" t="s">
        <v>8</v>
      </c>
    </row>
    <row r="2" spans="1:13">
      <c r="A2" s="4" t="s">
        <v>53</v>
      </c>
    </row>
    <row r="3" spans="1:13">
      <c r="A3" s="1" t="s">
        <v>5</v>
      </c>
      <c r="I3" s="5" t="s">
        <v>30</v>
      </c>
    </row>
    <row r="4" spans="1:13">
      <c r="A4" s="33" t="s">
        <v>54</v>
      </c>
      <c r="I4" s="2" t="s">
        <v>1</v>
      </c>
    </row>
    <row r="6" spans="1:13" ht="40.200000000000003" thickBot="1">
      <c r="I6" s="14" t="s">
        <v>0</v>
      </c>
      <c r="J6" s="13" t="s">
        <v>2</v>
      </c>
      <c r="K6" s="13" t="s">
        <v>9</v>
      </c>
      <c r="L6" s="13" t="s">
        <v>3</v>
      </c>
      <c r="M6" s="13" t="s">
        <v>10</v>
      </c>
    </row>
    <row r="7" spans="1:13" ht="13.8" thickTop="1">
      <c r="I7" s="1" t="s">
        <v>34</v>
      </c>
      <c r="J7" s="6">
        <v>1.4513146545800453</v>
      </c>
      <c r="K7" s="6">
        <v>-5.657217847396339</v>
      </c>
      <c r="L7" s="6">
        <v>4.1711213368438678</v>
      </c>
      <c r="M7" s="6">
        <v>2.1351077886410792</v>
      </c>
    </row>
    <row r="8" spans="1:13">
      <c r="I8" s="1" t="s">
        <v>35</v>
      </c>
      <c r="J8" s="6">
        <v>2.260314204546404</v>
      </c>
      <c r="K8" s="6">
        <v>5.9717518595998769</v>
      </c>
      <c r="L8" s="6">
        <v>-0.76591444469443104</v>
      </c>
      <c r="M8" s="6">
        <v>1.9794826965377581</v>
      </c>
    </row>
    <row r="9" spans="1:13">
      <c r="I9" s="1">
        <v>2017</v>
      </c>
      <c r="J9" s="6">
        <v>2.6652920463683643</v>
      </c>
      <c r="K9" s="6">
        <v>3.837655892207124</v>
      </c>
      <c r="L9" s="6">
        <v>0.41712319365679207</v>
      </c>
      <c r="M9" s="6">
        <v>2.4974872640959944</v>
      </c>
    </row>
    <row r="10" spans="1:13">
      <c r="I10" s="1">
        <v>2018</v>
      </c>
      <c r="J10" s="6">
        <v>2.7</v>
      </c>
      <c r="K10" s="6">
        <v>-0.9</v>
      </c>
      <c r="L10" s="6">
        <v>7.6</v>
      </c>
      <c r="M10" s="6">
        <v>1.8</v>
      </c>
    </row>
    <row r="11" spans="1:13">
      <c r="I11" s="1" t="s">
        <v>56</v>
      </c>
      <c r="J11" s="6">
        <v>3</v>
      </c>
      <c r="K11" s="6">
        <v>7.5</v>
      </c>
      <c r="L11" s="6">
        <v>2</v>
      </c>
      <c r="M11" s="6">
        <v>1.8</v>
      </c>
    </row>
    <row r="12" spans="1:13">
      <c r="I12" s="1"/>
      <c r="J12" s="6"/>
      <c r="K12" s="6"/>
    </row>
    <row r="13" spans="1:13">
      <c r="I13" s="23" t="s">
        <v>57</v>
      </c>
      <c r="J13" s="6"/>
      <c r="K13" s="6"/>
    </row>
    <row r="14" spans="1:13">
      <c r="I14" s="1"/>
      <c r="J14" s="6"/>
      <c r="K14" s="6"/>
    </row>
    <row r="15" spans="1:13">
      <c r="J15" s="6"/>
      <c r="K15" s="6"/>
    </row>
    <row r="16" spans="1:13">
      <c r="I16" s="1"/>
      <c r="J16" s="6"/>
      <c r="K16" s="6"/>
    </row>
    <row r="17" spans="9:11">
      <c r="I17" s="1"/>
      <c r="J17" s="6"/>
      <c r="K17" s="6"/>
    </row>
    <row r="18" spans="9:11">
      <c r="I18" s="1"/>
      <c r="J18" s="6"/>
      <c r="K18" s="6"/>
    </row>
    <row r="20" spans="9:11">
      <c r="I20" s="15"/>
    </row>
  </sheetData>
  <hyperlinks>
    <hyperlink ref="I1" location="Contents!A1" display="&lt;&lt;&lt; back to content" xr:uid="{7D6E8B19-FCE9-44A5-97CC-F518445167F9}"/>
    <hyperlink ref="A4" r:id="rId1" xr:uid="{5A91AC44-5543-4C6F-A2E0-DB8BC751F843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588-C0A7-4142-8236-090731C072CE}">
  <dimension ref="A1:L44"/>
  <sheetViews>
    <sheetView showGridLines="0" zoomScale="85" zoomScaleNormal="85" workbookViewId="0">
      <selection activeCell="I25" sqref="I25:J25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7.6640625" style="2" customWidth="1"/>
    <col min="10" max="10" width="12" style="2" customWidth="1"/>
    <col min="11" max="11" width="11.5546875" style="2" customWidth="1"/>
    <col min="12" max="12" width="9.6640625" style="2" customWidth="1"/>
    <col min="13" max="16384" width="9.109375" style="2"/>
  </cols>
  <sheetData>
    <row r="1" spans="1:12">
      <c r="A1" s="1" t="s">
        <v>4</v>
      </c>
      <c r="I1" s="12" t="s">
        <v>8</v>
      </c>
    </row>
    <row r="2" spans="1:12">
      <c r="A2" s="4" t="s">
        <v>53</v>
      </c>
    </row>
    <row r="3" spans="1:12">
      <c r="A3" s="1" t="s">
        <v>5</v>
      </c>
      <c r="I3" s="5" t="str">
        <f>Contents!C7</f>
        <v>3.14.2 Inflation</v>
      </c>
    </row>
    <row r="4" spans="1:12">
      <c r="A4" s="33" t="s">
        <v>54</v>
      </c>
      <c r="I4" s="2" t="s">
        <v>49</v>
      </c>
    </row>
    <row r="6" spans="1:12" ht="13.8" thickBot="1">
      <c r="I6" s="14" t="s">
        <v>13</v>
      </c>
      <c r="J6" s="13" t="s">
        <v>36</v>
      </c>
      <c r="K6" s="13" t="s">
        <v>37</v>
      </c>
      <c r="L6" s="13" t="s">
        <v>11</v>
      </c>
    </row>
    <row r="7" spans="1:12" ht="13.8" thickTop="1">
      <c r="A7" s="5"/>
      <c r="I7" s="9">
        <v>42736</v>
      </c>
      <c r="J7" s="6">
        <v>3.7524386434205637</v>
      </c>
      <c r="K7" s="6">
        <v>4.6983281584911829</v>
      </c>
      <c r="L7" s="6">
        <v>2.8839391327714736</v>
      </c>
    </row>
    <row r="8" spans="1:12">
      <c r="I8" s="9">
        <v>42767</v>
      </c>
      <c r="J8" s="6">
        <v>4.0689427744656781</v>
      </c>
      <c r="K8" s="6">
        <v>4.553672604218395</v>
      </c>
      <c r="L8" s="6">
        <v>3.619755139482006</v>
      </c>
    </row>
    <row r="9" spans="1:12">
      <c r="I9" s="9">
        <v>42795</v>
      </c>
      <c r="J9" s="6">
        <v>7.1580981906112617</v>
      </c>
      <c r="K9" s="6">
        <v>10.028383305689669</v>
      </c>
      <c r="L9" s="6">
        <v>4.4832061868048223</v>
      </c>
    </row>
    <row r="10" spans="1:12">
      <c r="I10" s="9">
        <v>42826</v>
      </c>
      <c r="J10" s="6">
        <v>6.6465032293706594</v>
      </c>
      <c r="K10" s="6">
        <v>9.3678798853603205</v>
      </c>
      <c r="L10" s="6">
        <v>4.1044568095294887</v>
      </c>
    </row>
    <row r="11" spans="1:12">
      <c r="I11" s="9">
        <v>42856</v>
      </c>
      <c r="J11" s="6">
        <v>7.4500489915115597</v>
      </c>
      <c r="K11" s="6">
        <v>10.723921246509981</v>
      </c>
      <c r="L11" s="6">
        <v>4.4069229082470018</v>
      </c>
    </row>
    <row r="12" spans="1:12">
      <c r="I12" s="9">
        <v>42887</v>
      </c>
      <c r="J12" s="6">
        <v>7.4708734253733144</v>
      </c>
      <c r="K12" s="6">
        <v>10.879359670662424</v>
      </c>
      <c r="L12" s="6">
        <v>4.2967853070465356</v>
      </c>
    </row>
    <row r="13" spans="1:12">
      <c r="I13" s="9">
        <v>42917</v>
      </c>
      <c r="J13" s="6">
        <v>5.1110990181497451</v>
      </c>
      <c r="K13" s="6">
        <v>7.3538935499875446</v>
      </c>
      <c r="L13" s="6">
        <v>3.0142941363387354</v>
      </c>
    </row>
    <row r="14" spans="1:12">
      <c r="I14" s="9">
        <v>42948</v>
      </c>
      <c r="J14" s="6">
        <v>4.5259977258861994</v>
      </c>
      <c r="K14" s="6">
        <v>5.8627610231287042</v>
      </c>
      <c r="L14" s="6">
        <v>3.2761301790831032</v>
      </c>
    </row>
    <row r="15" spans="1:12">
      <c r="I15" s="9">
        <v>42979</v>
      </c>
      <c r="J15" s="6">
        <v>3.8177108295298412</v>
      </c>
      <c r="K15" s="6">
        <v>5.3776399174831235</v>
      </c>
      <c r="L15" s="6">
        <v>2.3753543225964124</v>
      </c>
    </row>
    <row r="16" spans="1:12">
      <c r="I16" s="9">
        <v>43009</v>
      </c>
      <c r="J16" s="6">
        <v>3.7704042942012794</v>
      </c>
      <c r="K16" s="6">
        <v>5.4355708522789925</v>
      </c>
      <c r="L16" s="6">
        <v>2.235725028704727</v>
      </c>
    </row>
    <row r="17" spans="9:12">
      <c r="I17" s="9">
        <v>43040</v>
      </c>
      <c r="J17" s="6">
        <v>3.0913443105875738</v>
      </c>
      <c r="K17" s="6">
        <v>4.6633799889969074</v>
      </c>
      <c r="L17" s="6">
        <v>1.6393050478096916</v>
      </c>
    </row>
    <row r="18" spans="9:12">
      <c r="I18" s="9">
        <v>43070</v>
      </c>
      <c r="J18" s="6">
        <v>3.0668551526650045</v>
      </c>
      <c r="K18" s="6">
        <v>4.5535304394723974</v>
      </c>
      <c r="L18" s="6">
        <v>1.713693659463722</v>
      </c>
    </row>
    <row r="19" spans="9:12">
      <c r="I19" s="9">
        <v>43101</v>
      </c>
      <c r="J19" s="6">
        <v>4.276882370356061</v>
      </c>
      <c r="K19" s="6">
        <v>5.6084622364339642</v>
      </c>
      <c r="L19" s="6">
        <v>3.0981792252506857</v>
      </c>
    </row>
    <row r="20" spans="9:12">
      <c r="I20" s="9">
        <v>43132</v>
      </c>
      <c r="J20" s="6">
        <v>3.5545203589065544</v>
      </c>
      <c r="K20" s="6">
        <v>4.3958369544317311</v>
      </c>
      <c r="L20" s="6">
        <v>2.7797093764705627</v>
      </c>
    </row>
    <row r="21" spans="9:12">
      <c r="I21" s="9">
        <v>43160</v>
      </c>
      <c r="J21" s="6">
        <v>0.15543263550075181</v>
      </c>
      <c r="K21" s="6">
        <v>-1.6601286887037547</v>
      </c>
      <c r="L21" s="6">
        <v>1.9647774149513353</v>
      </c>
    </row>
    <row r="22" spans="9:12">
      <c r="I22" s="9">
        <v>43191</v>
      </c>
      <c r="J22" s="6">
        <v>-0.48319946898554011</v>
      </c>
      <c r="K22" s="6">
        <v>-2.5317257327053477</v>
      </c>
      <c r="L22" s="6">
        <v>1.5783978285334621</v>
      </c>
    </row>
    <row r="23" spans="9:12">
      <c r="I23" s="9">
        <v>43221</v>
      </c>
      <c r="J23" s="6">
        <v>-1.0448524663661085</v>
      </c>
      <c r="K23" s="6">
        <v>-3.6440325480111446</v>
      </c>
      <c r="L23" s="6">
        <v>1.507421036970169</v>
      </c>
    </row>
    <row r="24" spans="9:12">
      <c r="I24" s="9">
        <v>43252</v>
      </c>
      <c r="J24" s="6">
        <v>-1.6281828633462725</v>
      </c>
      <c r="K24" s="6">
        <v>-4.995025169238076</v>
      </c>
      <c r="L24" s="6">
        <v>1.7050065662463698</v>
      </c>
    </row>
    <row r="25" spans="9:12">
      <c r="I25" s="9">
        <v>43282</v>
      </c>
      <c r="J25" s="6">
        <v>-0.16390409018509633</v>
      </c>
      <c r="K25" s="6">
        <v>-3.4733869140411655</v>
      </c>
      <c r="L25" s="6">
        <v>3.1064436821045094</v>
      </c>
    </row>
    <row r="26" spans="9:12">
      <c r="I26" s="9">
        <v>43313</v>
      </c>
      <c r="J26" s="6">
        <v>0.1316784166877083</v>
      </c>
      <c r="K26" s="6">
        <v>-2.5464164789733457</v>
      </c>
      <c r="L26" s="6">
        <v>2.6255289906801815</v>
      </c>
    </row>
    <row r="27" spans="9:12">
      <c r="I27" s="9">
        <v>43344</v>
      </c>
      <c r="J27" s="6">
        <v>0.25465851829038488</v>
      </c>
      <c r="K27" s="6">
        <v>-1.9277387301172455</v>
      </c>
      <c r="L27" s="6">
        <v>2.3038039336937599</v>
      </c>
    </row>
    <row r="28" spans="9:12">
      <c r="I28" s="9">
        <v>43374</v>
      </c>
      <c r="J28" s="6">
        <v>0.84311814811073305</v>
      </c>
      <c r="K28" s="6">
        <v>-0.86635376095084426</v>
      </c>
      <c r="L28" s="6">
        <v>2.3531120176028431</v>
      </c>
    </row>
    <row r="29" spans="9:12">
      <c r="I29" s="9">
        <v>43405</v>
      </c>
      <c r="J29" s="6">
        <v>1.1074547730190787</v>
      </c>
      <c r="K29" s="6">
        <v>-0.53438959622417181</v>
      </c>
      <c r="L29" s="6">
        <v>2.6690951089696435</v>
      </c>
    </row>
    <row r="30" spans="9:12">
      <c r="I30" s="9">
        <v>43435</v>
      </c>
      <c r="J30" s="6">
        <v>0.76801219606443816</v>
      </c>
      <c r="K30" s="6">
        <v>-0.30062193014296357</v>
      </c>
      <c r="L30" s="6">
        <v>1.7612401712741921</v>
      </c>
    </row>
    <row r="31" spans="9:12">
      <c r="I31" s="9">
        <v>43466</v>
      </c>
      <c r="J31" s="6">
        <v>0.4346638421864002</v>
      </c>
      <c r="K31" s="6">
        <v>-0.45107560971828775</v>
      </c>
      <c r="L31" s="6">
        <v>1.2186278199514344</v>
      </c>
    </row>
    <row r="32" spans="9:12">
      <c r="I32" s="9">
        <v>43497</v>
      </c>
      <c r="J32" s="6">
        <v>0.34349653206284803</v>
      </c>
      <c r="K32" s="6">
        <v>0.1033369201083989</v>
      </c>
      <c r="L32" s="6">
        <v>0.56002039446179097</v>
      </c>
    </row>
    <row r="33" spans="9:12">
      <c r="I33" s="9">
        <v>43525</v>
      </c>
      <c r="J33" s="6">
        <v>1.8036231991825913</v>
      </c>
      <c r="K33" s="6">
        <v>2.6602027601984268</v>
      </c>
      <c r="L33" s="6">
        <v>0.96533744474660566</v>
      </c>
    </row>
    <row r="34" spans="9:12">
      <c r="I34" s="9">
        <v>43556</v>
      </c>
      <c r="J34" s="6">
        <v>3.6430536077677322</v>
      </c>
      <c r="K34" s="6">
        <v>5.0826828286130166</v>
      </c>
      <c r="L34" s="6">
        <v>2.2351060939339584</v>
      </c>
    </row>
    <row r="35" spans="9:12">
      <c r="I35" s="9">
        <v>43586</v>
      </c>
      <c r="J35" s="6">
        <v>4.8708121608136867</v>
      </c>
      <c r="K35" s="6">
        <v>7.0559375627815113</v>
      </c>
      <c r="L35" s="6">
        <v>2.8363388598456885</v>
      </c>
    </row>
    <row r="36" spans="9:12">
      <c r="I36" s="9">
        <v>43617</v>
      </c>
      <c r="J36" s="6">
        <v>4.0317302639912178</v>
      </c>
      <c r="K36" s="6">
        <v>5.8550554356483264</v>
      </c>
      <c r="L36" s="6">
        <v>2.3455447152540554</v>
      </c>
    </row>
    <row r="37" spans="9:12">
      <c r="I37" s="9">
        <v>43647</v>
      </c>
      <c r="J37" s="6">
        <v>2.7912028306084524</v>
      </c>
      <c r="K37" s="6">
        <v>4.7053194200900705</v>
      </c>
      <c r="L37" s="6">
        <v>0.9994995024937392</v>
      </c>
    </row>
    <row r="38" spans="9:12">
      <c r="I38" s="9">
        <v>43678</v>
      </c>
      <c r="J38" s="6">
        <v>2.8856236846002359</v>
      </c>
      <c r="K38" s="6">
        <v>5.282653251880709</v>
      </c>
      <c r="L38" s="6">
        <v>0.77711211672812919</v>
      </c>
    </row>
    <row r="39" spans="9:12">
      <c r="I39" s="9">
        <v>43709</v>
      </c>
      <c r="J39" s="6">
        <v>1.8339336570822873</v>
      </c>
      <c r="K39" s="6">
        <v>4.1330092970838228</v>
      </c>
      <c r="L39" s="6">
        <v>-0.23588145937928351</v>
      </c>
    </row>
    <row r="40" spans="9:12">
      <c r="I40" s="9">
        <v>43739</v>
      </c>
      <c r="J40" s="6">
        <v>1.0764839107203494</v>
      </c>
      <c r="K40" s="6">
        <v>2.8621487320188876</v>
      </c>
      <c r="L40" s="6">
        <v>-0.45397632335354432</v>
      </c>
    </row>
    <row r="41" spans="9:12">
      <c r="I41" s="9">
        <v>43770</v>
      </c>
      <c r="J41" s="6">
        <v>1.2236169896905347</v>
      </c>
      <c r="K41" s="6">
        <v>3.2952150837662453</v>
      </c>
      <c r="L41" s="6">
        <v>-0.68530310956725904</v>
      </c>
    </row>
    <row r="42" spans="9:12">
      <c r="I42" s="9">
        <v>43800</v>
      </c>
      <c r="J42" s="6">
        <v>2.7725783977994967</v>
      </c>
      <c r="K42" s="6">
        <v>4.9146244104667502</v>
      </c>
      <c r="L42" s="6">
        <v>0.77109098415244492</v>
      </c>
    </row>
    <row r="44" spans="9:12">
      <c r="I44" s="2" t="s">
        <v>58</v>
      </c>
    </row>
  </sheetData>
  <hyperlinks>
    <hyperlink ref="I1" location="Contents!A1" display="&lt;&lt;&lt; back to content" xr:uid="{2823433B-1802-4849-85C1-8F0FEA387D37}"/>
    <hyperlink ref="A4" r:id="rId1" xr:uid="{3819281C-26AB-498E-ADD9-4AF822DDEE6C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K45"/>
  <sheetViews>
    <sheetView showGridLines="0" zoomScale="85" zoomScaleNormal="85" workbookViewId="0">
      <selection activeCell="I1" sqref="I1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9.109375" style="2"/>
    <col min="10" max="10" width="9.109375" style="2" customWidth="1"/>
    <col min="11" max="16384" width="9.109375" style="2"/>
  </cols>
  <sheetData>
    <row r="1" spans="1:11">
      <c r="A1" s="1" t="s">
        <v>4</v>
      </c>
      <c r="I1" s="12" t="s">
        <v>8</v>
      </c>
    </row>
    <row r="2" spans="1:11">
      <c r="A2" s="4" t="s">
        <v>53</v>
      </c>
    </row>
    <row r="3" spans="1:11">
      <c r="A3" s="1" t="s">
        <v>5</v>
      </c>
      <c r="I3" s="5" t="s">
        <v>32</v>
      </c>
    </row>
    <row r="4" spans="1:11">
      <c r="A4" s="33" t="s">
        <v>54</v>
      </c>
      <c r="I4" s="2" t="s">
        <v>38</v>
      </c>
    </row>
    <row r="7" spans="1:11" ht="13.8" thickBot="1">
      <c r="I7" s="14" t="s">
        <v>13</v>
      </c>
      <c r="J7" s="13"/>
    </row>
    <row r="8" spans="1:11" ht="13.8" thickTop="1">
      <c r="I8" s="21">
        <v>42736</v>
      </c>
      <c r="J8" s="6">
        <v>66.849999999999994</v>
      </c>
    </row>
    <row r="9" spans="1:11">
      <c r="I9" s="22">
        <v>42767</v>
      </c>
      <c r="J9" s="6">
        <v>66.89</v>
      </c>
    </row>
    <row r="10" spans="1:11">
      <c r="I10" s="21">
        <v>42795</v>
      </c>
      <c r="J10" s="6">
        <v>67.83</v>
      </c>
    </row>
    <row r="11" spans="1:11">
      <c r="I11" s="22">
        <v>42826</v>
      </c>
      <c r="J11" s="6">
        <v>67.56</v>
      </c>
    </row>
    <row r="12" spans="1:11" ht="12.75" customHeight="1">
      <c r="I12" s="21">
        <v>42856</v>
      </c>
      <c r="J12" s="8">
        <v>67.83</v>
      </c>
    </row>
    <row r="13" spans="1:11">
      <c r="I13" s="22">
        <v>42887</v>
      </c>
      <c r="J13" s="6">
        <v>68.19</v>
      </c>
    </row>
    <row r="14" spans="1:11">
      <c r="I14" s="21">
        <v>42917</v>
      </c>
      <c r="J14" s="6">
        <v>68.319999999999993</v>
      </c>
      <c r="K14" s="17"/>
    </row>
    <row r="15" spans="1:11">
      <c r="I15" s="22">
        <v>42948</v>
      </c>
      <c r="J15" s="6">
        <v>68.510000000000005</v>
      </c>
      <c r="K15" s="17"/>
    </row>
    <row r="16" spans="1:11">
      <c r="I16" s="21">
        <v>42979</v>
      </c>
      <c r="J16" s="6">
        <v>68.53</v>
      </c>
      <c r="K16" s="17"/>
    </row>
    <row r="17" spans="9:10">
      <c r="I17" s="22">
        <v>43009</v>
      </c>
      <c r="J17" s="6">
        <v>68.25</v>
      </c>
    </row>
    <row r="18" spans="9:10">
      <c r="I18" s="21">
        <v>43040</v>
      </c>
      <c r="J18" s="6">
        <v>68.52</v>
      </c>
    </row>
    <row r="19" spans="9:10">
      <c r="I19" s="22">
        <v>43070</v>
      </c>
      <c r="J19" s="6">
        <v>69.03</v>
      </c>
    </row>
    <row r="20" spans="9:10">
      <c r="I20" s="21">
        <v>43101</v>
      </c>
      <c r="J20" s="6">
        <v>69.78</v>
      </c>
    </row>
    <row r="21" spans="9:10">
      <c r="I21" s="22">
        <v>43132</v>
      </c>
      <c r="J21" s="6">
        <v>68.89</v>
      </c>
    </row>
    <row r="22" spans="9:10">
      <c r="I22" s="21">
        <v>43160</v>
      </c>
      <c r="J22" s="6">
        <v>69.13</v>
      </c>
    </row>
    <row r="23" spans="9:10">
      <c r="I23" s="22">
        <v>43191</v>
      </c>
      <c r="J23" s="6">
        <v>69.66</v>
      </c>
    </row>
    <row r="24" spans="9:10">
      <c r="I24" s="21">
        <v>43221</v>
      </c>
      <c r="J24" s="6">
        <v>70.69</v>
      </c>
    </row>
    <row r="25" spans="9:10">
      <c r="I25" s="22">
        <v>43252</v>
      </c>
      <c r="J25" s="6">
        <v>71.5</v>
      </c>
    </row>
    <row r="26" spans="9:10">
      <c r="I26" s="21">
        <v>43282</v>
      </c>
      <c r="J26" s="6">
        <v>72.91</v>
      </c>
    </row>
    <row r="27" spans="9:10">
      <c r="I27" s="22">
        <v>43313</v>
      </c>
      <c r="J27" s="6">
        <v>72.91</v>
      </c>
    </row>
    <row r="28" spans="9:10">
      <c r="I28" s="21">
        <v>43344</v>
      </c>
      <c r="J28" s="6">
        <v>72.44</v>
      </c>
    </row>
    <row r="29" spans="9:10">
      <c r="I29" s="22">
        <v>43374</v>
      </c>
      <c r="J29" s="6">
        <v>75.75</v>
      </c>
    </row>
    <row r="30" spans="9:10">
      <c r="I30" s="21">
        <v>43405</v>
      </c>
      <c r="J30" s="6">
        <v>75.53</v>
      </c>
    </row>
    <row r="31" spans="9:10">
      <c r="I31" s="22">
        <v>43435</v>
      </c>
      <c r="J31" s="6">
        <v>75.812479999999994</v>
      </c>
    </row>
    <row r="32" spans="9:10">
      <c r="I32" s="22">
        <v>43466</v>
      </c>
      <c r="J32" s="6">
        <v>75.439680769999995</v>
      </c>
    </row>
    <row r="33" spans="9:10">
      <c r="I33" s="21">
        <v>43497</v>
      </c>
      <c r="J33" s="6">
        <v>74.920028000000002</v>
      </c>
    </row>
    <row r="34" spans="9:10">
      <c r="I34" s="22">
        <v>43525</v>
      </c>
      <c r="J34" s="6">
        <v>74.957864000000001</v>
      </c>
    </row>
    <row r="35" spans="9:10">
      <c r="I35" s="22">
        <v>43556</v>
      </c>
      <c r="J35" s="6">
        <v>76.665536000000003</v>
      </c>
    </row>
    <row r="36" spans="9:10">
      <c r="I36" s="21">
        <v>43586</v>
      </c>
      <c r="J36" s="6">
        <v>78.398740000000004</v>
      </c>
    </row>
    <row r="37" spans="9:10">
      <c r="I37" s="22">
        <v>43617</v>
      </c>
      <c r="J37" s="6">
        <v>79.857130429999998</v>
      </c>
    </row>
    <row r="38" spans="9:10">
      <c r="I38" s="22">
        <v>43647</v>
      </c>
      <c r="J38" s="6">
        <v>80.429614810000004</v>
      </c>
    </row>
    <row r="39" spans="9:10">
      <c r="I39" s="21">
        <v>43678</v>
      </c>
      <c r="J39" s="6">
        <v>78.780245449999995</v>
      </c>
    </row>
    <row r="40" spans="9:10">
      <c r="I40" s="22">
        <v>43709</v>
      </c>
      <c r="J40" s="6">
        <v>78.250766670000004</v>
      </c>
    </row>
    <row r="41" spans="9:10">
      <c r="I41" s="22">
        <v>43739</v>
      </c>
      <c r="J41" s="6">
        <v>78.219244000000003</v>
      </c>
    </row>
    <row r="42" spans="9:10">
      <c r="I42" s="21">
        <v>43770</v>
      </c>
      <c r="J42" s="6">
        <v>78.244783999999996</v>
      </c>
    </row>
    <row r="43" spans="9:10">
      <c r="I43" s="22">
        <v>43800</v>
      </c>
      <c r="J43" s="6">
        <v>78.691755999999998</v>
      </c>
    </row>
    <row r="45" spans="9:10">
      <c r="I45" s="1" t="s">
        <v>59</v>
      </c>
    </row>
  </sheetData>
  <hyperlinks>
    <hyperlink ref="I1" location="Contents!A1" display="&lt;&lt;&lt; back to content" xr:uid="{CECEB9A1-DAB8-4A46-81EA-57FE587C007E}"/>
    <hyperlink ref="A4" r:id="rId1" xr:uid="{1138A013-FBBB-4143-B730-C5C712B4AE5D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3B4-64BE-4C7D-A740-75603C38F946}">
  <dimension ref="A1:M577"/>
  <sheetViews>
    <sheetView showGridLines="0" zoomScale="85" zoomScaleNormal="85" workbookViewId="0">
      <selection activeCell="I22" sqref="I22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0.33203125" style="2" bestFit="1" customWidth="1"/>
    <col min="10" max="11" width="11.5546875" style="2" customWidth="1"/>
    <col min="12" max="16384" width="9.109375" style="2"/>
  </cols>
  <sheetData>
    <row r="1" spans="1:13">
      <c r="A1" s="1" t="s">
        <v>4</v>
      </c>
      <c r="I1" s="12" t="s">
        <v>8</v>
      </c>
      <c r="J1" s="12"/>
    </row>
    <row r="2" spans="1:13">
      <c r="A2" s="4" t="s">
        <v>53</v>
      </c>
    </row>
    <row r="3" spans="1:13">
      <c r="A3" s="1" t="s">
        <v>5</v>
      </c>
      <c r="I3" s="5" t="s">
        <v>33</v>
      </c>
      <c r="J3" s="5"/>
    </row>
    <row r="4" spans="1:13">
      <c r="A4" s="33" t="s">
        <v>54</v>
      </c>
      <c r="I4" s="2" t="s">
        <v>39</v>
      </c>
    </row>
    <row r="6" spans="1:13">
      <c r="J6" s="7"/>
      <c r="K6" s="7"/>
    </row>
    <row r="7" spans="1:13" ht="40.200000000000003" thickBot="1">
      <c r="I7" s="14" t="s">
        <v>14</v>
      </c>
      <c r="J7" s="13" t="s">
        <v>40</v>
      </c>
      <c r="K7" s="13" t="s">
        <v>41</v>
      </c>
      <c r="L7" s="13" t="s">
        <v>42</v>
      </c>
      <c r="M7" s="13"/>
    </row>
    <row r="8" spans="1:13" ht="13.8" thickTop="1">
      <c r="I8" s="20" t="s">
        <v>15</v>
      </c>
      <c r="J8" s="18">
        <v>137.27726950721836</v>
      </c>
      <c r="K8" s="18">
        <v>-20.201792016481345</v>
      </c>
      <c r="L8" s="18">
        <v>10.810132765381841</v>
      </c>
    </row>
    <row r="9" spans="1:13">
      <c r="I9" s="20" t="s">
        <v>16</v>
      </c>
      <c r="J9" s="18">
        <v>135.21276814639199</v>
      </c>
      <c r="K9" s="18">
        <v>-17.497010752147343</v>
      </c>
      <c r="L9" s="18">
        <v>10.879033198369461</v>
      </c>
    </row>
    <row r="10" spans="1:13">
      <c r="I10" s="20" t="s">
        <v>17</v>
      </c>
      <c r="J10" s="18">
        <v>140.47552022790302</v>
      </c>
      <c r="K10" s="18">
        <v>-22.494323293013988</v>
      </c>
      <c r="L10" s="18">
        <v>10.605385168010102</v>
      </c>
    </row>
    <row r="11" spans="1:13">
      <c r="I11" s="20" t="s">
        <v>18</v>
      </c>
      <c r="J11" s="18">
        <v>137.43526517246755</v>
      </c>
      <c r="K11" s="18">
        <v>-17.758874414381825</v>
      </c>
      <c r="L11" s="18">
        <v>10.422552570304253</v>
      </c>
    </row>
    <row r="12" spans="1:13">
      <c r="I12" s="20" t="s">
        <v>19</v>
      </c>
      <c r="J12" s="19">
        <v>148.350299515892</v>
      </c>
      <c r="K12" s="19">
        <v>-27.238050248672881</v>
      </c>
      <c r="L12" s="18">
        <v>10.200495555033196</v>
      </c>
    </row>
    <row r="13" spans="1:13">
      <c r="I13" s="20" t="s">
        <v>60</v>
      </c>
      <c r="J13" s="18">
        <v>146.69718032764303</v>
      </c>
      <c r="K13" s="18">
        <v>-25.548109384242245</v>
      </c>
      <c r="L13" s="18">
        <v>10.346490197142014</v>
      </c>
    </row>
    <row r="14" spans="1:13">
      <c r="I14" s="20" t="s">
        <v>20</v>
      </c>
      <c r="J14" s="18">
        <v>154.85639333639196</v>
      </c>
      <c r="K14" s="18">
        <v>-28.790247977060822</v>
      </c>
      <c r="L14" s="18">
        <v>10.608642135892914</v>
      </c>
    </row>
    <row r="15" spans="1:13">
      <c r="I15" s="20" t="s">
        <v>21</v>
      </c>
      <c r="J15" s="18">
        <v>151.81256792217502</v>
      </c>
      <c r="K15" s="18">
        <v>-25.101237731830395</v>
      </c>
      <c r="L15" s="18">
        <v>9.5945305906456788</v>
      </c>
    </row>
    <row r="16" spans="1:13">
      <c r="I16" s="20" t="s">
        <v>61</v>
      </c>
      <c r="J16" s="18">
        <v>158.4735403919162</v>
      </c>
      <c r="K16" s="18">
        <v>-30.694132364950942</v>
      </c>
      <c r="L16" s="18">
        <v>10.098348228956038</v>
      </c>
    </row>
    <row r="17" spans="9:12">
      <c r="I17" s="20" t="s">
        <v>43</v>
      </c>
      <c r="J17" s="18">
        <v>163.96086157440476</v>
      </c>
      <c r="K17" s="18">
        <v>-29.983364704980779</v>
      </c>
      <c r="L17" s="18">
        <v>10.349717434924093</v>
      </c>
    </row>
    <row r="18" spans="9:12">
      <c r="I18" s="20" t="s">
        <v>62</v>
      </c>
      <c r="J18" s="18">
        <v>161.42232275087062</v>
      </c>
      <c r="K18" s="18">
        <v>-29.170988001930059</v>
      </c>
      <c r="L18" s="18">
        <v>9.9480224065974738</v>
      </c>
    </row>
    <row r="19" spans="9:12">
      <c r="I19" s="20" t="s">
        <v>63</v>
      </c>
      <c r="J19" s="18">
        <v>153.84905327747822</v>
      </c>
      <c r="K19" s="18">
        <v>-23.797658845358129</v>
      </c>
      <c r="L19" s="18">
        <v>9.2392157364496388</v>
      </c>
    </row>
    <row r="20" spans="9:12">
      <c r="I20" s="20"/>
      <c r="J20" s="18"/>
      <c r="K20" s="18"/>
      <c r="L20" s="18"/>
    </row>
    <row r="21" spans="9:12">
      <c r="I21" s="20" t="s">
        <v>64</v>
      </c>
      <c r="J21" s="18"/>
      <c r="K21" s="18"/>
      <c r="L21" s="18"/>
    </row>
    <row r="22" spans="9:12">
      <c r="I22" s="20"/>
      <c r="J22" s="18"/>
      <c r="K22" s="18"/>
      <c r="L22" s="18"/>
    </row>
    <row r="23" spans="9:12">
      <c r="I23" s="20"/>
      <c r="J23" s="18"/>
      <c r="K23" s="18"/>
      <c r="L23" s="18"/>
    </row>
    <row r="24" spans="9:12">
      <c r="I24" s="20"/>
      <c r="J24" s="18"/>
      <c r="K24" s="18"/>
      <c r="L24" s="18"/>
    </row>
    <row r="25" spans="9:12">
      <c r="I25" s="20"/>
      <c r="J25" s="18"/>
      <c r="K25" s="18"/>
      <c r="L25" s="18"/>
    </row>
    <row r="26" spans="9:12">
      <c r="I26" s="20"/>
      <c r="J26" s="18"/>
      <c r="K26" s="18"/>
      <c r="L26" s="18"/>
    </row>
    <row r="27" spans="9:12">
      <c r="I27" s="20"/>
      <c r="J27" s="18"/>
      <c r="K27" s="18"/>
      <c r="L27" s="18"/>
    </row>
    <row r="28" spans="9:12">
      <c r="I28" s="20"/>
      <c r="J28" s="18"/>
      <c r="K28" s="18"/>
      <c r="L28" s="18"/>
    </row>
    <row r="29" spans="9:12">
      <c r="I29" s="20"/>
      <c r="J29" s="18"/>
      <c r="K29" s="18"/>
      <c r="L29" s="18"/>
    </row>
    <row r="30" spans="9:12">
      <c r="I30" s="20"/>
      <c r="J30" s="18"/>
      <c r="K30" s="18"/>
      <c r="L30" s="18"/>
    </row>
    <row r="31" spans="9:12">
      <c r="I31" s="20"/>
      <c r="J31" s="18"/>
      <c r="K31" s="18"/>
      <c r="L31" s="18"/>
    </row>
    <row r="32" spans="9:12">
      <c r="I32" s="20"/>
      <c r="J32" s="18"/>
      <c r="K32" s="18"/>
      <c r="L32" s="18"/>
    </row>
    <row r="33" spans="9:12">
      <c r="I33" s="20"/>
      <c r="J33" s="18"/>
      <c r="K33" s="18"/>
      <c r="L33" s="18"/>
    </row>
    <row r="34" spans="9:12">
      <c r="I34" s="20"/>
      <c r="J34" s="18"/>
      <c r="K34" s="18"/>
      <c r="L34" s="18"/>
    </row>
    <row r="35" spans="9:12">
      <c r="I35" s="20"/>
      <c r="J35" s="18"/>
      <c r="K35" s="18"/>
      <c r="L35" s="18"/>
    </row>
    <row r="36" spans="9:12">
      <c r="I36" s="20"/>
      <c r="J36" s="18"/>
      <c r="K36" s="18"/>
      <c r="L36" s="18"/>
    </row>
    <row r="37" spans="9:12">
      <c r="I37" s="20"/>
      <c r="J37" s="18"/>
      <c r="K37" s="18"/>
      <c r="L37" s="18"/>
    </row>
    <row r="38" spans="9:12">
      <c r="I38" s="20"/>
      <c r="J38" s="18"/>
      <c r="K38" s="18"/>
      <c r="L38" s="18"/>
    </row>
    <row r="39" spans="9:12">
      <c r="I39" s="20"/>
      <c r="J39" s="18"/>
      <c r="K39" s="18"/>
      <c r="L39" s="18"/>
    </row>
    <row r="40" spans="9:12">
      <c r="I40" s="20"/>
      <c r="J40" s="18"/>
      <c r="K40" s="18"/>
      <c r="L40" s="18"/>
    </row>
    <row r="41" spans="9:12">
      <c r="I41" s="20"/>
      <c r="J41" s="18"/>
      <c r="K41" s="18"/>
      <c r="L41" s="18"/>
    </row>
    <row r="42" spans="9:12">
      <c r="I42" s="20"/>
      <c r="J42" s="18"/>
      <c r="K42" s="18"/>
      <c r="L42" s="18"/>
    </row>
    <row r="43" spans="9:12">
      <c r="I43" s="20"/>
      <c r="J43" s="18"/>
      <c r="K43" s="18"/>
      <c r="L43" s="18"/>
    </row>
    <row r="44" spans="9:12">
      <c r="I44" s="20"/>
      <c r="J44" s="18"/>
      <c r="K44" s="18"/>
      <c r="L44" s="18"/>
    </row>
    <row r="45" spans="9:12">
      <c r="I45" s="20"/>
      <c r="J45" s="18"/>
      <c r="K45" s="18"/>
      <c r="L45" s="18"/>
    </row>
    <row r="46" spans="9:12">
      <c r="I46" s="20"/>
      <c r="J46" s="18"/>
      <c r="K46" s="18"/>
      <c r="L46" s="18"/>
    </row>
    <row r="47" spans="9:12">
      <c r="I47" s="20"/>
      <c r="J47" s="18"/>
      <c r="K47" s="18"/>
      <c r="L47" s="18"/>
    </row>
    <row r="48" spans="9:12">
      <c r="I48" s="20"/>
      <c r="J48" s="18"/>
      <c r="K48" s="18"/>
      <c r="L48" s="18"/>
    </row>
    <row r="49" spans="9:12">
      <c r="I49" s="20"/>
      <c r="J49" s="18"/>
      <c r="K49" s="18"/>
      <c r="L49" s="18"/>
    </row>
    <row r="50" spans="9:12">
      <c r="I50" s="20"/>
      <c r="J50" s="18"/>
      <c r="K50" s="18"/>
      <c r="L50" s="18"/>
    </row>
    <row r="51" spans="9:12">
      <c r="I51" s="20"/>
      <c r="J51" s="18"/>
      <c r="K51" s="18"/>
      <c r="L51" s="18"/>
    </row>
    <row r="52" spans="9:12">
      <c r="I52" s="20"/>
      <c r="J52" s="18"/>
      <c r="K52" s="18"/>
      <c r="L52" s="18"/>
    </row>
    <row r="53" spans="9:12">
      <c r="I53" s="20"/>
      <c r="J53" s="18"/>
      <c r="K53" s="18"/>
      <c r="L53" s="18"/>
    </row>
    <row r="54" spans="9:12">
      <c r="I54" s="20"/>
      <c r="J54" s="18"/>
      <c r="K54" s="18"/>
      <c r="L54" s="18"/>
    </row>
    <row r="55" spans="9:12">
      <c r="I55" s="20"/>
      <c r="J55" s="18"/>
      <c r="K55" s="18"/>
      <c r="L55" s="18"/>
    </row>
    <row r="56" spans="9:12">
      <c r="I56" s="20"/>
      <c r="J56" s="18"/>
      <c r="K56" s="18"/>
      <c r="L56" s="18"/>
    </row>
    <row r="57" spans="9:12">
      <c r="I57" s="20"/>
      <c r="J57" s="18"/>
      <c r="K57" s="18"/>
      <c r="L57" s="18"/>
    </row>
    <row r="58" spans="9:12">
      <c r="I58" s="20"/>
      <c r="J58" s="18"/>
      <c r="K58" s="18"/>
      <c r="L58" s="18"/>
    </row>
    <row r="59" spans="9:12">
      <c r="I59" s="20"/>
      <c r="J59" s="18"/>
      <c r="K59" s="18"/>
      <c r="L59" s="18"/>
    </row>
    <row r="60" spans="9:12">
      <c r="I60" s="20"/>
      <c r="J60" s="18"/>
      <c r="K60" s="18"/>
      <c r="L60" s="18"/>
    </row>
    <row r="61" spans="9:12">
      <c r="I61" s="20"/>
      <c r="J61" s="18"/>
      <c r="K61" s="18"/>
      <c r="L61" s="18"/>
    </row>
    <row r="62" spans="9:12">
      <c r="I62" s="20"/>
      <c r="J62" s="18"/>
      <c r="K62" s="18"/>
      <c r="L62" s="18"/>
    </row>
    <row r="63" spans="9:12">
      <c r="I63" s="20"/>
      <c r="J63" s="18"/>
      <c r="K63" s="18"/>
      <c r="L63" s="18"/>
    </row>
    <row r="64" spans="9:12">
      <c r="I64" s="20"/>
      <c r="J64" s="18"/>
      <c r="K64" s="18"/>
      <c r="L64" s="18"/>
    </row>
    <row r="65" spans="9:12">
      <c r="I65" s="20"/>
      <c r="J65" s="18"/>
      <c r="K65" s="18"/>
      <c r="L65" s="18"/>
    </row>
    <row r="66" spans="9:12">
      <c r="I66" s="20"/>
      <c r="J66" s="18"/>
      <c r="K66" s="18"/>
      <c r="L66" s="18"/>
    </row>
    <row r="67" spans="9:12">
      <c r="I67" s="20"/>
      <c r="J67" s="18"/>
      <c r="K67" s="18"/>
      <c r="L67" s="18"/>
    </row>
    <row r="68" spans="9:12">
      <c r="I68" s="20"/>
      <c r="J68" s="18"/>
      <c r="K68" s="18"/>
      <c r="L68" s="18"/>
    </row>
    <row r="69" spans="9:12">
      <c r="I69" s="20"/>
      <c r="J69" s="18"/>
      <c r="K69" s="18"/>
      <c r="L69" s="18"/>
    </row>
    <row r="70" spans="9:12">
      <c r="I70" s="20"/>
      <c r="J70" s="18"/>
      <c r="K70" s="18"/>
      <c r="L70" s="18"/>
    </row>
    <row r="71" spans="9:12">
      <c r="I71" s="20"/>
      <c r="J71" s="18"/>
      <c r="K71" s="18"/>
      <c r="L71" s="18"/>
    </row>
    <row r="72" spans="9:12">
      <c r="I72" s="20"/>
      <c r="J72" s="18"/>
      <c r="K72" s="18"/>
      <c r="L72" s="18"/>
    </row>
    <row r="73" spans="9:12">
      <c r="I73" s="20"/>
      <c r="J73" s="18"/>
      <c r="K73" s="18"/>
      <c r="L73" s="18"/>
    </row>
    <row r="74" spans="9:12">
      <c r="I74" s="20"/>
      <c r="J74" s="18"/>
      <c r="K74" s="18"/>
      <c r="L74" s="18"/>
    </row>
    <row r="75" spans="9:12">
      <c r="I75" s="20"/>
      <c r="J75" s="18"/>
      <c r="K75" s="18"/>
      <c r="L75" s="18"/>
    </row>
    <row r="76" spans="9:12">
      <c r="I76" s="20"/>
      <c r="J76" s="18"/>
      <c r="K76" s="18"/>
      <c r="L76" s="18"/>
    </row>
    <row r="77" spans="9:12">
      <c r="I77" s="20"/>
      <c r="J77" s="18"/>
      <c r="K77" s="18"/>
      <c r="L77" s="18"/>
    </row>
    <row r="78" spans="9:12">
      <c r="I78" s="20"/>
      <c r="J78" s="18"/>
      <c r="K78" s="18"/>
      <c r="L78" s="18"/>
    </row>
    <row r="79" spans="9:12">
      <c r="I79" s="20"/>
      <c r="J79" s="18"/>
      <c r="K79" s="18"/>
      <c r="L79" s="18"/>
    </row>
    <row r="80" spans="9:12">
      <c r="I80" s="20"/>
      <c r="J80" s="18"/>
      <c r="K80" s="18"/>
      <c r="L80" s="18"/>
    </row>
    <row r="81" spans="9:12">
      <c r="I81" s="20"/>
      <c r="J81" s="18"/>
      <c r="K81" s="18"/>
      <c r="L81" s="18"/>
    </row>
    <row r="82" spans="9:12">
      <c r="I82" s="20"/>
      <c r="J82" s="18"/>
      <c r="K82" s="18"/>
      <c r="L82" s="18"/>
    </row>
    <row r="83" spans="9:12">
      <c r="I83" s="20"/>
      <c r="J83" s="18"/>
      <c r="K83" s="18"/>
      <c r="L83" s="18"/>
    </row>
    <row r="84" spans="9:12">
      <c r="I84" s="20"/>
      <c r="J84" s="18"/>
      <c r="K84" s="18"/>
      <c r="L84" s="18"/>
    </row>
    <row r="85" spans="9:12">
      <c r="I85" s="20"/>
      <c r="J85" s="18"/>
      <c r="K85" s="18"/>
      <c r="L85" s="18"/>
    </row>
    <row r="86" spans="9:12">
      <c r="I86" s="20"/>
      <c r="J86" s="18"/>
      <c r="K86" s="18"/>
      <c r="L86" s="18"/>
    </row>
    <row r="87" spans="9:12">
      <c r="I87" s="20"/>
      <c r="J87" s="18"/>
      <c r="K87" s="18"/>
      <c r="L87" s="18"/>
    </row>
    <row r="88" spans="9:12">
      <c r="I88" s="20"/>
      <c r="J88" s="18"/>
      <c r="K88" s="18"/>
      <c r="L88" s="18"/>
    </row>
    <row r="89" spans="9:12">
      <c r="I89" s="20"/>
      <c r="J89" s="18"/>
      <c r="K89" s="18"/>
      <c r="L89" s="18"/>
    </row>
    <row r="90" spans="9:12">
      <c r="I90" s="20"/>
      <c r="J90" s="18"/>
      <c r="K90" s="18"/>
      <c r="L90" s="18"/>
    </row>
    <row r="91" spans="9:12">
      <c r="I91" s="20"/>
      <c r="J91" s="18"/>
      <c r="K91" s="18"/>
      <c r="L91" s="18"/>
    </row>
    <row r="92" spans="9:12">
      <c r="I92" s="20"/>
      <c r="J92" s="18"/>
      <c r="K92" s="18"/>
      <c r="L92" s="18"/>
    </row>
    <row r="93" spans="9:12">
      <c r="I93" s="20"/>
      <c r="J93" s="18"/>
      <c r="K93" s="18"/>
      <c r="L93" s="18"/>
    </row>
    <row r="94" spans="9:12">
      <c r="I94" s="20"/>
      <c r="J94" s="18"/>
      <c r="K94" s="18"/>
      <c r="L94" s="18"/>
    </row>
    <row r="95" spans="9:12">
      <c r="I95" s="20"/>
      <c r="J95" s="18"/>
      <c r="K95" s="18"/>
      <c r="L95" s="18"/>
    </row>
    <row r="96" spans="9:12">
      <c r="I96" s="20"/>
      <c r="J96" s="18"/>
      <c r="K96" s="18"/>
      <c r="L96" s="18"/>
    </row>
    <row r="97" spans="9:12">
      <c r="I97" s="20"/>
      <c r="J97" s="18"/>
      <c r="K97" s="18"/>
      <c r="L97" s="18"/>
    </row>
    <row r="98" spans="9:12">
      <c r="I98" s="20"/>
      <c r="J98" s="18"/>
      <c r="K98" s="18"/>
      <c r="L98" s="18"/>
    </row>
    <row r="99" spans="9:12">
      <c r="I99" s="20"/>
      <c r="J99" s="18"/>
      <c r="K99" s="18"/>
      <c r="L99" s="18"/>
    </row>
    <row r="100" spans="9:12">
      <c r="I100" s="20"/>
      <c r="J100" s="18"/>
      <c r="K100" s="18"/>
      <c r="L100" s="18"/>
    </row>
    <row r="101" spans="9:12">
      <c r="I101" s="20"/>
      <c r="J101" s="18"/>
      <c r="K101" s="18"/>
      <c r="L101" s="18"/>
    </row>
    <row r="102" spans="9:12">
      <c r="I102" s="20"/>
      <c r="J102" s="18"/>
      <c r="K102" s="18"/>
      <c r="L102" s="18"/>
    </row>
    <row r="103" spans="9:12">
      <c r="I103" s="20"/>
      <c r="J103" s="18"/>
      <c r="K103" s="18"/>
      <c r="L103" s="18"/>
    </row>
    <row r="104" spans="9:12">
      <c r="I104" s="20"/>
      <c r="J104" s="18"/>
      <c r="K104" s="18"/>
      <c r="L104" s="18"/>
    </row>
    <row r="105" spans="9:12">
      <c r="I105" s="20"/>
      <c r="J105" s="18"/>
      <c r="K105" s="18"/>
      <c r="L105" s="18"/>
    </row>
    <row r="106" spans="9:12">
      <c r="I106" s="20"/>
      <c r="J106" s="18"/>
      <c r="K106" s="18"/>
      <c r="L106" s="18"/>
    </row>
    <row r="107" spans="9:12">
      <c r="I107" s="20"/>
      <c r="J107" s="18"/>
      <c r="K107" s="18"/>
      <c r="L107" s="18"/>
    </row>
    <row r="108" spans="9:12">
      <c r="I108" s="20"/>
      <c r="J108" s="18"/>
      <c r="K108" s="18"/>
      <c r="L108" s="18"/>
    </row>
    <row r="109" spans="9:12">
      <c r="I109" s="20"/>
      <c r="J109" s="18"/>
      <c r="K109" s="18"/>
      <c r="L109" s="18"/>
    </row>
    <row r="110" spans="9:12">
      <c r="I110" s="20"/>
      <c r="J110" s="18"/>
      <c r="K110" s="18"/>
      <c r="L110" s="18"/>
    </row>
    <row r="111" spans="9:12">
      <c r="I111" s="20"/>
      <c r="J111" s="18"/>
      <c r="K111" s="18"/>
      <c r="L111" s="18"/>
    </row>
    <row r="112" spans="9:12">
      <c r="I112" s="20"/>
      <c r="J112" s="18"/>
      <c r="K112" s="18"/>
      <c r="L112" s="18"/>
    </row>
    <row r="113" spans="9:12">
      <c r="I113" s="20"/>
      <c r="J113" s="18"/>
      <c r="K113" s="18"/>
      <c r="L113" s="18"/>
    </row>
    <row r="114" spans="9:12">
      <c r="I114" s="20"/>
      <c r="J114" s="18"/>
      <c r="K114" s="18"/>
      <c r="L114" s="18"/>
    </row>
    <row r="115" spans="9:12">
      <c r="I115" s="20"/>
      <c r="J115" s="18"/>
      <c r="K115" s="18"/>
      <c r="L115" s="18"/>
    </row>
    <row r="116" spans="9:12">
      <c r="I116" s="20"/>
      <c r="J116" s="18"/>
      <c r="K116" s="18"/>
      <c r="L116" s="18"/>
    </row>
    <row r="117" spans="9:12">
      <c r="I117" s="20"/>
      <c r="J117" s="18"/>
      <c r="K117" s="18"/>
      <c r="L117" s="18"/>
    </row>
    <row r="118" spans="9:12">
      <c r="I118" s="20"/>
      <c r="J118" s="18"/>
      <c r="K118" s="18"/>
      <c r="L118" s="18"/>
    </row>
    <row r="119" spans="9:12">
      <c r="I119" s="20"/>
      <c r="J119" s="18"/>
      <c r="K119" s="18"/>
      <c r="L119" s="18"/>
    </row>
    <row r="120" spans="9:12">
      <c r="I120" s="20"/>
      <c r="J120" s="18"/>
      <c r="K120" s="18"/>
      <c r="L120" s="18"/>
    </row>
    <row r="121" spans="9:12">
      <c r="I121" s="20"/>
      <c r="J121" s="18"/>
      <c r="K121" s="18"/>
      <c r="L121" s="18"/>
    </row>
    <row r="122" spans="9:12">
      <c r="I122" s="20"/>
      <c r="J122" s="18"/>
      <c r="K122" s="18"/>
      <c r="L122" s="18"/>
    </row>
    <row r="123" spans="9:12">
      <c r="I123" s="20"/>
      <c r="J123" s="18"/>
      <c r="K123" s="18"/>
      <c r="L123" s="18"/>
    </row>
    <row r="124" spans="9:12">
      <c r="I124" s="20"/>
      <c r="J124" s="18"/>
      <c r="K124" s="18"/>
      <c r="L124" s="18"/>
    </row>
    <row r="125" spans="9:12">
      <c r="I125" s="20"/>
      <c r="J125" s="18"/>
      <c r="K125" s="18"/>
      <c r="L125" s="18"/>
    </row>
    <row r="126" spans="9:12">
      <c r="I126" s="20"/>
      <c r="J126" s="18"/>
      <c r="K126" s="18"/>
      <c r="L126" s="18"/>
    </row>
    <row r="127" spans="9:12">
      <c r="I127" s="20"/>
      <c r="J127" s="18"/>
      <c r="K127" s="18"/>
      <c r="L127" s="18"/>
    </row>
    <row r="128" spans="9:12">
      <c r="I128" s="20"/>
      <c r="J128" s="18"/>
      <c r="K128" s="18"/>
      <c r="L128" s="18"/>
    </row>
    <row r="129" spans="9:12">
      <c r="I129" s="20"/>
      <c r="J129" s="18"/>
      <c r="K129" s="18"/>
      <c r="L129" s="18"/>
    </row>
    <row r="130" spans="9:12">
      <c r="I130" s="20"/>
      <c r="J130" s="18"/>
      <c r="K130" s="18"/>
      <c r="L130" s="18"/>
    </row>
    <row r="131" spans="9:12">
      <c r="I131" s="20"/>
      <c r="J131" s="18"/>
      <c r="K131" s="18"/>
      <c r="L131" s="18"/>
    </row>
    <row r="132" spans="9:12">
      <c r="I132" s="20"/>
      <c r="J132" s="18"/>
      <c r="K132" s="18"/>
      <c r="L132" s="18"/>
    </row>
    <row r="133" spans="9:12">
      <c r="I133" s="20"/>
      <c r="J133" s="18"/>
      <c r="K133" s="18"/>
      <c r="L133" s="18"/>
    </row>
    <row r="134" spans="9:12">
      <c r="I134" s="20"/>
      <c r="J134" s="18"/>
      <c r="K134" s="18"/>
      <c r="L134" s="18"/>
    </row>
    <row r="135" spans="9:12">
      <c r="I135" s="20"/>
      <c r="J135" s="18"/>
      <c r="K135" s="18"/>
      <c r="L135" s="18"/>
    </row>
    <row r="136" spans="9:12">
      <c r="I136" s="20"/>
      <c r="J136" s="18"/>
      <c r="K136" s="18"/>
      <c r="L136" s="18"/>
    </row>
    <row r="137" spans="9:12">
      <c r="I137" s="20"/>
      <c r="J137" s="18"/>
      <c r="K137" s="18"/>
      <c r="L137" s="18"/>
    </row>
    <row r="138" spans="9:12">
      <c r="I138" s="20"/>
      <c r="J138" s="18"/>
      <c r="K138" s="18"/>
      <c r="L138" s="18"/>
    </row>
    <row r="139" spans="9:12">
      <c r="I139" s="20"/>
      <c r="J139" s="18"/>
      <c r="K139" s="18"/>
      <c r="L139" s="18"/>
    </row>
    <row r="140" spans="9:12">
      <c r="I140" s="20"/>
      <c r="J140" s="18"/>
      <c r="K140" s="18"/>
      <c r="L140" s="18"/>
    </row>
    <row r="141" spans="9:12">
      <c r="I141" s="20"/>
      <c r="J141" s="18"/>
      <c r="K141" s="18"/>
      <c r="L141" s="18"/>
    </row>
    <row r="142" spans="9:12">
      <c r="I142" s="20"/>
      <c r="J142" s="18"/>
      <c r="K142" s="18"/>
      <c r="L142" s="18"/>
    </row>
    <row r="143" spans="9:12">
      <c r="I143" s="20"/>
      <c r="J143" s="18"/>
      <c r="K143" s="18"/>
      <c r="L143" s="18"/>
    </row>
    <row r="144" spans="9:12">
      <c r="I144" s="20"/>
      <c r="J144" s="18"/>
      <c r="K144" s="18"/>
      <c r="L144" s="18"/>
    </row>
    <row r="145" spans="9:12">
      <c r="I145" s="20"/>
      <c r="J145" s="18"/>
      <c r="K145" s="18"/>
      <c r="L145" s="18"/>
    </row>
    <row r="146" spans="9:12">
      <c r="I146" s="20"/>
      <c r="J146" s="18"/>
      <c r="K146" s="18"/>
      <c r="L146" s="18"/>
    </row>
    <row r="147" spans="9:12">
      <c r="I147" s="20"/>
      <c r="J147" s="18"/>
      <c r="K147" s="18"/>
      <c r="L147" s="18"/>
    </row>
    <row r="148" spans="9:12">
      <c r="I148" s="20"/>
      <c r="J148" s="18"/>
      <c r="K148" s="18"/>
      <c r="L148" s="18"/>
    </row>
    <row r="149" spans="9:12">
      <c r="I149" s="20"/>
      <c r="J149" s="18"/>
      <c r="K149" s="18"/>
      <c r="L149" s="18"/>
    </row>
    <row r="150" spans="9:12">
      <c r="I150" s="20"/>
      <c r="J150" s="18"/>
      <c r="K150" s="18"/>
      <c r="L150" s="18"/>
    </row>
    <row r="151" spans="9:12">
      <c r="I151" s="20"/>
      <c r="J151" s="18"/>
      <c r="K151" s="18"/>
      <c r="L151" s="18"/>
    </row>
    <row r="152" spans="9:12">
      <c r="I152" s="20"/>
      <c r="J152" s="18"/>
      <c r="K152" s="18"/>
      <c r="L152" s="18"/>
    </row>
    <row r="153" spans="9:12">
      <c r="I153" s="20"/>
      <c r="J153" s="18"/>
      <c r="K153" s="18"/>
      <c r="L153" s="18"/>
    </row>
    <row r="154" spans="9:12">
      <c r="I154" s="20"/>
      <c r="J154" s="18"/>
      <c r="K154" s="18"/>
      <c r="L154" s="18"/>
    </row>
    <row r="155" spans="9:12">
      <c r="I155" s="20"/>
      <c r="J155" s="18"/>
      <c r="K155" s="18"/>
      <c r="L155" s="18"/>
    </row>
    <row r="156" spans="9:12">
      <c r="I156" s="20"/>
      <c r="J156" s="18"/>
      <c r="K156" s="18"/>
      <c r="L156" s="18"/>
    </row>
    <row r="157" spans="9:12">
      <c r="I157" s="20"/>
      <c r="J157" s="18"/>
      <c r="K157" s="18"/>
      <c r="L157" s="18"/>
    </row>
    <row r="158" spans="9:12">
      <c r="I158" s="20"/>
      <c r="J158" s="18"/>
      <c r="K158" s="18"/>
      <c r="L158" s="18"/>
    </row>
    <row r="159" spans="9:12">
      <c r="I159" s="20"/>
      <c r="J159" s="18"/>
      <c r="K159" s="18"/>
      <c r="L159" s="18"/>
    </row>
    <row r="160" spans="9:12">
      <c r="I160" s="20"/>
      <c r="J160" s="18"/>
      <c r="K160" s="18"/>
      <c r="L160" s="18"/>
    </row>
    <row r="161" spans="9:12">
      <c r="I161" s="20"/>
      <c r="J161" s="18"/>
      <c r="K161" s="18"/>
      <c r="L161" s="18"/>
    </row>
    <row r="162" spans="9:12">
      <c r="I162" s="20"/>
      <c r="J162" s="18"/>
      <c r="K162" s="18"/>
      <c r="L162" s="18"/>
    </row>
    <row r="163" spans="9:12">
      <c r="I163" s="20"/>
      <c r="J163" s="18"/>
      <c r="K163" s="18"/>
      <c r="L163" s="18"/>
    </row>
    <row r="164" spans="9:12">
      <c r="I164" s="20"/>
      <c r="J164" s="18"/>
      <c r="K164" s="18"/>
      <c r="L164" s="18"/>
    </row>
    <row r="165" spans="9:12">
      <c r="I165" s="20"/>
      <c r="J165" s="18"/>
      <c r="K165" s="18"/>
      <c r="L165" s="18"/>
    </row>
    <row r="166" spans="9:12">
      <c r="I166" s="20"/>
      <c r="J166" s="18"/>
      <c r="K166" s="18"/>
      <c r="L166" s="18"/>
    </row>
    <row r="167" spans="9:12">
      <c r="I167" s="20"/>
      <c r="J167" s="18"/>
      <c r="K167" s="18"/>
      <c r="L167" s="18"/>
    </row>
    <row r="168" spans="9:12">
      <c r="I168" s="20"/>
      <c r="J168" s="18"/>
      <c r="K168" s="18"/>
      <c r="L168" s="18"/>
    </row>
    <row r="169" spans="9:12">
      <c r="I169" s="20"/>
      <c r="J169" s="18"/>
      <c r="K169" s="18"/>
      <c r="L169" s="18"/>
    </row>
    <row r="170" spans="9:12">
      <c r="I170" s="20"/>
      <c r="J170" s="18"/>
      <c r="K170" s="18"/>
      <c r="L170" s="18"/>
    </row>
    <row r="171" spans="9:12">
      <c r="I171" s="20"/>
      <c r="J171" s="18"/>
      <c r="K171" s="18"/>
      <c r="L171" s="18"/>
    </row>
    <row r="172" spans="9:12">
      <c r="I172" s="20"/>
      <c r="J172" s="18"/>
      <c r="K172" s="18"/>
      <c r="L172" s="18"/>
    </row>
    <row r="173" spans="9:12">
      <c r="I173" s="20"/>
      <c r="J173" s="18"/>
      <c r="K173" s="18"/>
      <c r="L173" s="18"/>
    </row>
    <row r="174" spans="9:12">
      <c r="I174" s="20"/>
      <c r="J174" s="18"/>
      <c r="K174" s="18"/>
      <c r="L174" s="18"/>
    </row>
    <row r="175" spans="9:12">
      <c r="I175" s="20"/>
      <c r="J175" s="18"/>
      <c r="K175" s="18"/>
      <c r="L175" s="18"/>
    </row>
    <row r="176" spans="9:12">
      <c r="I176" s="20"/>
      <c r="J176" s="18"/>
      <c r="K176" s="18"/>
      <c r="L176" s="18"/>
    </row>
    <row r="177" spans="9:12">
      <c r="I177" s="20"/>
      <c r="J177" s="18"/>
      <c r="K177" s="18"/>
      <c r="L177" s="18"/>
    </row>
    <row r="178" spans="9:12">
      <c r="I178" s="20"/>
      <c r="J178" s="18"/>
      <c r="K178" s="18"/>
      <c r="L178" s="18"/>
    </row>
    <row r="179" spans="9:12">
      <c r="I179" s="20"/>
      <c r="J179" s="18"/>
      <c r="K179" s="18"/>
      <c r="L179" s="18"/>
    </row>
    <row r="180" spans="9:12">
      <c r="I180" s="20"/>
      <c r="J180" s="18"/>
      <c r="K180" s="18"/>
      <c r="L180" s="18"/>
    </row>
    <row r="181" spans="9:12">
      <c r="I181" s="20"/>
      <c r="J181" s="18"/>
      <c r="K181" s="18"/>
      <c r="L181" s="18"/>
    </row>
    <row r="182" spans="9:12">
      <c r="I182" s="20"/>
      <c r="J182" s="18"/>
      <c r="K182" s="18"/>
      <c r="L182" s="18"/>
    </row>
    <row r="183" spans="9:12">
      <c r="I183" s="20"/>
      <c r="J183" s="18"/>
      <c r="K183" s="18"/>
      <c r="L183" s="18"/>
    </row>
    <row r="184" spans="9:12">
      <c r="I184" s="20"/>
      <c r="J184" s="18"/>
      <c r="K184" s="18"/>
      <c r="L184" s="18"/>
    </row>
    <row r="185" spans="9:12">
      <c r="I185" s="20"/>
      <c r="J185" s="18"/>
      <c r="K185" s="18"/>
      <c r="L185" s="18"/>
    </row>
    <row r="186" spans="9:12">
      <c r="I186" s="20"/>
      <c r="J186" s="18"/>
      <c r="K186" s="18"/>
      <c r="L186" s="18"/>
    </row>
    <row r="187" spans="9:12">
      <c r="I187" s="20"/>
      <c r="J187" s="18"/>
      <c r="K187" s="18"/>
      <c r="L187" s="18"/>
    </row>
    <row r="188" spans="9:12">
      <c r="I188" s="20"/>
      <c r="J188" s="18"/>
      <c r="K188" s="18"/>
      <c r="L188" s="18"/>
    </row>
    <row r="189" spans="9:12">
      <c r="I189" s="20"/>
      <c r="J189" s="18"/>
      <c r="K189" s="18"/>
      <c r="L189" s="18"/>
    </row>
    <row r="190" spans="9:12">
      <c r="I190" s="20"/>
      <c r="J190" s="18"/>
      <c r="K190" s="18"/>
      <c r="L190" s="18"/>
    </row>
    <row r="191" spans="9:12">
      <c r="I191" s="20"/>
      <c r="J191" s="18"/>
      <c r="K191" s="18"/>
      <c r="L191" s="18"/>
    </row>
    <row r="192" spans="9:12">
      <c r="I192" s="20"/>
      <c r="J192" s="18"/>
      <c r="K192" s="18"/>
      <c r="L192" s="18"/>
    </row>
    <row r="193" spans="9:12">
      <c r="I193" s="20"/>
      <c r="J193" s="18"/>
      <c r="K193" s="18"/>
      <c r="L193" s="18"/>
    </row>
    <row r="194" spans="9:12">
      <c r="I194" s="20"/>
      <c r="J194" s="18"/>
      <c r="K194" s="18"/>
      <c r="L194" s="18"/>
    </row>
    <row r="195" spans="9:12">
      <c r="I195" s="20"/>
      <c r="J195" s="18"/>
      <c r="K195" s="18"/>
      <c r="L195" s="18"/>
    </row>
    <row r="196" spans="9:12">
      <c r="I196" s="20"/>
      <c r="J196" s="18"/>
      <c r="K196" s="18"/>
      <c r="L196" s="18"/>
    </row>
    <row r="197" spans="9:12">
      <c r="I197" s="20"/>
      <c r="J197" s="18"/>
      <c r="K197" s="18"/>
      <c r="L197" s="18"/>
    </row>
    <row r="198" spans="9:12">
      <c r="I198" s="20"/>
      <c r="J198" s="18"/>
      <c r="K198" s="18"/>
      <c r="L198" s="18"/>
    </row>
    <row r="199" spans="9:12">
      <c r="I199" s="20"/>
      <c r="J199" s="18"/>
      <c r="K199" s="18"/>
      <c r="L199" s="18"/>
    </row>
    <row r="200" spans="9:12">
      <c r="I200" s="20"/>
      <c r="J200" s="18"/>
      <c r="K200" s="18"/>
      <c r="L200" s="18"/>
    </row>
    <row r="201" spans="9:12">
      <c r="I201" s="20"/>
      <c r="J201" s="18"/>
      <c r="K201" s="18"/>
      <c r="L201" s="18"/>
    </row>
    <row r="202" spans="9:12">
      <c r="I202" s="20"/>
      <c r="J202" s="18"/>
      <c r="K202" s="18"/>
      <c r="L202" s="18"/>
    </row>
    <row r="203" spans="9:12">
      <c r="I203" s="20"/>
      <c r="J203" s="18"/>
      <c r="K203" s="18"/>
      <c r="L203" s="18"/>
    </row>
    <row r="204" spans="9:12">
      <c r="I204" s="20"/>
      <c r="J204" s="18"/>
      <c r="K204" s="18"/>
      <c r="L204" s="18"/>
    </row>
    <row r="205" spans="9:12">
      <c r="I205" s="20"/>
      <c r="J205" s="18"/>
      <c r="K205" s="18"/>
      <c r="L205" s="18"/>
    </row>
    <row r="206" spans="9:12">
      <c r="I206" s="20"/>
      <c r="J206" s="18"/>
      <c r="K206" s="18"/>
      <c r="L206" s="18"/>
    </row>
    <row r="207" spans="9:12">
      <c r="I207" s="20"/>
      <c r="J207" s="18"/>
      <c r="K207" s="18"/>
      <c r="L207" s="18"/>
    </row>
    <row r="208" spans="9:12">
      <c r="I208" s="20"/>
      <c r="J208" s="18"/>
      <c r="K208" s="18"/>
      <c r="L208" s="18"/>
    </row>
    <row r="209" spans="9:12">
      <c r="I209" s="20"/>
      <c r="J209" s="18"/>
      <c r="K209" s="18"/>
      <c r="L209" s="18"/>
    </row>
    <row r="210" spans="9:12">
      <c r="I210" s="20"/>
      <c r="J210" s="18"/>
      <c r="K210" s="18"/>
      <c r="L210" s="18"/>
    </row>
    <row r="211" spans="9:12">
      <c r="I211" s="20"/>
      <c r="J211" s="18"/>
      <c r="K211" s="18"/>
      <c r="L211" s="18"/>
    </row>
    <row r="212" spans="9:12">
      <c r="I212" s="20"/>
      <c r="J212" s="18"/>
      <c r="K212" s="18"/>
      <c r="L212" s="18"/>
    </row>
    <row r="213" spans="9:12">
      <c r="I213" s="20"/>
      <c r="J213" s="18"/>
      <c r="K213" s="18"/>
      <c r="L213" s="18"/>
    </row>
    <row r="214" spans="9:12">
      <c r="I214" s="20"/>
      <c r="J214" s="18"/>
      <c r="K214" s="18"/>
      <c r="L214" s="18"/>
    </row>
    <row r="215" spans="9:12">
      <c r="I215" s="20"/>
      <c r="J215" s="18"/>
      <c r="K215" s="18"/>
      <c r="L215" s="18"/>
    </row>
    <row r="216" spans="9:12">
      <c r="I216" s="20"/>
      <c r="J216" s="18"/>
      <c r="K216" s="18"/>
      <c r="L216" s="18"/>
    </row>
    <row r="217" spans="9:12">
      <c r="I217" s="20"/>
      <c r="J217" s="18"/>
      <c r="K217" s="18"/>
      <c r="L217" s="18"/>
    </row>
    <row r="218" spans="9:12">
      <c r="I218" s="20"/>
      <c r="J218" s="18"/>
      <c r="K218" s="18"/>
      <c r="L218" s="18"/>
    </row>
    <row r="219" spans="9:12">
      <c r="I219" s="20"/>
      <c r="J219" s="18"/>
      <c r="K219" s="18"/>
      <c r="L219" s="18"/>
    </row>
    <row r="220" spans="9:12">
      <c r="I220" s="20"/>
      <c r="J220" s="18"/>
      <c r="K220" s="18"/>
      <c r="L220" s="18"/>
    </row>
    <row r="221" spans="9:12">
      <c r="I221" s="20"/>
      <c r="J221" s="18"/>
      <c r="K221" s="18"/>
      <c r="L221" s="18"/>
    </row>
    <row r="222" spans="9:12">
      <c r="I222" s="20"/>
      <c r="J222" s="18"/>
      <c r="K222" s="18"/>
      <c r="L222" s="18"/>
    </row>
    <row r="223" spans="9:12">
      <c r="I223" s="20"/>
      <c r="J223" s="18"/>
      <c r="K223" s="18"/>
      <c r="L223" s="18"/>
    </row>
    <row r="224" spans="9:12">
      <c r="I224" s="20"/>
      <c r="J224" s="18"/>
      <c r="K224" s="18"/>
      <c r="L224" s="18"/>
    </row>
    <row r="225" spans="9:12">
      <c r="I225" s="20"/>
      <c r="J225" s="18"/>
      <c r="K225" s="18"/>
      <c r="L225" s="18"/>
    </row>
    <row r="226" spans="9:12">
      <c r="I226" s="20"/>
      <c r="J226" s="18"/>
      <c r="K226" s="18"/>
      <c r="L226" s="18"/>
    </row>
    <row r="227" spans="9:12">
      <c r="I227" s="20"/>
      <c r="J227" s="18"/>
      <c r="K227" s="18"/>
      <c r="L227" s="18"/>
    </row>
    <row r="228" spans="9:12">
      <c r="I228" s="20"/>
      <c r="J228" s="18"/>
      <c r="K228" s="18"/>
      <c r="L228" s="18"/>
    </row>
    <row r="229" spans="9:12">
      <c r="I229" s="20"/>
      <c r="J229" s="18"/>
      <c r="K229" s="18"/>
      <c r="L229" s="18"/>
    </row>
    <row r="230" spans="9:12">
      <c r="I230" s="20"/>
      <c r="J230" s="18"/>
      <c r="K230" s="18"/>
      <c r="L230" s="18"/>
    </row>
    <row r="231" spans="9:12">
      <c r="I231" s="20"/>
      <c r="J231" s="18"/>
      <c r="K231" s="18"/>
      <c r="L231" s="18"/>
    </row>
    <row r="232" spans="9:12">
      <c r="I232" s="20"/>
      <c r="J232" s="18"/>
      <c r="K232" s="18"/>
      <c r="L232" s="18"/>
    </row>
    <row r="233" spans="9:12">
      <c r="I233" s="20"/>
      <c r="J233" s="18"/>
      <c r="K233" s="18"/>
      <c r="L233" s="18"/>
    </row>
    <row r="234" spans="9:12">
      <c r="I234" s="20"/>
      <c r="J234" s="18"/>
      <c r="K234" s="18"/>
      <c r="L234" s="18"/>
    </row>
    <row r="235" spans="9:12">
      <c r="I235" s="20"/>
      <c r="J235" s="18"/>
      <c r="K235" s="18"/>
      <c r="L235" s="18"/>
    </row>
    <row r="236" spans="9:12">
      <c r="I236" s="20"/>
      <c r="J236" s="18"/>
      <c r="K236" s="18"/>
      <c r="L236" s="18"/>
    </row>
    <row r="237" spans="9:12">
      <c r="I237" s="20"/>
      <c r="J237" s="18"/>
      <c r="K237" s="18"/>
      <c r="L237" s="18"/>
    </row>
    <row r="238" spans="9:12">
      <c r="I238" s="20"/>
      <c r="J238" s="18"/>
      <c r="K238" s="18"/>
      <c r="L238" s="18"/>
    </row>
    <row r="239" spans="9:12">
      <c r="I239" s="20"/>
      <c r="J239" s="18"/>
      <c r="K239" s="18"/>
      <c r="L239" s="18"/>
    </row>
    <row r="240" spans="9:12">
      <c r="I240" s="20"/>
      <c r="J240" s="18"/>
      <c r="K240" s="18"/>
      <c r="L240" s="18"/>
    </row>
    <row r="241" spans="9:12">
      <c r="I241" s="20"/>
      <c r="J241" s="18"/>
      <c r="K241" s="18"/>
      <c r="L241" s="18"/>
    </row>
    <row r="242" spans="9:12">
      <c r="I242" s="20"/>
      <c r="J242" s="18"/>
      <c r="K242" s="18"/>
      <c r="L242" s="18"/>
    </row>
    <row r="243" spans="9:12">
      <c r="I243" s="20"/>
      <c r="J243" s="18"/>
      <c r="K243" s="18"/>
      <c r="L243" s="18"/>
    </row>
    <row r="244" spans="9:12">
      <c r="I244" s="20"/>
      <c r="J244" s="18"/>
      <c r="K244" s="18"/>
      <c r="L244" s="18"/>
    </row>
    <row r="245" spans="9:12">
      <c r="I245" s="20"/>
      <c r="J245" s="18"/>
      <c r="K245" s="18"/>
      <c r="L245" s="18"/>
    </row>
    <row r="246" spans="9:12">
      <c r="I246" s="20"/>
      <c r="J246" s="18"/>
      <c r="K246" s="18"/>
      <c r="L246" s="18"/>
    </row>
    <row r="247" spans="9:12">
      <c r="I247" s="20"/>
      <c r="J247" s="18"/>
      <c r="K247" s="18"/>
      <c r="L247" s="18"/>
    </row>
    <row r="248" spans="9:12">
      <c r="I248" s="20"/>
      <c r="J248" s="18"/>
      <c r="K248" s="18"/>
      <c r="L248" s="18"/>
    </row>
    <row r="249" spans="9:12">
      <c r="I249" s="20"/>
      <c r="J249" s="18"/>
      <c r="K249" s="18"/>
      <c r="L249" s="18"/>
    </row>
    <row r="250" spans="9:12">
      <c r="I250" s="20"/>
      <c r="J250" s="18"/>
      <c r="K250" s="18"/>
      <c r="L250" s="18"/>
    </row>
    <row r="251" spans="9:12">
      <c r="I251" s="20"/>
      <c r="J251" s="18"/>
      <c r="K251" s="18"/>
      <c r="L251" s="18"/>
    </row>
    <row r="252" spans="9:12">
      <c r="I252" s="20"/>
      <c r="J252" s="18"/>
      <c r="K252" s="18"/>
      <c r="L252" s="18"/>
    </row>
    <row r="253" spans="9:12">
      <c r="I253" s="20"/>
      <c r="J253" s="18"/>
      <c r="K253" s="18"/>
      <c r="L253" s="18"/>
    </row>
    <row r="254" spans="9:12">
      <c r="I254" s="20"/>
      <c r="J254" s="18"/>
      <c r="K254" s="18"/>
      <c r="L254" s="18"/>
    </row>
    <row r="255" spans="9:12">
      <c r="I255" s="20"/>
      <c r="J255" s="18"/>
      <c r="K255" s="18"/>
      <c r="L255" s="18"/>
    </row>
    <row r="256" spans="9:12">
      <c r="I256" s="20"/>
      <c r="J256" s="18"/>
      <c r="K256" s="18"/>
      <c r="L256" s="18"/>
    </row>
    <row r="257" spans="9:12">
      <c r="I257" s="20"/>
      <c r="J257" s="18"/>
      <c r="K257" s="18"/>
      <c r="L257" s="18"/>
    </row>
    <row r="258" spans="9:12">
      <c r="I258" s="20"/>
      <c r="J258" s="18"/>
      <c r="K258" s="18"/>
      <c r="L258" s="18"/>
    </row>
    <row r="259" spans="9:12">
      <c r="I259" s="20"/>
      <c r="J259" s="18"/>
      <c r="K259" s="18"/>
      <c r="L259" s="18"/>
    </row>
    <row r="260" spans="9:12">
      <c r="I260" s="20"/>
      <c r="J260" s="18"/>
      <c r="K260" s="18"/>
      <c r="L260" s="18"/>
    </row>
    <row r="261" spans="9:12">
      <c r="I261" s="20"/>
      <c r="J261" s="18"/>
      <c r="K261" s="18"/>
      <c r="L261" s="18"/>
    </row>
    <row r="262" spans="9:12">
      <c r="I262" s="20"/>
      <c r="J262" s="18"/>
      <c r="K262" s="18"/>
      <c r="L262" s="18"/>
    </row>
    <row r="263" spans="9:12">
      <c r="I263" s="20"/>
      <c r="J263" s="18"/>
      <c r="K263" s="18"/>
      <c r="L263" s="18"/>
    </row>
    <row r="264" spans="9:12">
      <c r="I264" s="20"/>
      <c r="J264" s="18"/>
      <c r="K264" s="18"/>
      <c r="L264" s="18"/>
    </row>
    <row r="265" spans="9:12">
      <c r="I265" s="20"/>
      <c r="J265" s="18"/>
      <c r="K265" s="18"/>
      <c r="L265" s="18"/>
    </row>
    <row r="266" spans="9:12">
      <c r="I266" s="20"/>
      <c r="J266" s="18"/>
      <c r="K266" s="18"/>
      <c r="L266" s="18"/>
    </row>
    <row r="267" spans="9:12">
      <c r="I267" s="20"/>
      <c r="J267" s="18"/>
      <c r="K267" s="18"/>
      <c r="L267" s="18"/>
    </row>
    <row r="268" spans="9:12">
      <c r="I268" s="20"/>
      <c r="J268" s="18"/>
      <c r="K268" s="18"/>
      <c r="L268" s="18"/>
    </row>
    <row r="269" spans="9:12">
      <c r="I269" s="20"/>
      <c r="J269" s="18"/>
      <c r="K269" s="18"/>
      <c r="L269" s="18"/>
    </row>
    <row r="270" spans="9:12">
      <c r="I270" s="20"/>
      <c r="J270" s="18"/>
      <c r="K270" s="18"/>
      <c r="L270" s="18"/>
    </row>
    <row r="271" spans="9:12">
      <c r="I271" s="20"/>
      <c r="J271" s="18"/>
      <c r="K271" s="18"/>
      <c r="L271" s="18"/>
    </row>
    <row r="272" spans="9:12">
      <c r="I272" s="20"/>
      <c r="J272" s="18"/>
      <c r="K272" s="18"/>
      <c r="L272" s="18"/>
    </row>
    <row r="273" spans="9:12">
      <c r="I273" s="20"/>
      <c r="J273" s="18"/>
      <c r="K273" s="18"/>
      <c r="L273" s="18"/>
    </row>
    <row r="274" spans="9:12">
      <c r="I274" s="20"/>
      <c r="J274" s="18"/>
      <c r="K274" s="18"/>
      <c r="L274" s="18"/>
    </row>
    <row r="275" spans="9:12">
      <c r="I275" s="20"/>
      <c r="J275" s="18"/>
      <c r="K275" s="18"/>
      <c r="L275" s="18"/>
    </row>
    <row r="276" spans="9:12">
      <c r="I276" s="20"/>
      <c r="J276" s="18"/>
      <c r="K276" s="18"/>
      <c r="L276" s="18"/>
    </row>
    <row r="277" spans="9:12">
      <c r="I277" s="20"/>
      <c r="J277" s="18"/>
      <c r="K277" s="18"/>
      <c r="L277" s="18"/>
    </row>
    <row r="278" spans="9:12">
      <c r="I278" s="20"/>
      <c r="J278" s="18"/>
      <c r="K278" s="18"/>
      <c r="L278" s="18"/>
    </row>
    <row r="279" spans="9:12">
      <c r="I279" s="20"/>
      <c r="J279" s="18"/>
      <c r="K279" s="18"/>
      <c r="L279" s="18"/>
    </row>
    <row r="280" spans="9:12">
      <c r="I280" s="20"/>
      <c r="J280" s="18"/>
      <c r="K280" s="18"/>
      <c r="L280" s="18"/>
    </row>
    <row r="281" spans="9:12">
      <c r="I281" s="20"/>
      <c r="J281" s="18"/>
      <c r="K281" s="18"/>
      <c r="L281" s="18"/>
    </row>
    <row r="282" spans="9:12">
      <c r="I282" s="20"/>
      <c r="J282" s="18"/>
      <c r="K282" s="18"/>
      <c r="L282" s="18"/>
    </row>
    <row r="283" spans="9:12">
      <c r="I283" s="20"/>
      <c r="J283" s="18"/>
      <c r="K283" s="18"/>
      <c r="L283" s="18"/>
    </row>
    <row r="284" spans="9:12">
      <c r="I284" s="20"/>
      <c r="J284" s="18"/>
      <c r="K284" s="18"/>
      <c r="L284" s="18"/>
    </row>
    <row r="285" spans="9:12">
      <c r="I285" s="20"/>
      <c r="J285" s="18"/>
      <c r="K285" s="18"/>
      <c r="L285" s="18"/>
    </row>
    <row r="286" spans="9:12">
      <c r="I286" s="20"/>
      <c r="J286" s="18"/>
      <c r="K286" s="18"/>
      <c r="L286" s="18"/>
    </row>
    <row r="287" spans="9:12">
      <c r="I287" s="20"/>
      <c r="J287" s="18"/>
      <c r="K287" s="18"/>
      <c r="L287" s="18"/>
    </row>
    <row r="288" spans="9:12">
      <c r="I288" s="20"/>
      <c r="J288" s="18"/>
      <c r="K288" s="18"/>
      <c r="L288" s="18"/>
    </row>
    <row r="289" spans="9:12">
      <c r="I289" s="20"/>
      <c r="J289" s="18"/>
      <c r="K289" s="18"/>
      <c r="L289" s="18"/>
    </row>
    <row r="290" spans="9:12">
      <c r="I290" s="20"/>
      <c r="J290" s="18"/>
      <c r="K290" s="18"/>
      <c r="L290" s="18"/>
    </row>
    <row r="291" spans="9:12">
      <c r="I291" s="20"/>
      <c r="J291" s="18"/>
      <c r="K291" s="18"/>
      <c r="L291" s="18"/>
    </row>
    <row r="292" spans="9:12">
      <c r="I292" s="20"/>
      <c r="J292" s="18"/>
      <c r="K292" s="18"/>
      <c r="L292" s="18"/>
    </row>
    <row r="293" spans="9:12">
      <c r="I293" s="20"/>
      <c r="J293" s="18"/>
      <c r="K293" s="18"/>
      <c r="L293" s="18"/>
    </row>
    <row r="294" spans="9:12">
      <c r="I294" s="20"/>
      <c r="J294" s="18"/>
      <c r="K294" s="18"/>
      <c r="L294" s="18"/>
    </row>
    <row r="295" spans="9:12">
      <c r="I295" s="20"/>
      <c r="J295" s="18"/>
      <c r="K295" s="18"/>
      <c r="L295" s="18"/>
    </row>
    <row r="296" spans="9:12">
      <c r="I296" s="20"/>
      <c r="J296" s="18"/>
      <c r="K296" s="18"/>
      <c r="L296" s="18"/>
    </row>
    <row r="297" spans="9:12">
      <c r="I297" s="20"/>
      <c r="J297" s="18"/>
      <c r="K297" s="18"/>
      <c r="L297" s="18"/>
    </row>
    <row r="298" spans="9:12">
      <c r="I298" s="20"/>
      <c r="J298" s="18"/>
      <c r="K298" s="18"/>
      <c r="L298" s="18"/>
    </row>
    <row r="299" spans="9:12">
      <c r="I299" s="20"/>
      <c r="J299" s="18"/>
      <c r="K299" s="18"/>
      <c r="L299" s="18"/>
    </row>
    <row r="300" spans="9:12">
      <c r="I300" s="20"/>
      <c r="J300" s="18"/>
      <c r="K300" s="18"/>
      <c r="L300" s="18"/>
    </row>
    <row r="301" spans="9:12">
      <c r="I301" s="20"/>
      <c r="J301" s="18"/>
      <c r="K301" s="18"/>
      <c r="L301" s="18"/>
    </row>
    <row r="302" spans="9:12">
      <c r="I302" s="20"/>
      <c r="J302" s="18"/>
      <c r="K302" s="18"/>
      <c r="L302" s="18"/>
    </row>
    <row r="303" spans="9:12">
      <c r="I303" s="20"/>
      <c r="J303" s="18"/>
      <c r="K303" s="18"/>
      <c r="L303" s="18"/>
    </row>
    <row r="304" spans="9:12">
      <c r="I304" s="20"/>
      <c r="J304" s="18"/>
      <c r="K304" s="18"/>
      <c r="L304" s="18"/>
    </row>
    <row r="305" spans="9:12">
      <c r="I305" s="20"/>
      <c r="J305" s="18"/>
      <c r="K305" s="18"/>
      <c r="L305" s="18"/>
    </row>
    <row r="306" spans="9:12">
      <c r="I306" s="20"/>
      <c r="J306" s="18"/>
      <c r="K306" s="18"/>
      <c r="L306" s="18"/>
    </row>
    <row r="307" spans="9:12">
      <c r="I307" s="20"/>
      <c r="J307" s="18"/>
      <c r="K307" s="18"/>
      <c r="L307" s="18"/>
    </row>
    <row r="308" spans="9:12">
      <c r="I308" s="20"/>
      <c r="J308" s="18"/>
      <c r="K308" s="18"/>
      <c r="L308" s="18"/>
    </row>
    <row r="309" spans="9:12">
      <c r="I309" s="20"/>
      <c r="J309" s="18"/>
      <c r="K309" s="18"/>
      <c r="L309" s="18"/>
    </row>
    <row r="310" spans="9:12">
      <c r="I310" s="20"/>
      <c r="J310" s="18"/>
      <c r="K310" s="18"/>
      <c r="L310" s="18"/>
    </row>
    <row r="311" spans="9:12">
      <c r="I311" s="20"/>
      <c r="J311" s="18"/>
      <c r="K311" s="18"/>
      <c r="L311" s="18"/>
    </row>
    <row r="312" spans="9:12">
      <c r="I312" s="20"/>
      <c r="J312" s="18"/>
      <c r="K312" s="18"/>
      <c r="L312" s="18"/>
    </row>
    <row r="313" spans="9:12">
      <c r="I313" s="20"/>
      <c r="J313" s="18"/>
      <c r="K313" s="18"/>
      <c r="L313" s="18"/>
    </row>
    <row r="314" spans="9:12">
      <c r="I314" s="20"/>
      <c r="J314" s="18"/>
      <c r="K314" s="18"/>
      <c r="L314" s="18"/>
    </row>
    <row r="315" spans="9:12">
      <c r="I315" s="20"/>
      <c r="J315" s="18"/>
      <c r="K315" s="18"/>
      <c r="L315" s="18"/>
    </row>
    <row r="316" spans="9:12">
      <c r="I316" s="20"/>
      <c r="J316" s="18"/>
      <c r="K316" s="18"/>
      <c r="L316" s="18"/>
    </row>
    <row r="317" spans="9:12">
      <c r="I317" s="20"/>
      <c r="J317" s="18"/>
      <c r="K317" s="18"/>
      <c r="L317" s="18"/>
    </row>
    <row r="318" spans="9:12">
      <c r="I318" s="20"/>
      <c r="J318" s="18"/>
      <c r="K318" s="18"/>
      <c r="L318" s="18"/>
    </row>
    <row r="319" spans="9:12">
      <c r="I319" s="20"/>
      <c r="J319" s="18"/>
      <c r="K319" s="18"/>
      <c r="L319" s="18"/>
    </row>
    <row r="320" spans="9:12">
      <c r="I320" s="20"/>
      <c r="J320" s="18"/>
      <c r="K320" s="18"/>
      <c r="L320" s="18"/>
    </row>
    <row r="321" spans="9:12">
      <c r="I321" s="20"/>
      <c r="J321" s="18"/>
      <c r="K321" s="18"/>
      <c r="L321" s="18"/>
    </row>
    <row r="322" spans="9:12">
      <c r="I322" s="20"/>
      <c r="J322" s="18"/>
      <c r="K322" s="18"/>
      <c r="L322" s="18"/>
    </row>
    <row r="323" spans="9:12">
      <c r="I323" s="20"/>
      <c r="J323" s="18"/>
      <c r="K323" s="18"/>
      <c r="L323" s="18"/>
    </row>
    <row r="324" spans="9:12">
      <c r="I324" s="20"/>
      <c r="J324" s="18"/>
      <c r="K324" s="18"/>
      <c r="L324" s="18"/>
    </row>
    <row r="325" spans="9:12">
      <c r="I325" s="20"/>
      <c r="J325" s="18"/>
      <c r="K325" s="18"/>
      <c r="L325" s="18"/>
    </row>
    <row r="326" spans="9:12">
      <c r="I326" s="20"/>
      <c r="J326" s="18"/>
      <c r="K326" s="18"/>
      <c r="L326" s="18"/>
    </row>
    <row r="327" spans="9:12">
      <c r="I327" s="20"/>
      <c r="J327" s="18"/>
      <c r="K327" s="18"/>
      <c r="L327" s="18"/>
    </row>
    <row r="328" spans="9:12">
      <c r="I328" s="20"/>
      <c r="J328" s="18"/>
      <c r="K328" s="18"/>
      <c r="L328" s="18"/>
    </row>
    <row r="329" spans="9:12">
      <c r="I329" s="20"/>
      <c r="J329" s="18"/>
      <c r="K329" s="18"/>
      <c r="L329" s="18"/>
    </row>
    <row r="330" spans="9:12">
      <c r="I330" s="20"/>
      <c r="J330" s="18"/>
      <c r="K330" s="18"/>
      <c r="L330" s="18"/>
    </row>
    <row r="331" spans="9:12">
      <c r="I331" s="20"/>
      <c r="J331" s="18"/>
      <c r="K331" s="18"/>
      <c r="L331" s="18"/>
    </row>
    <row r="332" spans="9:12">
      <c r="I332" s="20"/>
      <c r="J332" s="18"/>
      <c r="K332" s="18"/>
      <c r="L332" s="18"/>
    </row>
    <row r="333" spans="9:12">
      <c r="I333" s="20"/>
      <c r="J333" s="18"/>
      <c r="K333" s="18"/>
      <c r="L333" s="18"/>
    </row>
    <row r="334" spans="9:12">
      <c r="I334" s="20"/>
      <c r="J334" s="18"/>
      <c r="K334" s="18"/>
      <c r="L334" s="18"/>
    </row>
    <row r="335" spans="9:12">
      <c r="I335" s="20"/>
      <c r="J335" s="18"/>
      <c r="K335" s="18"/>
      <c r="L335" s="18"/>
    </row>
    <row r="336" spans="9:12">
      <c r="I336" s="20"/>
      <c r="J336" s="18"/>
      <c r="K336" s="18"/>
      <c r="L336" s="18"/>
    </row>
    <row r="337" spans="9:12">
      <c r="I337" s="20"/>
      <c r="J337" s="18"/>
      <c r="K337" s="18"/>
      <c r="L337" s="18"/>
    </row>
    <row r="338" spans="9:12">
      <c r="I338" s="20"/>
      <c r="J338" s="18"/>
      <c r="K338" s="18"/>
      <c r="L338" s="18"/>
    </row>
    <row r="339" spans="9:12">
      <c r="I339" s="20"/>
      <c r="J339" s="18"/>
      <c r="K339" s="18"/>
      <c r="L339" s="18"/>
    </row>
    <row r="340" spans="9:12">
      <c r="I340" s="20"/>
      <c r="J340" s="18"/>
      <c r="K340" s="18"/>
      <c r="L340" s="18"/>
    </row>
    <row r="341" spans="9:12">
      <c r="I341" s="20"/>
      <c r="J341" s="18"/>
      <c r="K341" s="18"/>
      <c r="L341" s="18"/>
    </row>
    <row r="342" spans="9:12">
      <c r="I342" s="20"/>
      <c r="J342" s="18"/>
      <c r="K342" s="18"/>
      <c r="L342" s="18"/>
    </row>
    <row r="343" spans="9:12">
      <c r="I343" s="20"/>
      <c r="J343" s="18"/>
      <c r="K343" s="18"/>
      <c r="L343" s="18"/>
    </row>
    <row r="344" spans="9:12">
      <c r="I344" s="20"/>
      <c r="J344" s="18"/>
      <c r="K344" s="18"/>
      <c r="L344" s="18"/>
    </row>
    <row r="345" spans="9:12">
      <c r="I345" s="20"/>
      <c r="J345" s="18"/>
      <c r="K345" s="18"/>
      <c r="L345" s="18"/>
    </row>
    <row r="346" spans="9:12">
      <c r="I346" s="20"/>
      <c r="J346" s="18"/>
      <c r="K346" s="18"/>
      <c r="L346" s="18"/>
    </row>
    <row r="347" spans="9:12">
      <c r="I347" s="20"/>
      <c r="J347" s="18"/>
      <c r="K347" s="18"/>
      <c r="L347" s="18"/>
    </row>
    <row r="348" spans="9:12">
      <c r="I348" s="20"/>
      <c r="J348" s="18"/>
      <c r="K348" s="18"/>
      <c r="L348" s="18"/>
    </row>
    <row r="349" spans="9:12">
      <c r="I349" s="20"/>
      <c r="J349" s="18"/>
      <c r="K349" s="18"/>
      <c r="L349" s="18"/>
    </row>
    <row r="350" spans="9:12">
      <c r="I350" s="20"/>
      <c r="J350" s="18"/>
      <c r="K350" s="18"/>
      <c r="L350" s="18"/>
    </row>
    <row r="351" spans="9:12">
      <c r="I351" s="20"/>
      <c r="J351" s="18"/>
      <c r="K351" s="18"/>
      <c r="L351" s="18"/>
    </row>
    <row r="352" spans="9:12">
      <c r="I352" s="20"/>
      <c r="J352" s="18"/>
      <c r="K352" s="18"/>
      <c r="L352" s="18"/>
    </row>
    <row r="353" spans="9:12">
      <c r="I353" s="20"/>
      <c r="J353" s="18"/>
      <c r="K353" s="18"/>
      <c r="L353" s="18"/>
    </row>
    <row r="354" spans="9:12">
      <c r="I354" s="20"/>
      <c r="J354" s="18"/>
      <c r="K354" s="18"/>
      <c r="L354" s="18"/>
    </row>
    <row r="355" spans="9:12">
      <c r="I355" s="20"/>
      <c r="J355" s="18"/>
      <c r="K355" s="18"/>
      <c r="L355" s="18"/>
    </row>
    <row r="356" spans="9:12">
      <c r="I356" s="20"/>
      <c r="J356" s="18"/>
      <c r="K356" s="18"/>
      <c r="L356" s="18"/>
    </row>
    <row r="357" spans="9:12">
      <c r="I357" s="20"/>
      <c r="J357" s="18"/>
      <c r="K357" s="18"/>
      <c r="L357" s="18"/>
    </row>
    <row r="358" spans="9:12">
      <c r="I358" s="20"/>
      <c r="J358" s="18"/>
      <c r="K358" s="18"/>
      <c r="L358" s="18"/>
    </row>
    <row r="359" spans="9:12">
      <c r="I359" s="20"/>
      <c r="J359" s="18"/>
      <c r="K359" s="18"/>
      <c r="L359" s="18"/>
    </row>
    <row r="360" spans="9:12">
      <c r="I360" s="20"/>
      <c r="J360" s="18"/>
      <c r="K360" s="18"/>
      <c r="L360" s="18"/>
    </row>
    <row r="361" spans="9:12">
      <c r="I361" s="20"/>
      <c r="J361" s="18"/>
      <c r="K361" s="18"/>
      <c r="L361" s="18"/>
    </row>
    <row r="362" spans="9:12">
      <c r="I362" s="20"/>
      <c r="J362" s="18"/>
      <c r="K362" s="18"/>
      <c r="L362" s="18"/>
    </row>
    <row r="363" spans="9:12">
      <c r="I363" s="20"/>
      <c r="J363" s="18"/>
      <c r="K363" s="18"/>
      <c r="L363" s="18"/>
    </row>
    <row r="364" spans="9:12">
      <c r="I364" s="20"/>
      <c r="J364" s="18"/>
      <c r="K364" s="18"/>
      <c r="L364" s="18"/>
    </row>
    <row r="365" spans="9:12">
      <c r="I365" s="20"/>
      <c r="J365" s="18"/>
      <c r="K365" s="18"/>
      <c r="L365" s="18"/>
    </row>
    <row r="366" spans="9:12">
      <c r="I366" s="20"/>
      <c r="J366" s="18"/>
      <c r="K366" s="18"/>
      <c r="L366" s="18"/>
    </row>
    <row r="367" spans="9:12">
      <c r="I367" s="20"/>
      <c r="J367" s="18"/>
      <c r="K367" s="18"/>
      <c r="L367" s="18"/>
    </row>
    <row r="368" spans="9:12">
      <c r="I368" s="20"/>
      <c r="J368" s="18"/>
      <c r="K368" s="18"/>
      <c r="L368" s="18"/>
    </row>
    <row r="369" spans="9:12">
      <c r="I369" s="20"/>
      <c r="J369" s="18"/>
      <c r="K369" s="18"/>
      <c r="L369" s="18"/>
    </row>
    <row r="370" spans="9:12">
      <c r="I370" s="20"/>
      <c r="J370" s="18"/>
      <c r="K370" s="18"/>
      <c r="L370" s="18"/>
    </row>
    <row r="371" spans="9:12">
      <c r="I371" s="20"/>
      <c r="J371" s="18"/>
      <c r="K371" s="18"/>
      <c r="L371" s="18"/>
    </row>
    <row r="372" spans="9:12">
      <c r="I372" s="20"/>
      <c r="J372" s="18"/>
      <c r="K372" s="18"/>
      <c r="L372" s="18"/>
    </row>
    <row r="373" spans="9:12">
      <c r="I373" s="20"/>
      <c r="J373" s="18"/>
      <c r="K373" s="18"/>
      <c r="L373" s="18"/>
    </row>
    <row r="374" spans="9:12">
      <c r="I374" s="20"/>
      <c r="J374" s="18"/>
      <c r="K374" s="18"/>
      <c r="L374" s="18"/>
    </row>
    <row r="375" spans="9:12">
      <c r="I375" s="20"/>
      <c r="J375" s="18"/>
      <c r="K375" s="18"/>
      <c r="L375" s="18"/>
    </row>
    <row r="376" spans="9:12">
      <c r="I376" s="20"/>
      <c r="J376" s="18"/>
      <c r="K376" s="18"/>
      <c r="L376" s="18"/>
    </row>
    <row r="377" spans="9:12">
      <c r="I377" s="20"/>
      <c r="J377" s="18"/>
      <c r="K377" s="18"/>
      <c r="L377" s="18"/>
    </row>
    <row r="378" spans="9:12">
      <c r="I378" s="20"/>
      <c r="J378" s="18"/>
      <c r="K378" s="18"/>
      <c r="L378" s="18"/>
    </row>
    <row r="379" spans="9:12">
      <c r="I379" s="20"/>
      <c r="J379" s="18"/>
      <c r="K379" s="18"/>
      <c r="L379" s="18"/>
    </row>
    <row r="380" spans="9:12">
      <c r="I380" s="20"/>
      <c r="J380" s="18"/>
      <c r="K380" s="18"/>
      <c r="L380" s="18"/>
    </row>
    <row r="381" spans="9:12">
      <c r="I381" s="20"/>
      <c r="J381" s="18"/>
      <c r="K381" s="18"/>
      <c r="L381" s="18"/>
    </row>
    <row r="382" spans="9:12">
      <c r="I382" s="20"/>
      <c r="J382" s="18"/>
      <c r="K382" s="18"/>
      <c r="L382" s="18"/>
    </row>
    <row r="383" spans="9:12">
      <c r="I383" s="20"/>
      <c r="J383" s="18"/>
      <c r="K383" s="18"/>
      <c r="L383" s="18"/>
    </row>
    <row r="384" spans="9:12">
      <c r="I384" s="20"/>
      <c r="J384" s="18"/>
      <c r="K384" s="18"/>
      <c r="L384" s="18"/>
    </row>
    <row r="385" spans="9:12">
      <c r="I385" s="20"/>
      <c r="J385" s="18"/>
      <c r="K385" s="18"/>
      <c r="L385" s="18"/>
    </row>
    <row r="386" spans="9:12">
      <c r="I386" s="20"/>
      <c r="J386" s="18"/>
      <c r="K386" s="18"/>
      <c r="L386" s="18"/>
    </row>
    <row r="387" spans="9:12">
      <c r="I387" s="20"/>
      <c r="J387" s="18"/>
      <c r="K387" s="18"/>
      <c r="L387" s="18"/>
    </row>
    <row r="388" spans="9:12">
      <c r="I388" s="20"/>
      <c r="J388" s="18"/>
      <c r="K388" s="18"/>
      <c r="L388" s="18"/>
    </row>
    <row r="389" spans="9:12">
      <c r="I389" s="20"/>
      <c r="J389" s="18"/>
      <c r="K389" s="18"/>
      <c r="L389" s="18"/>
    </row>
    <row r="390" spans="9:12">
      <c r="I390" s="20"/>
      <c r="J390" s="18"/>
      <c r="K390" s="18"/>
      <c r="L390" s="18"/>
    </row>
    <row r="391" spans="9:12">
      <c r="I391" s="20"/>
      <c r="J391" s="18"/>
      <c r="K391" s="18"/>
      <c r="L391" s="18"/>
    </row>
    <row r="392" spans="9:12">
      <c r="I392" s="20"/>
      <c r="J392" s="18"/>
      <c r="K392" s="18"/>
      <c r="L392" s="18"/>
    </row>
    <row r="393" spans="9:12">
      <c r="I393" s="20"/>
      <c r="J393" s="18"/>
      <c r="K393" s="18"/>
      <c r="L393" s="18"/>
    </row>
    <row r="394" spans="9:12">
      <c r="I394" s="20"/>
      <c r="J394" s="18"/>
      <c r="K394" s="18"/>
      <c r="L394" s="18"/>
    </row>
    <row r="395" spans="9:12">
      <c r="I395" s="20"/>
      <c r="J395" s="18"/>
      <c r="K395" s="18"/>
      <c r="L395" s="18"/>
    </row>
    <row r="396" spans="9:12">
      <c r="I396" s="20"/>
      <c r="J396" s="18"/>
      <c r="K396" s="18"/>
      <c r="L396" s="18"/>
    </row>
    <row r="397" spans="9:12">
      <c r="I397" s="20"/>
      <c r="J397" s="18"/>
      <c r="K397" s="18"/>
      <c r="L397" s="18"/>
    </row>
    <row r="398" spans="9:12">
      <c r="I398" s="20"/>
      <c r="J398" s="18"/>
      <c r="K398" s="18"/>
      <c r="L398" s="18"/>
    </row>
    <row r="399" spans="9:12">
      <c r="I399" s="20"/>
      <c r="J399" s="18"/>
      <c r="K399" s="18"/>
      <c r="L399" s="18"/>
    </row>
    <row r="400" spans="9:12">
      <c r="I400" s="20"/>
      <c r="J400" s="18"/>
      <c r="K400" s="18"/>
      <c r="L400" s="18"/>
    </row>
    <row r="401" spans="9:12">
      <c r="I401" s="20"/>
      <c r="J401" s="18"/>
      <c r="K401" s="18"/>
      <c r="L401" s="18"/>
    </row>
    <row r="402" spans="9:12">
      <c r="I402" s="20"/>
      <c r="J402" s="18"/>
      <c r="K402" s="18"/>
      <c r="L402" s="18"/>
    </row>
    <row r="403" spans="9:12">
      <c r="I403" s="20"/>
      <c r="J403" s="18"/>
      <c r="K403" s="18"/>
      <c r="L403" s="18"/>
    </row>
    <row r="404" spans="9:12">
      <c r="I404" s="20"/>
      <c r="J404" s="18"/>
      <c r="K404" s="18"/>
      <c r="L404" s="18"/>
    </row>
    <row r="405" spans="9:12">
      <c r="I405" s="20"/>
      <c r="J405" s="18"/>
      <c r="K405" s="18"/>
      <c r="L405" s="18"/>
    </row>
    <row r="406" spans="9:12">
      <c r="I406" s="20"/>
      <c r="J406" s="18"/>
      <c r="K406" s="18"/>
      <c r="L406" s="18"/>
    </row>
    <row r="407" spans="9:12">
      <c r="I407" s="20"/>
      <c r="J407" s="18"/>
      <c r="K407" s="18"/>
      <c r="L407" s="18"/>
    </row>
    <row r="408" spans="9:12">
      <c r="I408" s="20"/>
      <c r="J408" s="18"/>
      <c r="K408" s="18"/>
      <c r="L408" s="18"/>
    </row>
    <row r="409" spans="9:12">
      <c r="I409" s="20"/>
      <c r="J409" s="18"/>
      <c r="K409" s="18"/>
      <c r="L409" s="18"/>
    </row>
    <row r="410" spans="9:12">
      <c r="I410" s="20"/>
      <c r="J410" s="18"/>
      <c r="K410" s="18"/>
      <c r="L410" s="18"/>
    </row>
    <row r="411" spans="9:12">
      <c r="I411" s="20"/>
      <c r="J411" s="18"/>
      <c r="K411" s="18"/>
      <c r="L411" s="18"/>
    </row>
    <row r="412" spans="9:12">
      <c r="I412" s="20"/>
      <c r="J412" s="18"/>
      <c r="K412" s="18"/>
      <c r="L412" s="18"/>
    </row>
    <row r="413" spans="9:12">
      <c r="I413" s="20"/>
      <c r="J413" s="18"/>
      <c r="K413" s="18"/>
      <c r="L413" s="18"/>
    </row>
    <row r="414" spans="9:12">
      <c r="I414" s="20"/>
      <c r="J414" s="18"/>
      <c r="K414" s="18"/>
      <c r="L414" s="18"/>
    </row>
    <row r="415" spans="9:12">
      <c r="I415" s="20"/>
      <c r="J415" s="18"/>
      <c r="K415" s="18"/>
      <c r="L415" s="18"/>
    </row>
    <row r="416" spans="9:12">
      <c r="I416" s="20"/>
      <c r="J416" s="18"/>
      <c r="K416" s="18"/>
      <c r="L416" s="18"/>
    </row>
    <row r="417" spans="9:12">
      <c r="I417" s="20"/>
      <c r="J417" s="18"/>
      <c r="K417" s="18"/>
      <c r="L417" s="18"/>
    </row>
    <row r="418" spans="9:12">
      <c r="I418" s="20"/>
      <c r="J418" s="18"/>
      <c r="K418" s="18"/>
      <c r="L418" s="18"/>
    </row>
    <row r="419" spans="9:12">
      <c r="I419" s="20"/>
      <c r="J419" s="18"/>
      <c r="K419" s="18"/>
      <c r="L419" s="18"/>
    </row>
    <row r="420" spans="9:12">
      <c r="I420" s="20"/>
      <c r="J420" s="18"/>
      <c r="K420" s="18"/>
      <c r="L420" s="18"/>
    </row>
    <row r="421" spans="9:12">
      <c r="I421" s="20"/>
      <c r="J421" s="18"/>
      <c r="K421" s="18"/>
      <c r="L421" s="18"/>
    </row>
    <row r="422" spans="9:12">
      <c r="I422" s="20"/>
      <c r="J422" s="18"/>
      <c r="K422" s="18"/>
      <c r="L422" s="18"/>
    </row>
    <row r="423" spans="9:12">
      <c r="I423" s="20"/>
      <c r="J423" s="18"/>
      <c r="K423" s="18"/>
      <c r="L423" s="18"/>
    </row>
    <row r="424" spans="9:12">
      <c r="I424" s="20"/>
      <c r="J424" s="18"/>
      <c r="K424" s="18"/>
      <c r="L424" s="18"/>
    </row>
    <row r="425" spans="9:12">
      <c r="I425" s="20"/>
      <c r="J425" s="18"/>
      <c r="K425" s="18"/>
      <c r="L425" s="18"/>
    </row>
    <row r="426" spans="9:12">
      <c r="I426" s="20"/>
      <c r="J426" s="18"/>
      <c r="K426" s="18"/>
      <c r="L426" s="18"/>
    </row>
    <row r="427" spans="9:12">
      <c r="I427" s="20"/>
      <c r="J427" s="18"/>
      <c r="K427" s="18"/>
      <c r="L427" s="18"/>
    </row>
    <row r="428" spans="9:12">
      <c r="I428" s="20"/>
      <c r="J428" s="18"/>
      <c r="K428" s="18"/>
      <c r="L428" s="18"/>
    </row>
    <row r="429" spans="9:12">
      <c r="I429" s="20"/>
      <c r="J429" s="18"/>
      <c r="K429" s="18"/>
      <c r="L429" s="18"/>
    </row>
    <row r="430" spans="9:12">
      <c r="I430" s="20"/>
      <c r="J430" s="18"/>
      <c r="K430" s="18"/>
      <c r="L430" s="18"/>
    </row>
    <row r="431" spans="9:12">
      <c r="I431" s="20"/>
      <c r="J431" s="18"/>
      <c r="K431" s="18"/>
      <c r="L431" s="18"/>
    </row>
    <row r="432" spans="9:12">
      <c r="I432" s="20"/>
      <c r="J432" s="18"/>
      <c r="K432" s="18"/>
      <c r="L432" s="18"/>
    </row>
    <row r="433" spans="9:12">
      <c r="I433" s="20"/>
      <c r="J433" s="18"/>
      <c r="K433" s="18"/>
      <c r="L433" s="18"/>
    </row>
    <row r="434" spans="9:12">
      <c r="I434" s="20"/>
      <c r="J434" s="18"/>
      <c r="K434" s="18"/>
      <c r="L434" s="18"/>
    </row>
    <row r="435" spans="9:12">
      <c r="I435" s="20"/>
      <c r="J435" s="18"/>
      <c r="K435" s="18"/>
      <c r="L435" s="18"/>
    </row>
    <row r="436" spans="9:12">
      <c r="I436" s="20"/>
      <c r="J436" s="18"/>
      <c r="K436" s="18"/>
      <c r="L436" s="18"/>
    </row>
    <row r="437" spans="9:12">
      <c r="I437" s="20"/>
      <c r="J437" s="18"/>
      <c r="K437" s="18"/>
      <c r="L437" s="18"/>
    </row>
    <row r="438" spans="9:12">
      <c r="I438" s="20"/>
      <c r="J438" s="18"/>
      <c r="K438" s="18"/>
      <c r="L438" s="18"/>
    </row>
    <row r="439" spans="9:12">
      <c r="I439" s="20"/>
      <c r="J439" s="18"/>
      <c r="K439" s="18"/>
      <c r="L439" s="18"/>
    </row>
    <row r="440" spans="9:12">
      <c r="I440" s="20"/>
      <c r="J440" s="18"/>
      <c r="K440" s="18"/>
      <c r="L440" s="18"/>
    </row>
    <row r="441" spans="9:12">
      <c r="I441" s="20"/>
      <c r="J441" s="18"/>
      <c r="K441" s="18"/>
      <c r="L441" s="18"/>
    </row>
    <row r="442" spans="9:12">
      <c r="I442" s="20"/>
      <c r="J442" s="18"/>
      <c r="K442" s="18"/>
      <c r="L442" s="18"/>
    </row>
    <row r="443" spans="9:12">
      <c r="I443" s="20"/>
      <c r="J443" s="18"/>
      <c r="K443" s="18"/>
      <c r="L443" s="18"/>
    </row>
    <row r="444" spans="9:12">
      <c r="I444" s="20"/>
      <c r="J444" s="18"/>
      <c r="K444" s="18"/>
      <c r="L444" s="18"/>
    </row>
    <row r="445" spans="9:12">
      <c r="I445" s="20"/>
      <c r="J445" s="18"/>
      <c r="K445" s="18"/>
      <c r="L445" s="18"/>
    </row>
    <row r="446" spans="9:12">
      <c r="I446" s="20"/>
      <c r="J446" s="18"/>
      <c r="K446" s="18"/>
      <c r="L446" s="18"/>
    </row>
    <row r="447" spans="9:12">
      <c r="I447" s="20"/>
      <c r="J447" s="18"/>
      <c r="K447" s="18"/>
      <c r="L447" s="18"/>
    </row>
    <row r="448" spans="9:12">
      <c r="I448" s="20"/>
      <c r="J448" s="18"/>
      <c r="K448" s="18"/>
      <c r="L448" s="18"/>
    </row>
    <row r="449" spans="9:12">
      <c r="I449" s="20"/>
      <c r="J449" s="18"/>
      <c r="K449" s="18"/>
      <c r="L449" s="18"/>
    </row>
    <row r="450" spans="9:12">
      <c r="I450" s="20"/>
      <c r="J450" s="18"/>
      <c r="K450" s="18"/>
      <c r="L450" s="18"/>
    </row>
    <row r="451" spans="9:12">
      <c r="I451" s="20"/>
      <c r="J451" s="18"/>
      <c r="K451" s="18"/>
      <c r="L451" s="18"/>
    </row>
    <row r="452" spans="9:12">
      <c r="I452" s="20"/>
      <c r="J452" s="18"/>
      <c r="K452" s="18"/>
      <c r="L452" s="18"/>
    </row>
    <row r="453" spans="9:12">
      <c r="I453" s="20"/>
      <c r="J453" s="18"/>
      <c r="K453" s="18"/>
      <c r="L453" s="18"/>
    </row>
    <row r="454" spans="9:12">
      <c r="I454" s="20"/>
      <c r="J454" s="18"/>
      <c r="K454" s="18"/>
      <c r="L454" s="18"/>
    </row>
    <row r="455" spans="9:12">
      <c r="I455" s="20"/>
      <c r="J455" s="18"/>
      <c r="K455" s="18"/>
      <c r="L455" s="18"/>
    </row>
    <row r="456" spans="9:12">
      <c r="I456" s="20"/>
      <c r="J456" s="18"/>
      <c r="K456" s="18"/>
      <c r="L456" s="18"/>
    </row>
    <row r="457" spans="9:12">
      <c r="I457" s="20"/>
      <c r="J457" s="18"/>
      <c r="K457" s="18"/>
      <c r="L457" s="18"/>
    </row>
    <row r="458" spans="9:12">
      <c r="I458" s="20"/>
      <c r="J458" s="18"/>
      <c r="K458" s="18"/>
      <c r="L458" s="18"/>
    </row>
    <row r="459" spans="9:12">
      <c r="I459" s="20"/>
      <c r="J459" s="18"/>
      <c r="K459" s="18"/>
      <c r="L459" s="18"/>
    </row>
    <row r="460" spans="9:12">
      <c r="I460" s="20"/>
      <c r="J460" s="18"/>
      <c r="K460" s="18"/>
      <c r="L460" s="18"/>
    </row>
    <row r="461" spans="9:12">
      <c r="I461" s="20"/>
      <c r="J461" s="18"/>
      <c r="K461" s="18"/>
      <c r="L461" s="18"/>
    </row>
    <row r="462" spans="9:12">
      <c r="I462" s="20"/>
      <c r="J462" s="18"/>
      <c r="K462" s="18"/>
      <c r="L462" s="18"/>
    </row>
    <row r="463" spans="9:12">
      <c r="I463" s="20"/>
      <c r="J463" s="18"/>
      <c r="K463" s="18"/>
      <c r="L463" s="18"/>
    </row>
    <row r="464" spans="9:12">
      <c r="I464" s="20"/>
      <c r="J464" s="18"/>
      <c r="K464" s="18"/>
      <c r="L464" s="18"/>
    </row>
    <row r="465" spans="9:12">
      <c r="I465" s="20"/>
      <c r="J465" s="18"/>
      <c r="K465" s="18"/>
      <c r="L465" s="18"/>
    </row>
    <row r="466" spans="9:12">
      <c r="I466" s="20"/>
      <c r="J466" s="18"/>
      <c r="K466" s="18"/>
      <c r="L466" s="18"/>
    </row>
    <row r="467" spans="9:12">
      <c r="I467" s="20"/>
      <c r="J467" s="18"/>
      <c r="K467" s="18"/>
      <c r="L467" s="18"/>
    </row>
    <row r="468" spans="9:12">
      <c r="I468" s="20"/>
      <c r="J468" s="18"/>
      <c r="K468" s="18"/>
      <c r="L468" s="18"/>
    </row>
    <row r="469" spans="9:12">
      <c r="I469" s="20"/>
      <c r="J469" s="18"/>
      <c r="K469" s="18"/>
      <c r="L469" s="18"/>
    </row>
    <row r="470" spans="9:12">
      <c r="I470" s="20"/>
      <c r="J470" s="18"/>
      <c r="K470" s="18"/>
      <c r="L470" s="18"/>
    </row>
    <row r="471" spans="9:12">
      <c r="I471" s="20"/>
      <c r="J471" s="18"/>
      <c r="K471" s="18"/>
      <c r="L471" s="18"/>
    </row>
    <row r="472" spans="9:12">
      <c r="I472" s="20"/>
      <c r="J472" s="18"/>
      <c r="K472" s="18"/>
      <c r="L472" s="18"/>
    </row>
    <row r="473" spans="9:12">
      <c r="I473" s="20"/>
      <c r="J473" s="18"/>
      <c r="K473" s="18"/>
      <c r="L473" s="18"/>
    </row>
    <row r="474" spans="9:12">
      <c r="I474" s="20"/>
      <c r="J474" s="18"/>
      <c r="K474" s="18"/>
      <c r="L474" s="18"/>
    </row>
    <row r="475" spans="9:12">
      <c r="I475" s="20"/>
      <c r="J475" s="18"/>
      <c r="K475" s="18"/>
      <c r="L475" s="18"/>
    </row>
    <row r="476" spans="9:12">
      <c r="I476" s="20"/>
      <c r="J476" s="18"/>
      <c r="K476" s="18"/>
      <c r="L476" s="18"/>
    </row>
    <row r="477" spans="9:12">
      <c r="I477" s="20"/>
      <c r="J477" s="18"/>
      <c r="K477" s="18"/>
      <c r="L477" s="18"/>
    </row>
    <row r="478" spans="9:12">
      <c r="I478" s="20"/>
      <c r="J478" s="18"/>
      <c r="K478" s="18"/>
      <c r="L478" s="18"/>
    </row>
    <row r="479" spans="9:12">
      <c r="I479" s="20"/>
      <c r="J479" s="18"/>
      <c r="K479" s="18"/>
      <c r="L479" s="18"/>
    </row>
    <row r="480" spans="9:12">
      <c r="I480" s="20"/>
      <c r="J480" s="18"/>
      <c r="K480" s="18"/>
      <c r="L480" s="18"/>
    </row>
    <row r="481" spans="9:12">
      <c r="I481" s="20"/>
      <c r="J481" s="18"/>
      <c r="K481" s="18"/>
      <c r="L481" s="18"/>
    </row>
    <row r="482" spans="9:12">
      <c r="I482" s="20"/>
      <c r="J482" s="18"/>
      <c r="K482" s="18"/>
      <c r="L482" s="18"/>
    </row>
    <row r="483" spans="9:12">
      <c r="I483" s="20"/>
      <c r="J483" s="18"/>
      <c r="K483" s="18"/>
      <c r="L483" s="18"/>
    </row>
    <row r="484" spans="9:12">
      <c r="I484" s="20"/>
      <c r="J484" s="18"/>
      <c r="K484" s="18"/>
      <c r="L484" s="18"/>
    </row>
    <row r="485" spans="9:12">
      <c r="I485" s="20"/>
      <c r="J485" s="18"/>
      <c r="K485" s="18"/>
      <c r="L485" s="18"/>
    </row>
    <row r="486" spans="9:12">
      <c r="I486" s="20"/>
      <c r="J486" s="18"/>
      <c r="K486" s="18"/>
      <c r="L486" s="18"/>
    </row>
    <row r="487" spans="9:12">
      <c r="I487" s="20"/>
      <c r="J487" s="18"/>
      <c r="K487" s="18"/>
      <c r="L487" s="18"/>
    </row>
    <row r="488" spans="9:12">
      <c r="I488" s="20"/>
      <c r="J488" s="18"/>
      <c r="K488" s="18"/>
      <c r="L488" s="18"/>
    </row>
    <row r="489" spans="9:12">
      <c r="I489" s="20"/>
      <c r="J489" s="18"/>
      <c r="K489" s="18"/>
      <c r="L489" s="18"/>
    </row>
    <row r="490" spans="9:12">
      <c r="I490" s="20"/>
      <c r="J490" s="18"/>
      <c r="K490" s="18"/>
      <c r="L490" s="18"/>
    </row>
    <row r="491" spans="9:12">
      <c r="I491" s="20"/>
      <c r="J491" s="18"/>
      <c r="K491" s="18"/>
      <c r="L491" s="18"/>
    </row>
    <row r="492" spans="9:12">
      <c r="I492" s="20"/>
      <c r="J492" s="18"/>
      <c r="K492" s="18"/>
      <c r="L492" s="18"/>
    </row>
    <row r="493" spans="9:12">
      <c r="I493" s="20"/>
      <c r="J493" s="18"/>
      <c r="K493" s="18"/>
      <c r="L493" s="18"/>
    </row>
    <row r="494" spans="9:12">
      <c r="I494" s="20"/>
      <c r="J494" s="18"/>
      <c r="K494" s="18"/>
      <c r="L494" s="18"/>
    </row>
    <row r="495" spans="9:12">
      <c r="I495" s="20"/>
      <c r="J495" s="18"/>
      <c r="K495" s="18"/>
      <c r="L495" s="18"/>
    </row>
    <row r="496" spans="9:12">
      <c r="I496" s="20"/>
      <c r="J496" s="18"/>
      <c r="K496" s="18"/>
      <c r="L496" s="18"/>
    </row>
    <row r="497" spans="9:12">
      <c r="I497" s="20"/>
      <c r="J497" s="18"/>
      <c r="K497" s="18"/>
      <c r="L497" s="18"/>
    </row>
    <row r="498" spans="9:12">
      <c r="I498" s="20"/>
      <c r="J498" s="18"/>
      <c r="K498" s="18"/>
      <c r="L498" s="18"/>
    </row>
    <row r="499" spans="9:12">
      <c r="I499" s="20"/>
      <c r="J499" s="18"/>
      <c r="K499" s="18"/>
      <c r="L499" s="18"/>
    </row>
    <row r="500" spans="9:12">
      <c r="I500" s="20"/>
      <c r="J500" s="18"/>
      <c r="K500" s="18"/>
      <c r="L500" s="18"/>
    </row>
    <row r="501" spans="9:12">
      <c r="I501" s="20"/>
      <c r="J501" s="18"/>
      <c r="K501" s="18"/>
      <c r="L501" s="18"/>
    </row>
    <row r="502" spans="9:12">
      <c r="I502" s="20"/>
      <c r="J502" s="18"/>
      <c r="K502" s="18"/>
      <c r="L502" s="18"/>
    </row>
    <row r="503" spans="9:12">
      <c r="I503" s="20"/>
      <c r="J503" s="18"/>
      <c r="K503" s="18"/>
      <c r="L503" s="18"/>
    </row>
    <row r="504" spans="9:12">
      <c r="I504" s="20"/>
      <c r="J504" s="18"/>
      <c r="K504" s="18"/>
      <c r="L504" s="18"/>
    </row>
    <row r="505" spans="9:12">
      <c r="I505" s="20"/>
      <c r="J505" s="18"/>
      <c r="K505" s="18"/>
      <c r="L505" s="18"/>
    </row>
    <row r="506" spans="9:12">
      <c r="I506" s="20"/>
      <c r="J506" s="18"/>
      <c r="K506" s="18"/>
      <c r="L506" s="18"/>
    </row>
    <row r="507" spans="9:12">
      <c r="I507" s="20"/>
      <c r="J507" s="18"/>
      <c r="K507" s="18"/>
      <c r="L507" s="18"/>
    </row>
    <row r="508" spans="9:12">
      <c r="I508" s="20"/>
      <c r="J508" s="18"/>
      <c r="K508" s="18"/>
      <c r="L508" s="18"/>
    </row>
    <row r="509" spans="9:12">
      <c r="I509" s="20"/>
      <c r="J509" s="18"/>
      <c r="K509" s="18"/>
      <c r="L509" s="18"/>
    </row>
    <row r="510" spans="9:12">
      <c r="I510" s="20"/>
      <c r="J510" s="18"/>
      <c r="K510" s="18"/>
      <c r="L510" s="18"/>
    </row>
    <row r="511" spans="9:12">
      <c r="I511" s="20"/>
      <c r="J511" s="18"/>
      <c r="K511" s="18"/>
      <c r="L511" s="18"/>
    </row>
    <row r="512" spans="9:12">
      <c r="I512" s="20"/>
      <c r="J512" s="18"/>
      <c r="K512" s="18"/>
      <c r="L512" s="18"/>
    </row>
    <row r="513" spans="9:12">
      <c r="I513" s="20"/>
      <c r="J513" s="18"/>
      <c r="K513" s="18"/>
      <c r="L513" s="18"/>
    </row>
    <row r="514" spans="9:12">
      <c r="I514" s="20"/>
      <c r="J514" s="18"/>
      <c r="K514" s="18"/>
      <c r="L514" s="18"/>
    </row>
    <row r="515" spans="9:12">
      <c r="I515" s="20"/>
      <c r="J515" s="18"/>
      <c r="K515" s="18"/>
      <c r="L515" s="18"/>
    </row>
    <row r="516" spans="9:12">
      <c r="I516" s="20"/>
      <c r="J516" s="18"/>
      <c r="K516" s="18"/>
      <c r="L516" s="18"/>
    </row>
    <row r="517" spans="9:12">
      <c r="I517" s="20"/>
      <c r="J517" s="18"/>
      <c r="K517" s="18"/>
      <c r="L517" s="18"/>
    </row>
    <row r="518" spans="9:12">
      <c r="I518" s="20"/>
      <c r="J518" s="18"/>
      <c r="K518" s="18"/>
      <c r="L518" s="18"/>
    </row>
    <row r="519" spans="9:12">
      <c r="I519" s="20"/>
      <c r="J519" s="18"/>
      <c r="K519" s="18"/>
      <c r="L519" s="18"/>
    </row>
    <row r="520" spans="9:12">
      <c r="I520" s="20"/>
      <c r="J520" s="18"/>
      <c r="K520" s="18"/>
      <c r="L520" s="18"/>
    </row>
    <row r="521" spans="9:12">
      <c r="I521" s="20"/>
      <c r="J521" s="18"/>
      <c r="K521" s="18"/>
      <c r="L521" s="18"/>
    </row>
    <row r="522" spans="9:12">
      <c r="I522" s="20"/>
      <c r="J522" s="18"/>
      <c r="K522" s="18"/>
      <c r="L522" s="18"/>
    </row>
    <row r="523" spans="9:12">
      <c r="I523" s="20"/>
      <c r="J523" s="18"/>
      <c r="K523" s="18"/>
      <c r="L523" s="18"/>
    </row>
    <row r="524" spans="9:12">
      <c r="I524" s="20"/>
      <c r="J524" s="18"/>
      <c r="K524" s="18"/>
      <c r="L524" s="18"/>
    </row>
    <row r="525" spans="9:12">
      <c r="I525" s="20"/>
      <c r="J525" s="18"/>
      <c r="K525" s="18"/>
      <c r="L525" s="18"/>
    </row>
    <row r="526" spans="9:12">
      <c r="I526" s="20"/>
      <c r="J526" s="18"/>
      <c r="K526" s="18"/>
      <c r="L526" s="18"/>
    </row>
    <row r="527" spans="9:12">
      <c r="I527" s="20"/>
      <c r="J527" s="18"/>
      <c r="K527" s="18"/>
      <c r="L527" s="18"/>
    </row>
    <row r="528" spans="9:12">
      <c r="I528" s="20"/>
      <c r="J528" s="18"/>
      <c r="K528" s="18"/>
      <c r="L528" s="18"/>
    </row>
    <row r="529" spans="9:12">
      <c r="I529" s="20"/>
      <c r="J529" s="18"/>
      <c r="K529" s="18"/>
      <c r="L529" s="18"/>
    </row>
    <row r="530" spans="9:12">
      <c r="I530" s="20"/>
      <c r="J530" s="18"/>
      <c r="K530" s="18"/>
      <c r="L530" s="18"/>
    </row>
    <row r="531" spans="9:12">
      <c r="I531" s="20"/>
      <c r="J531" s="18"/>
      <c r="K531" s="18"/>
      <c r="L531" s="18"/>
    </row>
    <row r="532" spans="9:12">
      <c r="I532" s="20"/>
      <c r="J532" s="18"/>
      <c r="K532" s="18"/>
      <c r="L532" s="18"/>
    </row>
    <row r="533" spans="9:12">
      <c r="I533" s="20"/>
      <c r="J533" s="18"/>
      <c r="K533" s="18"/>
      <c r="L533" s="18"/>
    </row>
    <row r="534" spans="9:12">
      <c r="I534" s="20"/>
      <c r="J534" s="18"/>
      <c r="K534" s="18"/>
      <c r="L534" s="18"/>
    </row>
    <row r="535" spans="9:12">
      <c r="I535" s="20"/>
      <c r="J535" s="18"/>
      <c r="K535" s="18"/>
      <c r="L535" s="18"/>
    </row>
    <row r="536" spans="9:12">
      <c r="I536" s="20"/>
      <c r="J536" s="18"/>
      <c r="K536" s="18"/>
      <c r="L536" s="18"/>
    </row>
    <row r="537" spans="9:12">
      <c r="I537" s="20"/>
      <c r="J537" s="18"/>
      <c r="K537" s="18"/>
      <c r="L537" s="18"/>
    </row>
    <row r="538" spans="9:12">
      <c r="I538" s="20"/>
      <c r="J538" s="18"/>
      <c r="K538" s="18"/>
      <c r="L538" s="18"/>
    </row>
    <row r="539" spans="9:12">
      <c r="I539" s="20"/>
      <c r="J539" s="18"/>
      <c r="K539" s="18"/>
      <c r="L539" s="18"/>
    </row>
    <row r="540" spans="9:12">
      <c r="I540" s="20"/>
      <c r="J540" s="18"/>
      <c r="K540" s="18"/>
      <c r="L540" s="18"/>
    </row>
    <row r="541" spans="9:12">
      <c r="I541" s="20"/>
      <c r="J541" s="18"/>
      <c r="K541" s="18"/>
      <c r="L541" s="18"/>
    </row>
    <row r="542" spans="9:12">
      <c r="I542" s="20"/>
      <c r="J542" s="18"/>
      <c r="K542" s="18"/>
      <c r="L542" s="18"/>
    </row>
    <row r="543" spans="9:12">
      <c r="I543" s="20"/>
      <c r="J543" s="18"/>
      <c r="K543" s="18"/>
      <c r="L543" s="18"/>
    </row>
    <row r="544" spans="9:12">
      <c r="I544" s="20"/>
      <c r="J544" s="18"/>
      <c r="K544" s="18"/>
      <c r="L544" s="18"/>
    </row>
    <row r="545" spans="9:12">
      <c r="I545" s="20"/>
      <c r="J545" s="18"/>
      <c r="K545" s="18"/>
      <c r="L545" s="18"/>
    </row>
    <row r="546" spans="9:12">
      <c r="I546" s="20"/>
      <c r="J546" s="18"/>
      <c r="K546" s="18"/>
      <c r="L546" s="18"/>
    </row>
    <row r="547" spans="9:12">
      <c r="I547" s="20"/>
      <c r="J547" s="18"/>
      <c r="K547" s="18"/>
      <c r="L547" s="18"/>
    </row>
    <row r="548" spans="9:12">
      <c r="I548" s="20"/>
      <c r="J548" s="18"/>
      <c r="K548" s="18"/>
      <c r="L548" s="18"/>
    </row>
    <row r="549" spans="9:12">
      <c r="I549" s="20"/>
      <c r="J549" s="18"/>
      <c r="K549" s="18"/>
      <c r="L549" s="18"/>
    </row>
    <row r="550" spans="9:12">
      <c r="I550" s="20"/>
      <c r="J550" s="18"/>
      <c r="K550" s="18"/>
      <c r="L550" s="18"/>
    </row>
    <row r="551" spans="9:12">
      <c r="I551" s="20"/>
      <c r="J551" s="18"/>
      <c r="K551" s="18"/>
      <c r="L551" s="18"/>
    </row>
    <row r="552" spans="9:12">
      <c r="I552" s="20"/>
      <c r="J552" s="18"/>
      <c r="K552" s="18"/>
      <c r="L552" s="18"/>
    </row>
    <row r="553" spans="9:12">
      <c r="I553" s="20"/>
      <c r="J553" s="18"/>
      <c r="K553" s="18"/>
      <c r="L553" s="18"/>
    </row>
    <row r="554" spans="9:12">
      <c r="I554" s="20"/>
      <c r="J554" s="18"/>
      <c r="K554" s="18"/>
      <c r="L554" s="18"/>
    </row>
    <row r="555" spans="9:12">
      <c r="I555" s="20"/>
      <c r="J555" s="18"/>
      <c r="K555" s="18"/>
      <c r="L555" s="18"/>
    </row>
    <row r="556" spans="9:12">
      <c r="I556" s="20"/>
      <c r="J556" s="18"/>
      <c r="K556" s="18"/>
      <c r="L556" s="18"/>
    </row>
    <row r="557" spans="9:12">
      <c r="I557" s="20"/>
      <c r="J557" s="18"/>
      <c r="K557" s="18"/>
      <c r="L557" s="18"/>
    </row>
    <row r="558" spans="9:12">
      <c r="I558" s="20"/>
      <c r="J558" s="18"/>
      <c r="K558" s="18"/>
      <c r="L558" s="18"/>
    </row>
    <row r="559" spans="9:12">
      <c r="I559" s="20"/>
      <c r="J559" s="18"/>
      <c r="K559" s="18"/>
      <c r="L559" s="18"/>
    </row>
    <row r="560" spans="9:12">
      <c r="I560" s="20"/>
      <c r="J560" s="18"/>
      <c r="K560" s="18"/>
      <c r="L560" s="18"/>
    </row>
    <row r="561" spans="9:12">
      <c r="I561" s="20"/>
      <c r="J561" s="18"/>
      <c r="K561" s="18"/>
      <c r="L561" s="18"/>
    </row>
    <row r="562" spans="9:12">
      <c r="I562" s="20"/>
      <c r="J562" s="18"/>
      <c r="K562" s="18"/>
      <c r="L562" s="18"/>
    </row>
    <row r="563" spans="9:12">
      <c r="I563" s="20"/>
      <c r="J563" s="18"/>
      <c r="K563" s="18"/>
      <c r="L563" s="18"/>
    </row>
    <row r="564" spans="9:12">
      <c r="I564" s="20"/>
      <c r="J564" s="18"/>
      <c r="K564" s="18"/>
      <c r="L564" s="18"/>
    </row>
    <row r="565" spans="9:12">
      <c r="I565" s="20"/>
      <c r="J565" s="18"/>
      <c r="K565" s="18"/>
      <c r="L565" s="18"/>
    </row>
    <row r="566" spans="9:12">
      <c r="I566" s="20"/>
      <c r="J566" s="18"/>
      <c r="K566" s="18"/>
      <c r="L566" s="18"/>
    </row>
    <row r="567" spans="9:12">
      <c r="I567" s="20"/>
      <c r="J567" s="18"/>
      <c r="K567" s="18"/>
      <c r="L567" s="18"/>
    </row>
    <row r="568" spans="9:12">
      <c r="I568" s="20"/>
      <c r="J568" s="18"/>
      <c r="K568" s="18"/>
      <c r="L568" s="18"/>
    </row>
    <row r="569" spans="9:12">
      <c r="I569" s="20"/>
      <c r="J569" s="18"/>
      <c r="K569" s="18"/>
      <c r="L569" s="18"/>
    </row>
    <row r="570" spans="9:12">
      <c r="I570" s="20"/>
      <c r="J570" s="18"/>
      <c r="K570" s="18"/>
      <c r="L570" s="18"/>
    </row>
    <row r="571" spans="9:12">
      <c r="I571" s="20"/>
      <c r="J571" s="18"/>
      <c r="K571" s="18"/>
      <c r="L571" s="18"/>
    </row>
    <row r="572" spans="9:12">
      <c r="I572" s="20"/>
      <c r="J572" s="18"/>
      <c r="K572" s="18"/>
      <c r="L572" s="18"/>
    </row>
    <row r="573" spans="9:12">
      <c r="I573" s="20"/>
      <c r="J573" s="18"/>
      <c r="K573" s="18"/>
      <c r="L573" s="18"/>
    </row>
    <row r="574" spans="9:12">
      <c r="I574" s="20"/>
      <c r="J574" s="18"/>
      <c r="K574" s="18"/>
      <c r="L574" s="18"/>
    </row>
    <row r="575" spans="9:12">
      <c r="I575" s="20"/>
      <c r="J575" s="18"/>
      <c r="K575" s="18"/>
      <c r="L575" s="18"/>
    </row>
    <row r="576" spans="9:12">
      <c r="I576" s="20"/>
      <c r="J576" s="18"/>
      <c r="K576" s="18"/>
      <c r="L576" s="18"/>
    </row>
    <row r="577" spans="9:12">
      <c r="I577" s="20"/>
      <c r="J577" s="18"/>
      <c r="K577" s="18"/>
      <c r="L577" s="18"/>
    </row>
  </sheetData>
  <hyperlinks>
    <hyperlink ref="I1" location="Contents!A1" display="&lt;&lt;&lt; back to content" xr:uid="{12E18BB7-EC9E-4D47-BD9D-D19E8CEC844E}"/>
    <hyperlink ref="A4" r:id="rId1" xr:uid="{E5D31C31-C16C-43CD-A7B1-CFB8B4CF070A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J33"/>
  <sheetViews>
    <sheetView showGridLines="0" zoomScale="85" zoomScaleNormal="85" workbookViewId="0">
      <selection activeCell="I31" sqref="I31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4.6640625" style="2" customWidth="1"/>
    <col min="10" max="16384" width="9.109375" style="2"/>
  </cols>
  <sheetData>
    <row r="1" spans="1:10">
      <c r="A1" s="1" t="s">
        <v>4</v>
      </c>
      <c r="I1" s="12" t="s">
        <v>8</v>
      </c>
      <c r="J1" s="12"/>
    </row>
    <row r="2" spans="1:10">
      <c r="A2" s="4" t="s">
        <v>53</v>
      </c>
    </row>
    <row r="3" spans="1:10">
      <c r="A3" s="1" t="s">
        <v>5</v>
      </c>
      <c r="I3" s="5" t="s">
        <v>65</v>
      </c>
      <c r="J3" s="5"/>
    </row>
    <row r="4" spans="1:10">
      <c r="A4" s="33" t="s">
        <v>54</v>
      </c>
      <c r="I4" s="2" t="s">
        <v>66</v>
      </c>
    </row>
    <row r="6" spans="1:10">
      <c r="J6" s="29"/>
    </row>
    <row r="7" spans="1:10" ht="13.8" thickBot="1">
      <c r="I7" s="14" t="s">
        <v>0</v>
      </c>
      <c r="J7" s="13"/>
    </row>
    <row r="8" spans="1:10" ht="13.8" thickTop="1">
      <c r="I8" s="25">
        <v>2015</v>
      </c>
      <c r="J8" s="6">
        <v>12.34</v>
      </c>
    </row>
    <row r="9" spans="1:10">
      <c r="I9" s="25">
        <v>2016</v>
      </c>
      <c r="J9" s="6">
        <v>12.67</v>
      </c>
    </row>
    <row r="10" spans="1:10">
      <c r="I10" s="25">
        <v>2017</v>
      </c>
      <c r="J10" s="6">
        <v>12.42</v>
      </c>
    </row>
    <row r="11" spans="1:10">
      <c r="I11" s="25">
        <v>2018</v>
      </c>
      <c r="J11" s="6">
        <v>8.99</v>
      </c>
    </row>
    <row r="12" spans="1:10">
      <c r="I12" s="24" t="s">
        <v>67</v>
      </c>
      <c r="J12" s="6">
        <v>13.1</v>
      </c>
    </row>
    <row r="13" spans="1:10">
      <c r="I13" s="26"/>
      <c r="J13" s="6"/>
    </row>
    <row r="14" spans="1:10">
      <c r="I14" s="21"/>
      <c r="J14" s="6"/>
    </row>
    <row r="15" spans="1:10">
      <c r="I15" s="21" t="s">
        <v>51</v>
      </c>
      <c r="J15" s="6"/>
    </row>
    <row r="16" spans="1:10">
      <c r="J16" s="6"/>
    </row>
    <row r="17" spans="9:10">
      <c r="I17" s="22"/>
      <c r="J17" s="6"/>
    </row>
    <row r="18" spans="9:10">
      <c r="I18" s="21"/>
      <c r="J18" s="6"/>
    </row>
    <row r="19" spans="9:10">
      <c r="I19" s="22"/>
      <c r="J19" s="6"/>
    </row>
    <row r="20" spans="9:10">
      <c r="I20" s="21"/>
      <c r="J20" s="6"/>
    </row>
    <row r="21" spans="9:10">
      <c r="I21" s="22"/>
      <c r="J21" s="6"/>
    </row>
    <row r="22" spans="9:10">
      <c r="I22" s="21"/>
      <c r="J22" s="6"/>
    </row>
    <row r="23" spans="9:10">
      <c r="I23" s="22"/>
      <c r="J23" s="6"/>
    </row>
    <row r="24" spans="9:10">
      <c r="I24" s="21"/>
      <c r="J24" s="6"/>
    </row>
    <row r="25" spans="9:10">
      <c r="I25" s="22"/>
      <c r="J25" s="6"/>
    </row>
    <row r="26" spans="9:10">
      <c r="I26" s="21"/>
      <c r="J26" s="6"/>
    </row>
    <row r="27" spans="9:10">
      <c r="I27" s="22"/>
      <c r="J27" s="6"/>
    </row>
    <row r="28" spans="9:10">
      <c r="I28" s="21"/>
      <c r="J28" s="6"/>
    </row>
    <row r="29" spans="9:10">
      <c r="I29" s="22"/>
      <c r="J29" s="6"/>
    </row>
    <row r="30" spans="9:10">
      <c r="I30" s="21"/>
      <c r="J30" s="6"/>
    </row>
    <row r="31" spans="9:10">
      <c r="I31" s="22"/>
      <c r="J31" s="6"/>
    </row>
    <row r="32" spans="9:10">
      <c r="I32" s="21"/>
      <c r="J32" s="6"/>
    </row>
    <row r="33" spans="9:10">
      <c r="I33" s="22"/>
      <c r="J33" s="6"/>
    </row>
  </sheetData>
  <hyperlinks>
    <hyperlink ref="I1" location="Contents!A1" display="&lt;&lt;&lt; back to content" xr:uid="{FEC7B8AD-09E8-4347-8271-608C177379EC}"/>
    <hyperlink ref="A4" r:id="rId1" xr:uid="{536B9261-272A-408A-909D-405D9B09C44A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22F6-A1AB-47E7-B913-073F44A89D04}">
  <dimension ref="A1:K33"/>
  <sheetViews>
    <sheetView showGridLines="0" zoomScale="85" zoomScaleNormal="85" workbookViewId="0">
      <selection activeCell="O26" sqref="O26:O27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9" width="14.6640625" style="2" customWidth="1"/>
    <col min="10" max="10" width="9.109375" style="2"/>
    <col min="11" max="11" width="10" style="2" customWidth="1"/>
    <col min="12" max="16384" width="9.109375" style="2"/>
  </cols>
  <sheetData>
    <row r="1" spans="1:11">
      <c r="A1" s="1" t="s">
        <v>4</v>
      </c>
      <c r="I1" s="12" t="s">
        <v>8</v>
      </c>
      <c r="J1" s="12"/>
    </row>
    <row r="2" spans="1:11">
      <c r="A2" s="4" t="s">
        <v>53</v>
      </c>
    </row>
    <row r="3" spans="1:11">
      <c r="A3" s="1" t="s">
        <v>5</v>
      </c>
      <c r="I3" s="5" t="s">
        <v>68</v>
      </c>
      <c r="J3" s="5"/>
    </row>
    <row r="4" spans="1:11">
      <c r="A4" s="33" t="s">
        <v>54</v>
      </c>
      <c r="I4" s="2" t="s">
        <v>52</v>
      </c>
    </row>
    <row r="6" spans="1:11">
      <c r="J6" s="32"/>
      <c r="K6" s="32"/>
    </row>
    <row r="7" spans="1:11" ht="40.200000000000003" thickBot="1">
      <c r="I7" s="14" t="s">
        <v>0</v>
      </c>
      <c r="J7" s="13" t="s">
        <v>44</v>
      </c>
      <c r="K7" s="13" t="s">
        <v>45</v>
      </c>
    </row>
    <row r="8" spans="1:11" ht="13.8" thickTop="1">
      <c r="I8" s="25">
        <v>2016</v>
      </c>
      <c r="J8" s="6">
        <v>8.4</v>
      </c>
      <c r="K8" s="6">
        <v>-29.9</v>
      </c>
    </row>
    <row r="9" spans="1:11">
      <c r="I9" s="25">
        <v>2017</v>
      </c>
      <c r="J9" s="6">
        <v>5.9</v>
      </c>
      <c r="K9" s="6">
        <v>-30.3</v>
      </c>
    </row>
    <row r="10" spans="1:11">
      <c r="I10" s="25">
        <v>2018</v>
      </c>
      <c r="J10" s="6">
        <v>9.6</v>
      </c>
      <c r="K10" s="6">
        <v>-27.5</v>
      </c>
    </row>
    <row r="11" spans="1:11">
      <c r="I11" s="25">
        <v>2019</v>
      </c>
      <c r="J11" s="6">
        <v>2</v>
      </c>
      <c r="K11" s="6">
        <v>-32.200000000000003</v>
      </c>
    </row>
    <row r="12" spans="1:11">
      <c r="I12" s="25">
        <v>2020</v>
      </c>
      <c r="J12" s="6">
        <v>1</v>
      </c>
      <c r="K12" s="6">
        <v>-32.200000000000003</v>
      </c>
    </row>
    <row r="13" spans="1:11">
      <c r="I13" s="25">
        <v>2021</v>
      </c>
      <c r="J13" s="6">
        <v>0.5</v>
      </c>
      <c r="K13" s="6">
        <v>-32.200000000000003</v>
      </c>
    </row>
    <row r="14" spans="1:11">
      <c r="I14" s="21"/>
      <c r="J14" s="6"/>
      <c r="K14" s="6"/>
    </row>
    <row r="15" spans="1:11">
      <c r="I15" s="22" t="s">
        <v>50</v>
      </c>
      <c r="J15" s="6"/>
      <c r="K15" s="6"/>
    </row>
    <row r="16" spans="1:11">
      <c r="I16" s="21" t="s">
        <v>69</v>
      </c>
      <c r="J16" s="6"/>
      <c r="K16" s="6"/>
    </row>
    <row r="17" spans="9:11">
      <c r="I17" s="22"/>
      <c r="J17" s="6"/>
      <c r="K17" s="6"/>
    </row>
    <row r="18" spans="9:11">
      <c r="I18" s="21"/>
      <c r="J18" s="6"/>
      <c r="K18" s="6"/>
    </row>
    <row r="19" spans="9:11">
      <c r="I19" s="22"/>
      <c r="J19" s="6"/>
      <c r="K19" s="6"/>
    </row>
    <row r="20" spans="9:11">
      <c r="I20" s="21"/>
      <c r="J20" s="6"/>
      <c r="K20" s="6"/>
    </row>
    <row r="21" spans="9:11">
      <c r="I21" s="22"/>
      <c r="J21" s="6"/>
      <c r="K21" s="6"/>
    </row>
    <row r="22" spans="9:11">
      <c r="I22" s="21"/>
      <c r="J22" s="6"/>
      <c r="K22" s="6"/>
    </row>
    <row r="23" spans="9:11">
      <c r="I23" s="22"/>
      <c r="J23" s="6"/>
      <c r="K23" s="6"/>
    </row>
    <row r="24" spans="9:11">
      <c r="I24" s="21"/>
      <c r="J24" s="6"/>
      <c r="K24" s="6"/>
    </row>
    <row r="25" spans="9:11">
      <c r="I25" s="22"/>
      <c r="J25" s="6"/>
      <c r="K25" s="6"/>
    </row>
    <row r="26" spans="9:11">
      <c r="I26" s="21"/>
      <c r="J26" s="6"/>
      <c r="K26" s="6"/>
    </row>
    <row r="27" spans="9:11">
      <c r="I27" s="22"/>
      <c r="J27" s="6"/>
      <c r="K27" s="6"/>
    </row>
    <row r="28" spans="9:11">
      <c r="I28" s="21"/>
      <c r="J28" s="6"/>
      <c r="K28" s="6"/>
    </row>
    <row r="29" spans="9:11">
      <c r="I29" s="22"/>
      <c r="J29" s="6"/>
      <c r="K29" s="6"/>
    </row>
    <row r="30" spans="9:11">
      <c r="I30" s="21"/>
      <c r="J30" s="6"/>
      <c r="K30" s="6"/>
    </row>
    <row r="31" spans="9:11">
      <c r="I31" s="22"/>
      <c r="J31" s="6"/>
      <c r="K31" s="6"/>
    </row>
    <row r="32" spans="9:11">
      <c r="I32" s="21"/>
      <c r="J32" s="6"/>
      <c r="K32" s="6"/>
    </row>
    <row r="33" spans="9:11">
      <c r="I33" s="22"/>
      <c r="J33" s="6"/>
      <c r="K33" s="6"/>
    </row>
  </sheetData>
  <mergeCells count="1">
    <mergeCell ref="J6:K6"/>
  </mergeCells>
  <hyperlinks>
    <hyperlink ref="I1" location="Contents!A1" display="&lt;&lt;&lt; back to content" xr:uid="{FFA19F98-4CC7-4C5C-B1FA-3FA25566ECC5}"/>
    <hyperlink ref="A4" r:id="rId1" xr:uid="{15D96738-1A59-471C-91F1-65E1FC0B1E14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7805-5891-4EAE-A09D-51BA2B0E1DA2}">
  <dimension ref="A1:K45"/>
  <sheetViews>
    <sheetView showGridLines="0" zoomScale="85" zoomScaleNormal="85" workbookViewId="0">
      <selection activeCell="Q23" sqref="Q23"/>
    </sheetView>
  </sheetViews>
  <sheetFormatPr defaultColWidth="9.109375" defaultRowHeight="13.2"/>
  <cols>
    <col min="1" max="5" width="9.109375" style="2"/>
    <col min="6" max="6" width="12.33203125" style="2" customWidth="1"/>
    <col min="7" max="7" width="3.6640625" style="3" customWidth="1"/>
    <col min="8" max="8" width="3.109375" style="2" customWidth="1"/>
    <col min="9" max="12" width="10.33203125" style="2" customWidth="1"/>
    <col min="13" max="16384" width="9.109375" style="2"/>
  </cols>
  <sheetData>
    <row r="1" spans="1:11">
      <c r="A1" s="1" t="s">
        <v>4</v>
      </c>
      <c r="I1" s="12" t="s">
        <v>8</v>
      </c>
      <c r="J1" s="12"/>
    </row>
    <row r="2" spans="1:11">
      <c r="A2" s="4" t="s">
        <v>53</v>
      </c>
    </row>
    <row r="3" spans="1:11">
      <c r="A3" s="1" t="s">
        <v>5</v>
      </c>
      <c r="I3" s="5" t="s">
        <v>71</v>
      </c>
      <c r="J3" s="5"/>
    </row>
    <row r="4" spans="1:11">
      <c r="A4" s="33" t="s">
        <v>54</v>
      </c>
    </row>
    <row r="6" spans="1:11" ht="26.4">
      <c r="J6" s="28" t="s">
        <v>12</v>
      </c>
      <c r="K6" s="28" t="s">
        <v>46</v>
      </c>
    </row>
    <row r="7" spans="1:11" ht="40.200000000000003" thickBot="1">
      <c r="I7" s="14" t="s">
        <v>13</v>
      </c>
      <c r="J7" s="13" t="s">
        <v>47</v>
      </c>
      <c r="K7" s="13" t="s">
        <v>48</v>
      </c>
    </row>
    <row r="8" spans="1:11" ht="13.8" thickTop="1">
      <c r="I8" s="22">
        <v>42736</v>
      </c>
      <c r="J8" s="6">
        <v>7572.1909701968416</v>
      </c>
      <c r="K8" s="6">
        <v>11.164306627640016</v>
      </c>
    </row>
    <row r="9" spans="1:11">
      <c r="I9" s="22">
        <v>42767</v>
      </c>
      <c r="J9" s="6">
        <v>7679.543135674443</v>
      </c>
      <c r="K9" s="6">
        <v>11.322584792737844</v>
      </c>
    </row>
    <row r="10" spans="1:11">
      <c r="I10" s="22">
        <v>42795</v>
      </c>
      <c r="J10" s="6">
        <v>7593.118081988574</v>
      </c>
      <c r="K10" s="6">
        <v>11.195161197181827</v>
      </c>
    </row>
    <row r="11" spans="1:11">
      <c r="I11" s="22">
        <v>42826</v>
      </c>
      <c r="J11" s="6">
        <v>7570.0265408258947</v>
      </c>
      <c r="K11" s="6">
        <v>11.161115430631618</v>
      </c>
    </row>
    <row r="12" spans="1:11">
      <c r="I12" s="22">
        <v>42856</v>
      </c>
      <c r="J12" s="6">
        <v>7474.8142428336405</v>
      </c>
      <c r="K12" s="6">
        <v>11.020736074948235</v>
      </c>
    </row>
    <row r="13" spans="1:11">
      <c r="I13" s="9">
        <v>42887</v>
      </c>
      <c r="J13" s="6">
        <v>7406.4421657097982</v>
      </c>
      <c r="K13" s="6">
        <v>10.919929473954733</v>
      </c>
    </row>
    <row r="14" spans="1:11">
      <c r="I14" s="22">
        <v>42917</v>
      </c>
      <c r="J14" s="6">
        <v>7654.7626850555616</v>
      </c>
      <c r="K14" s="6">
        <v>11.286048927468576</v>
      </c>
    </row>
    <row r="15" spans="1:11">
      <c r="I15" s="9">
        <v>42948</v>
      </c>
      <c r="J15" s="6">
        <v>7907.6864325200477</v>
      </c>
      <c r="K15" s="6">
        <v>11.658955300435013</v>
      </c>
    </row>
    <row r="16" spans="1:11">
      <c r="I16" s="9">
        <v>42979</v>
      </c>
      <c r="J16" s="6">
        <v>7994.8132450506937</v>
      </c>
      <c r="K16" s="6">
        <v>11.78741355702277</v>
      </c>
    </row>
    <row r="17" spans="9:11">
      <c r="I17" s="9">
        <v>43009</v>
      </c>
      <c r="J17" s="6">
        <v>8108.7510439634707</v>
      </c>
      <c r="K17" s="6">
        <v>11.955401465482449</v>
      </c>
    </row>
    <row r="18" spans="9:11">
      <c r="I18" s="9">
        <v>43040</v>
      </c>
      <c r="J18" s="6">
        <v>8073.122762692391</v>
      </c>
      <c r="K18" s="6">
        <v>11.902871747427042</v>
      </c>
    </row>
    <row r="19" spans="9:11">
      <c r="I19" s="9">
        <v>43070</v>
      </c>
      <c r="J19" s="6">
        <v>8159.0067003630311</v>
      </c>
      <c r="K19" s="6">
        <v>12.029497530944388</v>
      </c>
    </row>
    <row r="20" spans="9:11">
      <c r="I20" s="9">
        <v>43101</v>
      </c>
      <c r="J20" s="6">
        <v>8085.7258768363845</v>
      </c>
      <c r="K20" s="6">
        <v>11.728358578754577</v>
      </c>
    </row>
    <row r="21" spans="9:11">
      <c r="I21" s="9">
        <v>43132</v>
      </c>
      <c r="J21" s="6">
        <v>8072.0222927416553</v>
      </c>
      <c r="K21" s="6">
        <v>11.708481507663468</v>
      </c>
    </row>
    <row r="22" spans="9:11">
      <c r="I22" s="9">
        <v>43160</v>
      </c>
      <c r="J22" s="6">
        <v>8131.1327214539178</v>
      </c>
      <c r="K22" s="6">
        <v>11.79422128096785</v>
      </c>
    </row>
    <row r="23" spans="9:11">
      <c r="I23" s="9">
        <v>43191</v>
      </c>
      <c r="J23" s="6">
        <v>8052.4170769632801</v>
      </c>
      <c r="K23" s="6">
        <v>11.680044110184863</v>
      </c>
    </row>
    <row r="24" spans="9:11">
      <c r="I24" s="9">
        <v>43221</v>
      </c>
      <c r="J24" s="6">
        <v>8024.1044491854082</v>
      </c>
      <c r="K24" s="6">
        <v>11.638976597392107</v>
      </c>
    </row>
    <row r="25" spans="9:11">
      <c r="I25" s="9">
        <v>43252</v>
      </c>
      <c r="J25" s="6">
        <v>8227.5674970271066</v>
      </c>
      <c r="K25" s="6">
        <v>11.934100080300409</v>
      </c>
    </row>
    <row r="26" spans="9:11">
      <c r="I26" s="9">
        <v>43282</v>
      </c>
      <c r="J26" s="6">
        <v>8136.9211237792724</v>
      </c>
      <c r="K26" s="6">
        <v>11.802617367986374</v>
      </c>
    </row>
    <row r="27" spans="9:11">
      <c r="I27" s="9">
        <v>43313</v>
      </c>
      <c r="J27" s="6">
        <v>8111.0974793870128</v>
      </c>
      <c r="K27" s="6">
        <v>11.765160129656008</v>
      </c>
    </row>
    <row r="28" spans="9:11">
      <c r="I28" s="9">
        <v>43344</v>
      </c>
      <c r="J28" s="6">
        <v>8241.8953510327119</v>
      </c>
      <c r="K28" s="6">
        <v>11.954882655915938</v>
      </c>
    </row>
    <row r="29" spans="9:11">
      <c r="I29" s="9">
        <v>43374</v>
      </c>
      <c r="J29" s="6">
        <v>8226.5301166662084</v>
      </c>
      <c r="K29" s="6">
        <v>11.932595358394114</v>
      </c>
    </row>
    <row r="30" spans="9:11">
      <c r="I30" s="9">
        <v>43405</v>
      </c>
      <c r="J30" s="6">
        <v>8115.129214029922</v>
      </c>
      <c r="K30" s="6">
        <v>11.771008167334591</v>
      </c>
    </row>
    <row r="31" spans="9:11">
      <c r="I31" s="9">
        <v>43435</v>
      </c>
      <c r="J31" s="6">
        <v>8362.4227852552212</v>
      </c>
      <c r="K31" s="6">
        <v>12.129707895934082</v>
      </c>
    </row>
    <row r="32" spans="9:11">
      <c r="I32" s="9">
        <v>43466</v>
      </c>
      <c r="J32" s="6">
        <v>8188.4</v>
      </c>
      <c r="K32" s="6">
        <v>11.841503976861894</v>
      </c>
    </row>
    <row r="33" spans="9:11">
      <c r="I33" s="9">
        <v>43497</v>
      </c>
      <c r="J33" s="6">
        <v>8258</v>
      </c>
      <c r="K33" s="6">
        <v>11.942154736080983</v>
      </c>
    </row>
    <row r="34" spans="9:11">
      <c r="I34" s="9">
        <v>43525</v>
      </c>
      <c r="J34" s="6">
        <v>8345.5</v>
      </c>
      <c r="K34" s="6">
        <v>12.068691250903832</v>
      </c>
    </row>
    <row r="35" spans="9:11">
      <c r="I35" s="9">
        <v>43556</v>
      </c>
      <c r="J35" s="6">
        <v>8330.5</v>
      </c>
      <c r="K35" s="6">
        <v>12.046999276934201</v>
      </c>
    </row>
    <row r="36" spans="9:11">
      <c r="I36" s="9">
        <v>43586</v>
      </c>
      <c r="J36" s="6">
        <v>8326.1</v>
      </c>
      <c r="K36" s="6">
        <v>12.040636297903109</v>
      </c>
    </row>
    <row r="37" spans="9:11">
      <c r="I37" s="9">
        <v>43617</v>
      </c>
      <c r="J37" s="6">
        <v>8337.5</v>
      </c>
      <c r="K37" s="6">
        <v>12.057122198120029</v>
      </c>
    </row>
    <row r="38" spans="9:11">
      <c r="I38" s="9">
        <v>43647</v>
      </c>
      <c r="J38" s="6">
        <v>8475.9</v>
      </c>
      <c r="K38" s="6">
        <v>12.257266811279825</v>
      </c>
    </row>
    <row r="39" spans="9:11">
      <c r="I39" s="9">
        <v>43678</v>
      </c>
      <c r="J39" s="6">
        <v>8419.2000000000007</v>
      </c>
      <c r="K39" s="6">
        <v>12.175271149674622</v>
      </c>
    </row>
    <row r="40" spans="9:11">
      <c r="I40" s="9">
        <v>43709</v>
      </c>
      <c r="J40" s="6">
        <v>8522.2000000000007</v>
      </c>
      <c r="K40" s="6">
        <v>12.32422270426609</v>
      </c>
    </row>
    <row r="41" spans="9:11">
      <c r="I41" s="9">
        <v>43739</v>
      </c>
      <c r="J41" s="6">
        <v>8544.2999999999993</v>
      </c>
      <c r="K41" s="6">
        <v>12.356182212581343</v>
      </c>
    </row>
    <row r="42" spans="9:11">
      <c r="I42" s="9">
        <v>43770</v>
      </c>
      <c r="J42" s="6">
        <v>8416.2999999999993</v>
      </c>
      <c r="K42" s="6">
        <v>12.171077368040491</v>
      </c>
    </row>
    <row r="43" spans="9:11">
      <c r="I43" s="9">
        <v>43800</v>
      </c>
      <c r="J43" s="6">
        <v>8502.1</v>
      </c>
      <c r="K43" s="6">
        <v>12.295155459146782</v>
      </c>
    </row>
    <row r="45" spans="9:11">
      <c r="I45" s="27" t="s">
        <v>70</v>
      </c>
    </row>
  </sheetData>
  <hyperlinks>
    <hyperlink ref="I1" location="Contents!A1" display="&lt;&lt;&lt; back to content" xr:uid="{508A591C-DB2E-42E4-9230-66D2C1F28BC6}"/>
    <hyperlink ref="A4" r:id="rId1" xr:uid="{E541FF95-029E-400E-B1D9-D76C9C97E5AC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TypeValue xmlns="c1fdd505-2570-46c2-bd04-3e0f2d874cf5" xsi:nil="true"/>
    <ADBDocumentDate xmlns="c1fdd505-2570-46c2-bd04-3e0f2d874cf5" xsi:nil="true"/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ADBYear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</documentManagement>
</p:properties>
</file>

<file path=customXml/itemProps1.xml><?xml version="1.0" encoding="utf-8"?>
<ds:datastoreItem xmlns:ds="http://schemas.openxmlformats.org/officeDocument/2006/customXml" ds:itemID="{1B9333D8-DBC5-48F8-B4AE-8FB759D14C2E}"/>
</file>

<file path=customXml/itemProps2.xml><?xml version="1.0" encoding="utf-8"?>
<ds:datastoreItem xmlns:ds="http://schemas.openxmlformats.org/officeDocument/2006/customXml" ds:itemID="{86BA8B14-2C28-4AE8-9197-95B9C87732F5}"/>
</file>

<file path=customXml/itemProps3.xml><?xml version="1.0" encoding="utf-8"?>
<ds:datastoreItem xmlns:ds="http://schemas.openxmlformats.org/officeDocument/2006/customXml" ds:itemID="{FE6CB50C-BCAE-4BC8-AB46-2BA7D736F902}"/>
</file>

<file path=customXml/itemProps4.xml><?xml version="1.0" encoding="utf-8"?>
<ds:datastoreItem xmlns:ds="http://schemas.openxmlformats.org/officeDocument/2006/customXml" ds:itemID="{8D8D7A23-8CED-4D93-AE9B-709DD22FF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3.14.1</vt:lpstr>
      <vt:lpstr>3.14.2</vt:lpstr>
      <vt:lpstr>3.14.3</vt:lpstr>
      <vt:lpstr>3.14.4</vt:lpstr>
      <vt:lpstr>3.14.5</vt:lpstr>
      <vt:lpstr>3.14.6</vt:lpstr>
      <vt:lpstr>3.14.7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ADB</dc:creator>
  <cp:keywords>AFG</cp:keywords>
  <cp:lastModifiedBy>Mai Lin C. Villaruel</cp:lastModifiedBy>
  <cp:lastPrinted>2018-02-27T07:19:52Z</cp:lastPrinted>
  <dcterms:created xsi:type="dcterms:W3CDTF">2016-03-02T05:09:31Z</dcterms:created>
  <dcterms:modified xsi:type="dcterms:W3CDTF">2020-04-15T07:23:47Z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{5726B9D8-7B76-4798-BD01-94C34FBA7DD9}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  <property fmtid="{D5CDD505-2E9C-101B-9397-08002B2CF9AE}" pid="11" name="ADBDepartmentOwner">
    <vt:lpwstr>4;#ERCD|ab3ec0c9-2ce1-477e-8dd0-15d1f7f6b467</vt:lpwstr>
  </property>
</Properties>
</file>