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0/ADO/ClickHere/"/>
    </mc:Choice>
  </mc:AlternateContent>
  <xr:revisionPtr revIDLastSave="39" documentId="8_{30C794BB-688B-4700-92C2-CE88C71AE3E5}" xr6:coauthVersionLast="45" xr6:coauthVersionMax="45" xr10:uidLastSave="{4166ABD2-7978-47B3-A033-F7DEB9B2C9FB}"/>
  <bookViews>
    <workbookView xWindow="-98" yWindow="-98" windowWidth="20715" windowHeight="13276" xr2:uid="{2A0D6D4C-6FD4-42A1-BD65-4B4E3AD0F548}"/>
  </bookViews>
  <sheets>
    <sheet name="Contents" sheetId="1" r:id="rId1"/>
    <sheet name="3.12.1" sheetId="2" r:id="rId2"/>
    <sheet name="3.12.2" sheetId="3" r:id="rId3"/>
    <sheet name="3.12.3" sheetId="4" r:id="rId4"/>
    <sheet name="3.12.4" sheetId="5" r:id="rId5"/>
    <sheet name="3.12.5" sheetId="6" r:id="rId6"/>
    <sheet name="3.12.6" sheetId="7" r:id="rId7"/>
    <sheet name="3.12.7" sheetId="8" r:id="rId8"/>
    <sheet name="3.12.8" sheetId="9" r:id="rId9"/>
    <sheet name="3.12.9" sheetId="10" r:id="rId10"/>
  </sheets>
  <definedNames>
    <definedName name="_xlnm._FilterDatabase" localSheetId="1" hidden="1">'3.12.1'!$O$6:$O$6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7" i="9" l="1"/>
  <c r="J37" i="9"/>
  <c r="K35" i="9"/>
  <c r="J35" i="9"/>
  <c r="I35" i="9"/>
  <c r="K34" i="9"/>
  <c r="J34" i="9"/>
  <c r="I34" i="9"/>
  <c r="K33" i="9"/>
  <c r="J33" i="9"/>
  <c r="I33" i="9"/>
  <c r="K32" i="9"/>
  <c r="J32" i="9"/>
  <c r="I32" i="9"/>
  <c r="K31" i="9"/>
  <c r="J31" i="9"/>
  <c r="I31" i="9"/>
  <c r="K30" i="9"/>
  <c r="J30" i="9"/>
  <c r="I30" i="9"/>
  <c r="K37" i="8"/>
  <c r="J37" i="8"/>
  <c r="K35" i="8"/>
  <c r="J35" i="8"/>
  <c r="I35" i="8"/>
  <c r="K34" i="8"/>
  <c r="J34" i="8"/>
  <c r="I34" i="8"/>
  <c r="K33" i="8"/>
  <c r="J33" i="8"/>
  <c r="I33" i="8"/>
  <c r="K32" i="8"/>
  <c r="J32" i="8"/>
  <c r="I32" i="8"/>
  <c r="K31" i="8"/>
  <c r="J31" i="8"/>
  <c r="I31" i="8"/>
  <c r="K30" i="8"/>
  <c r="J30" i="8"/>
  <c r="I30" i="8"/>
</calcChain>
</file>

<file path=xl/sharedStrings.xml><?xml version="1.0" encoding="utf-8"?>
<sst xmlns="http://schemas.openxmlformats.org/spreadsheetml/2006/main" count="150" uniqueCount="81">
  <si>
    <t>Asia Development Outlook 2020</t>
  </si>
  <si>
    <t>Republic of Korea</t>
  </si>
  <si>
    <t>Figures</t>
  </si>
  <si>
    <t>Sheet</t>
  </si>
  <si>
    <t>Description</t>
  </si>
  <si>
    <t>3.12.1</t>
  </si>
  <si>
    <t>3.12.1 Demand-side contributions to GDP growth</t>
  </si>
  <si>
    <t>3.12.2</t>
  </si>
  <si>
    <t>3.12.2 Supply-side contributions to GDP growth</t>
  </si>
  <si>
    <t>3.12.3</t>
  </si>
  <si>
    <t>3.12.3 Monthly inflation</t>
  </si>
  <si>
    <t>3.12.4</t>
  </si>
  <si>
    <t>3.12.4 Current account components</t>
  </si>
  <si>
    <t>3.12.5</t>
  </si>
  <si>
    <t>3.12.5 GDP growth</t>
  </si>
  <si>
    <t>3.12.6</t>
  </si>
  <si>
    <t>3.12.6 Private investment indicators</t>
  </si>
  <si>
    <t>3.12.7</t>
  </si>
  <si>
    <t>3.12.7 Annual inflation</t>
  </si>
  <si>
    <t>3.12.8</t>
  </si>
  <si>
    <t>3.12.8 Current account balance</t>
  </si>
  <si>
    <t>3.12.9</t>
  </si>
  <si>
    <t>3.12.9 Smartization of factories</t>
  </si>
  <si>
    <t xml:space="preserve">Asian Development Bank </t>
  </si>
  <si>
    <t>&lt;&lt;&lt; back to content</t>
  </si>
  <si>
    <t>Asian Development Outlook 2020: What drives innovation in Asia?</t>
  </si>
  <si>
    <t>Access the complete publication at</t>
  </si>
  <si>
    <t>3.12.1 Dmand-side contributions to growth</t>
  </si>
  <si>
    <t>https://www.adb.org/ado2020</t>
  </si>
  <si>
    <t>(Percentage points)</t>
  </si>
  <si>
    <t>Gross Domestic Product</t>
  </si>
  <si>
    <t>Final Consumption</t>
  </si>
  <si>
    <t>Government consumption</t>
  </si>
  <si>
    <t>Private consumption</t>
  </si>
  <si>
    <t>Gross fixed capital formation</t>
  </si>
  <si>
    <t>Change in inventories</t>
  </si>
  <si>
    <t>Exports of goods and services</t>
  </si>
  <si>
    <t>Imports of goods and services</t>
  </si>
  <si>
    <t>Statistical discrepancy</t>
  </si>
  <si>
    <t>Source: Haver Analytics (accessed 5 March 2020).</t>
  </si>
  <si>
    <t>3.12.2 Supply-side contributions to growth</t>
  </si>
  <si>
    <t>Percentage points</t>
  </si>
  <si>
    <t>Agriculture</t>
  </si>
  <si>
    <t>Industry</t>
  </si>
  <si>
    <t>Services</t>
  </si>
  <si>
    <t>Taxes less Subsidies</t>
  </si>
  <si>
    <t>(% change year on year)</t>
  </si>
  <si>
    <t>Overall inflation</t>
  </si>
  <si>
    <t>Food and non-alcoholic beverages</t>
  </si>
  <si>
    <t>Core inflation</t>
  </si>
  <si>
    <t>Transport</t>
  </si>
  <si>
    <t>3.12.4 Current account components</t>
  </si>
  <si>
    <t>($ billion, % of GDP)</t>
  </si>
  <si>
    <t>Current account balance 
(right scale)</t>
  </si>
  <si>
    <t>Trade balance</t>
  </si>
  <si>
    <t>Services balance</t>
  </si>
  <si>
    <t>Primary and secondary income balance</t>
  </si>
  <si>
    <t>10-year average</t>
  </si>
  <si>
    <t>Sources: Bank of Korea, Economics Statistics System, available: http://ecos.bok.or.kr/EIndex_en.jsp; Haver Analytics (both accessed 5 February 2020).</t>
  </si>
  <si>
    <t>(%)</t>
  </si>
  <si>
    <t>GDP growth</t>
  </si>
  <si>
    <t>5-year moving average</t>
  </si>
  <si>
    <t>Estimate</t>
  </si>
  <si>
    <t>Forecast</t>
  </si>
  <si>
    <r>
      <t>Source: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Asian Development Outlook</t>
    </r>
    <r>
      <rPr>
        <sz val="9"/>
        <rFont val="Arial"/>
        <family val="2"/>
      </rPr>
      <t xml:space="preserve"> database.</t>
    </r>
  </si>
  <si>
    <t>Business sentiment index</t>
  </si>
  <si>
    <t>Total shipments</t>
  </si>
  <si>
    <t>Economic sentiment</t>
  </si>
  <si>
    <t>Machinery orders received 
(right scale)</t>
  </si>
  <si>
    <t>(% change year on year, 3-mos moving average)</t>
  </si>
  <si>
    <t>Inflation</t>
  </si>
  <si>
    <t>DO NOT TOUCH'</t>
  </si>
  <si>
    <t>For STATA</t>
  </si>
  <si>
    <t>year</t>
  </si>
  <si>
    <t>gdp</t>
  </si>
  <si>
    <t>ave</t>
  </si>
  <si>
    <t>shadingpos</t>
  </si>
  <si>
    <t>(% of GDP)</t>
  </si>
  <si>
    <t>(% of plants)</t>
  </si>
  <si>
    <t>Please contact authors:</t>
  </si>
  <si>
    <t>Kim, Minho, Sunghoon Chung and Changkeun Lee. 2019. “Smart factory: Economic impact and policy implications”. Research Monograph 2019-01, Korea Development Institute (in Korean).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</si>
</sst>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#,##0.0"/>
    <numFmt numFmtId="166" formatCode="\ [$]mm/yyyy"/>
    <numFmt numFmtId="167" formatCode="[$-409]mmm\-yy;@"/>
  </numFmts>
  <fonts count="21" x14ac:knownFonts="1">
    <font>
      <sz val="11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10"/>
      <color rgb="FFFF0000"/>
      <name val="Arial"/>
      <family val="2"/>
    </font>
    <font>
      <i/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.5"/>
      <color rgb="FF000000"/>
      <name val="Arial"/>
      <family val="2"/>
    </font>
    <font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</cellStyleXfs>
  <cellXfs count="86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1" applyFill="1"/>
    <xf numFmtId="0" fontId="7" fillId="0" borderId="0" xfId="2"/>
    <xf numFmtId="0" fontId="9" fillId="0" borderId="0" xfId="2" applyFont="1"/>
    <xf numFmtId="0" fontId="2" fillId="0" borderId="0" xfId="0" applyFont="1" applyAlignment="1">
      <alignment horizontal="left"/>
    </xf>
    <xf numFmtId="0" fontId="9" fillId="2" borderId="0" xfId="2" applyFont="1" applyFill="1"/>
    <xf numFmtId="0" fontId="10" fillId="0" borderId="0" xfId="1" applyFont="1" applyFill="1"/>
    <xf numFmtId="0" fontId="9" fillId="0" borderId="0" xfId="2" applyFont="1" applyProtection="1">
      <protection locked="0"/>
    </xf>
    <xf numFmtId="0" fontId="2" fillId="0" borderId="0" xfId="0" quotePrefix="1" applyFont="1" applyAlignment="1">
      <alignment horizontal="left"/>
    </xf>
    <xf numFmtId="0" fontId="11" fillId="0" borderId="0" xfId="2" applyFont="1"/>
    <xf numFmtId="0" fontId="10" fillId="0" borderId="0" xfId="1" quotePrefix="1" applyFont="1"/>
    <xf numFmtId="0" fontId="9" fillId="0" borderId="1" xfId="2" applyFont="1" applyBorder="1"/>
    <xf numFmtId="164" fontId="12" fillId="0" borderId="1" xfId="2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164" fontId="9" fillId="0" borderId="0" xfId="2" applyNumberFormat="1" applyFont="1"/>
    <xf numFmtId="164" fontId="1" fillId="0" borderId="0" xfId="3" applyNumberFormat="1"/>
    <xf numFmtId="0" fontId="13" fillId="0" borderId="0" xfId="2" applyFont="1"/>
    <xf numFmtId="0" fontId="1" fillId="0" borderId="0" xfId="3"/>
    <xf numFmtId="0" fontId="14" fillId="0" borderId="0" xfId="2" applyFont="1" applyAlignment="1">
      <alignment vertical="top"/>
    </xf>
    <xf numFmtId="0" fontId="15" fillId="0" borderId="0" xfId="2" applyFont="1"/>
    <xf numFmtId="165" fontId="9" fillId="0" borderId="0" xfId="4" applyNumberFormat="1" applyFont="1" applyAlignment="1">
      <alignment horizontal="center"/>
    </xf>
    <xf numFmtId="164" fontId="9" fillId="0" borderId="0" xfId="2" applyNumberFormat="1" applyFont="1" applyAlignment="1">
      <alignment horizontal="center"/>
    </xf>
    <xf numFmtId="166" fontId="10" fillId="0" borderId="0" xfId="1" applyNumberFormat="1" applyFont="1" applyFill="1"/>
    <xf numFmtId="166" fontId="9" fillId="0" borderId="0" xfId="2" applyNumberFormat="1" applyFont="1"/>
    <xf numFmtId="166" fontId="5" fillId="0" borderId="0" xfId="0" applyNumberFormat="1" applyFont="1"/>
    <xf numFmtId="166" fontId="2" fillId="0" borderId="0" xfId="0" applyNumberFormat="1" applyFont="1" applyAlignment="1">
      <alignment horizontal="left" vertical="center" readingOrder="1"/>
    </xf>
    <xf numFmtId="166" fontId="2" fillId="0" borderId="0" xfId="0" applyNumberFormat="1" applyFont="1"/>
    <xf numFmtId="0" fontId="13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164" fontId="0" fillId="0" borderId="0" xfId="0" applyNumberFormat="1"/>
    <xf numFmtId="1" fontId="2" fillId="0" borderId="0" xfId="0" applyNumberFormat="1" applyFont="1"/>
    <xf numFmtId="166" fontId="13" fillId="0" borderId="0" xfId="0" applyNumberFormat="1" applyFont="1"/>
    <xf numFmtId="0" fontId="9" fillId="0" borderId="0" xfId="0" applyFont="1"/>
    <xf numFmtId="166" fontId="9" fillId="0" borderId="0" xfId="0" applyNumberFormat="1" applyFont="1"/>
    <xf numFmtId="166" fontId="11" fillId="0" borderId="0" xfId="0" applyNumberFormat="1" applyFont="1"/>
    <xf numFmtId="166" fontId="9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quotePrefix="1" applyFont="1"/>
    <xf numFmtId="164" fontId="9" fillId="0" borderId="0" xfId="0" applyNumberFormat="1" applyFont="1"/>
    <xf numFmtId="167" fontId="9" fillId="0" borderId="0" xfId="0" applyNumberFormat="1" applyFont="1"/>
    <xf numFmtId="164" fontId="9" fillId="0" borderId="0" xfId="0" applyNumberFormat="1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  <xf numFmtId="17" fontId="9" fillId="0" borderId="0" xfId="0" quotePrefix="1" applyNumberFormat="1" applyFont="1"/>
    <xf numFmtId="0" fontId="7" fillId="0" borderId="0" xfId="5"/>
    <xf numFmtId="0" fontId="9" fillId="0" borderId="0" xfId="5" applyFont="1"/>
    <xf numFmtId="0" fontId="17" fillId="0" borderId="0" xfId="5" applyFont="1" applyAlignment="1">
      <alignment horizontal="left" readingOrder="1"/>
    </xf>
    <xf numFmtId="0" fontId="18" fillId="0" borderId="0" xfId="5" applyFont="1" applyAlignment="1">
      <alignment horizontal="left" readingOrder="1"/>
    </xf>
    <xf numFmtId="0" fontId="9" fillId="0" borderId="0" xfId="5" applyFont="1" applyAlignment="1">
      <alignment horizontal="left"/>
    </xf>
    <xf numFmtId="0" fontId="9" fillId="0" borderId="1" xfId="5" applyFont="1" applyBorder="1"/>
    <xf numFmtId="0" fontId="12" fillId="0" borderId="1" xfId="5" applyFont="1" applyBorder="1" applyAlignment="1">
      <alignment horizontal="center" vertical="center" wrapText="1"/>
    </xf>
    <xf numFmtId="0" fontId="9" fillId="0" borderId="0" xfId="5" applyFont="1" applyAlignment="1">
      <alignment horizontal="center"/>
    </xf>
    <xf numFmtId="164" fontId="9" fillId="0" borderId="0" xfId="5" applyNumberFormat="1" applyFont="1" applyAlignment="1">
      <alignment horizontal="center" vertical="center"/>
    </xf>
    <xf numFmtId="0" fontId="12" fillId="0" borderId="0" xfId="5" applyFont="1" applyAlignment="1">
      <alignment vertical="top"/>
    </xf>
    <xf numFmtId="0" fontId="12" fillId="0" borderId="0" xfId="5" applyFont="1"/>
    <xf numFmtId="0" fontId="13" fillId="0" borderId="0" xfId="5" applyFont="1" applyAlignment="1">
      <alignment vertical="top"/>
    </xf>
    <xf numFmtId="164" fontId="7" fillId="0" borderId="0" xfId="5" applyNumberFormat="1"/>
    <xf numFmtId="0" fontId="7" fillId="0" borderId="0" xfId="5" applyAlignment="1">
      <alignment horizontal="right"/>
    </xf>
    <xf numFmtId="0" fontId="11" fillId="0" borderId="0" xfId="0" applyFont="1"/>
    <xf numFmtId="0" fontId="19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1" fontId="9" fillId="0" borderId="0" xfId="0" applyNumberFormat="1" applyFont="1"/>
    <xf numFmtId="165" fontId="9" fillId="0" borderId="0" xfId="0" applyNumberFormat="1" applyFont="1" applyAlignment="1">
      <alignment horizontal="center"/>
    </xf>
    <xf numFmtId="164" fontId="9" fillId="0" borderId="0" xfId="4" applyNumberFormat="1" applyFont="1" applyBorder="1" applyAlignment="1">
      <alignment horizontal="center"/>
    </xf>
    <xf numFmtId="164" fontId="12" fillId="0" borderId="0" xfId="4" applyNumberFormat="1" applyFont="1" applyBorder="1" applyAlignment="1">
      <alignment horizontal="center"/>
    </xf>
    <xf numFmtId="0" fontId="16" fillId="0" borderId="0" xfId="0" applyFont="1"/>
    <xf numFmtId="0" fontId="15" fillId="0" borderId="0" xfId="0" applyFont="1"/>
    <xf numFmtId="0" fontId="9" fillId="0" borderId="0" xfId="0" applyFont="1" applyAlignment="1">
      <alignment horizontal="center"/>
    </xf>
    <xf numFmtId="164" fontId="9" fillId="0" borderId="0" xfId="4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" fontId="9" fillId="0" borderId="0" xfId="0" applyNumberFormat="1" applyFont="1"/>
    <xf numFmtId="164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2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</cellXfs>
  <cellStyles count="6">
    <cellStyle name="Comma 5" xfId="4" xr:uid="{FF6A3E4A-9322-4905-85AE-A7EA2B4ECB9B}"/>
    <cellStyle name="Hyperlink" xfId="1" builtinId="8"/>
    <cellStyle name="Normal" xfId="0" builtinId="0"/>
    <cellStyle name="Normal 11" xfId="3" xr:uid="{ED5EA128-C4A1-4868-A219-5E300FF5861D}"/>
    <cellStyle name="Normal 14" xfId="2" xr:uid="{B46B59DC-5DE0-4DA4-AE73-C109D5F10F82}"/>
    <cellStyle name="Normal 3" xfId="5" xr:uid="{B5D0C0F3-5631-4833-B180-9779A1C836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</xdr:row>
      <xdr:rowOff>28574</xdr:rowOff>
    </xdr:from>
    <xdr:to>
      <xdr:col>5</xdr:col>
      <xdr:colOff>400051</xdr:colOff>
      <xdr:row>31</xdr:row>
      <xdr:rowOff>93543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BF613E-D9F9-4F4F-BA08-50C674305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42962"/>
          <a:ext cx="3762376" cy="46798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5</xdr:row>
      <xdr:rowOff>47625</xdr:rowOff>
    </xdr:from>
    <xdr:to>
      <xdr:col>5</xdr:col>
      <xdr:colOff>417333</xdr:colOff>
      <xdr:row>28</xdr:row>
      <xdr:rowOff>113104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362E45-0F6E-4F69-848D-9A8E8CF85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57250"/>
          <a:ext cx="3693933" cy="40755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</xdr:colOff>
      <xdr:row>5</xdr:row>
      <xdr:rowOff>52388</xdr:rowOff>
    </xdr:from>
    <xdr:to>
      <xdr:col>5</xdr:col>
      <xdr:colOff>413065</xdr:colOff>
      <xdr:row>27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9C2CD6-65BC-4C8F-BDE6-2415DF971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" y="862013"/>
          <a:ext cx="3622991" cy="3914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5</xdr:row>
      <xdr:rowOff>41869</xdr:rowOff>
    </xdr:from>
    <xdr:to>
      <xdr:col>5</xdr:col>
      <xdr:colOff>429727</xdr:colOff>
      <xdr:row>27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14C6BE-8744-4F02-8015-F14058B54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51494"/>
          <a:ext cx="3663465" cy="39443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171448</xdr:rowOff>
    </xdr:from>
    <xdr:to>
      <xdr:col>5</xdr:col>
      <xdr:colOff>541936</xdr:colOff>
      <xdr:row>22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A177F6-CC2A-45D9-925B-28FE30D62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62011"/>
          <a:ext cx="3766149" cy="32004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5</xdr:row>
      <xdr:rowOff>128588</xdr:rowOff>
    </xdr:from>
    <xdr:to>
      <xdr:col>5</xdr:col>
      <xdr:colOff>373338</xdr:colOff>
      <xdr:row>24</xdr:row>
      <xdr:rowOff>94126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88FABE-C38A-4D65-BD84-1B376983C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990601"/>
          <a:ext cx="3521351" cy="3589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5</xdr:row>
      <xdr:rowOff>71436</xdr:rowOff>
    </xdr:from>
    <xdr:to>
      <xdr:col>5</xdr:col>
      <xdr:colOff>436675</xdr:colOff>
      <xdr:row>22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AFE9AE-6652-435D-AEC5-1F9F27373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6" y="933449"/>
          <a:ext cx="3632312" cy="31099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6</xdr:row>
      <xdr:rowOff>31971</xdr:rowOff>
    </xdr:from>
    <xdr:to>
      <xdr:col>5</xdr:col>
      <xdr:colOff>509587</xdr:colOff>
      <xdr:row>22</xdr:row>
      <xdr:rowOff>146775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10A132-F230-48F6-B489-9E99D4BC5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065434"/>
          <a:ext cx="3743325" cy="299135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5</xdr:row>
      <xdr:rowOff>42861</xdr:rowOff>
    </xdr:from>
    <xdr:to>
      <xdr:col>5</xdr:col>
      <xdr:colOff>271462</xdr:colOff>
      <xdr:row>27</xdr:row>
      <xdr:rowOff>165085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354607-1CE0-41C8-ACD9-4CBF88EB9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904874"/>
          <a:ext cx="3476625" cy="3894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db.org/publications/asian-development-outlook-2020-innovation-asi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publications/asian-development-outlook-2020-innovation-asia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publications/asian-development-outlook-2020-innovation-asia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publications/asian-development-outlook-2020-innovation-asia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publications/asian-development-outlook-2020-innovation-asia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publications/asian-development-outlook-2020-innovation-asia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publications/asian-development-outlook-2020-innovation-asia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publications/asian-development-outlook-2020-innovation-asia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db.org/publications/asian-development-outlook-2020-innovation-as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523F-6624-4030-9660-1C1B50AFEB35}">
  <sheetPr>
    <tabColor rgb="FFFFFF00"/>
  </sheetPr>
  <dimension ref="B2:H16"/>
  <sheetViews>
    <sheetView showGridLines="0" tabSelected="1" zoomScaleNormal="100" workbookViewId="0">
      <selection activeCell="B28" sqref="B28"/>
    </sheetView>
  </sheetViews>
  <sheetFormatPr defaultColWidth="0" defaultRowHeight="12.75" customHeight="1" x14ac:dyDescent="0.35"/>
  <cols>
    <col min="1" max="8" width="8" style="1" customWidth="1"/>
    <col min="9" max="16384" width="0" style="1" hidden="1"/>
  </cols>
  <sheetData>
    <row r="2" spans="2:8" x14ac:dyDescent="0.35">
      <c r="B2" s="83" t="s">
        <v>0</v>
      </c>
      <c r="C2" s="83"/>
      <c r="D2" s="83"/>
      <c r="E2" s="83"/>
      <c r="F2" s="83"/>
      <c r="G2" s="83"/>
      <c r="H2" s="83"/>
    </row>
    <row r="3" spans="2:8" ht="15" x14ac:dyDescent="0.4">
      <c r="B3" s="84" t="s">
        <v>1</v>
      </c>
      <c r="C3" s="84"/>
      <c r="D3" s="84"/>
      <c r="E3" s="84"/>
      <c r="F3" s="84"/>
      <c r="G3" s="84"/>
      <c r="H3" s="84"/>
    </row>
    <row r="5" spans="2:8" x14ac:dyDescent="0.35">
      <c r="B5" s="3" t="s">
        <v>2</v>
      </c>
    </row>
    <row r="6" spans="2:8" ht="13.15" x14ac:dyDescent="0.4">
      <c r="B6" s="2" t="s">
        <v>3</v>
      </c>
      <c r="C6" s="2" t="s">
        <v>4</v>
      </c>
    </row>
    <row r="7" spans="2:8" ht="13.5" x14ac:dyDescent="0.35">
      <c r="B7" s="4" t="s">
        <v>5</v>
      </c>
      <c r="C7" s="5" t="s">
        <v>6</v>
      </c>
      <c r="D7" s="6"/>
      <c r="E7" s="6"/>
      <c r="F7" s="6"/>
      <c r="G7" s="7"/>
      <c r="H7" s="7"/>
    </row>
    <row r="8" spans="2:8" ht="13.5" x14ac:dyDescent="0.35">
      <c r="B8" s="4" t="s">
        <v>7</v>
      </c>
      <c r="C8" s="5" t="s">
        <v>8</v>
      </c>
      <c r="D8" s="6"/>
      <c r="E8" s="6"/>
      <c r="F8" s="6"/>
      <c r="G8" s="7"/>
      <c r="H8" s="7"/>
    </row>
    <row r="9" spans="2:8" ht="13.5" x14ac:dyDescent="0.35">
      <c r="B9" s="4" t="s">
        <v>9</v>
      </c>
      <c r="C9" s="5" t="s">
        <v>10</v>
      </c>
      <c r="D9" s="6"/>
      <c r="E9" s="6"/>
      <c r="F9" s="6"/>
      <c r="G9" s="7"/>
      <c r="H9" s="7"/>
    </row>
    <row r="10" spans="2:8" ht="13.5" x14ac:dyDescent="0.35">
      <c r="B10" s="4" t="s">
        <v>11</v>
      </c>
      <c r="C10" s="5" t="s">
        <v>12</v>
      </c>
      <c r="D10" s="6"/>
      <c r="E10" s="6"/>
      <c r="F10" s="6"/>
      <c r="G10" s="7"/>
      <c r="H10" s="7"/>
    </row>
    <row r="11" spans="2:8" ht="13.5" x14ac:dyDescent="0.35">
      <c r="B11" s="4" t="s">
        <v>13</v>
      </c>
      <c r="C11" s="5" t="s">
        <v>14</v>
      </c>
      <c r="D11" s="6"/>
      <c r="E11" s="6"/>
      <c r="F11" s="6"/>
      <c r="G11" s="7"/>
      <c r="H11" s="7"/>
    </row>
    <row r="12" spans="2:8" ht="13.5" x14ac:dyDescent="0.35">
      <c r="B12" s="4" t="s">
        <v>15</v>
      </c>
      <c r="C12" s="5" t="s">
        <v>16</v>
      </c>
      <c r="D12" s="6"/>
      <c r="E12" s="6"/>
      <c r="F12" s="6"/>
      <c r="G12" s="7"/>
      <c r="H12" s="7"/>
    </row>
    <row r="13" spans="2:8" ht="13.5" x14ac:dyDescent="0.35">
      <c r="B13" s="4" t="s">
        <v>17</v>
      </c>
      <c r="C13" s="5" t="s">
        <v>18</v>
      </c>
      <c r="D13" s="6"/>
      <c r="E13" s="6"/>
      <c r="F13" s="6"/>
      <c r="G13" s="7"/>
      <c r="H13" s="7"/>
    </row>
    <row r="14" spans="2:8" ht="13.5" x14ac:dyDescent="0.35">
      <c r="B14" s="4" t="s">
        <v>19</v>
      </c>
      <c r="C14" s="5" t="s">
        <v>20</v>
      </c>
      <c r="D14" s="6"/>
      <c r="E14" s="6"/>
      <c r="F14" s="6"/>
      <c r="G14" s="7"/>
      <c r="H14" s="7"/>
    </row>
    <row r="15" spans="2:8" ht="13.5" x14ac:dyDescent="0.35">
      <c r="B15" s="4" t="s">
        <v>21</v>
      </c>
      <c r="C15" s="5" t="s">
        <v>22</v>
      </c>
      <c r="D15" s="6"/>
      <c r="E15" s="6"/>
      <c r="F15" s="6"/>
      <c r="G15" s="7"/>
      <c r="H15" s="7"/>
    </row>
    <row r="16" spans="2:8" ht="13.5" x14ac:dyDescent="0.35">
      <c r="B16" s="4"/>
      <c r="D16" s="6"/>
      <c r="E16" s="6"/>
      <c r="F16" s="6"/>
      <c r="G16" s="7"/>
      <c r="H16" s="7"/>
    </row>
  </sheetData>
  <mergeCells count="2">
    <mergeCell ref="B2:H2"/>
    <mergeCell ref="B3:H3"/>
  </mergeCells>
  <hyperlinks>
    <hyperlink ref="C7" location="'3.12.1'!A1" display="3.12.1 Demand-side contributions to GDP growth" xr:uid="{31670279-4522-4D5D-BCEE-87D2D2AE7B87}"/>
    <hyperlink ref="C8" location="'3.12.2'!A1" display="3.12.2 Supply-side contributions to GDP growth" xr:uid="{8931ECE1-90BD-46B3-A407-6EECAC466A7D}"/>
    <hyperlink ref="C9" location="'3.12.3'!A1" display="3.12.3 Monthly inflation, %" xr:uid="{1CC24007-D291-48BF-B4A5-496A85BE38F5}"/>
    <hyperlink ref="C10" location="'3.12.4'!A1" display="3.12.4 Current account components" xr:uid="{EB7422D1-82AE-479B-B1D5-A760792C99BB}"/>
    <hyperlink ref="C11" location="'3.12.5'!A1" display="3.12.5 GDP growth" xr:uid="{78464B1C-7A47-4CBB-A215-7C4BA3512EA9}"/>
    <hyperlink ref="C12" location="'3.12.6'!A1" display="3.12.6 Private investment indicators" xr:uid="{B03C7DAA-40FB-4E9E-B4A9-E3EFD79D0FBF}"/>
    <hyperlink ref="C13" location="'3.12.7'!A1" display="3.12.7 Annual inflation" xr:uid="{E3516F1F-54AA-44ED-A193-8B913C91B58E}"/>
    <hyperlink ref="C14" location="'3.12.8'!A1" display="3.12.8 Current account balance" xr:uid="{C7BEB105-BD04-41C7-A943-CC91A5ACD8F6}"/>
    <hyperlink ref="C15" location="'3.12.9'!A1" display="3.12.9 Smartization of factories" xr:uid="{9A11F1D3-1369-493E-AA81-A6117F28C1C2}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15EFD-3DBD-4CB3-9C5E-57F56519B3F4}">
  <sheetPr>
    <tabColor rgb="FF0000FF"/>
    <pageSetUpPr fitToPage="1"/>
  </sheetPr>
  <dimension ref="A1:M37"/>
  <sheetViews>
    <sheetView showGridLines="0" zoomScaleNormal="100" workbookViewId="0">
      <selection activeCell="K25" sqref="K25"/>
    </sheetView>
  </sheetViews>
  <sheetFormatPr defaultColWidth="9" defaultRowHeight="13.5" x14ac:dyDescent="0.35"/>
  <cols>
    <col min="1" max="6" width="8.8125" customWidth="1"/>
    <col min="7" max="7" width="3.125" style="9" customWidth="1"/>
    <col min="8" max="8" width="3.125" style="7" customWidth="1"/>
    <col min="9" max="9" width="9" style="36"/>
    <col min="10" max="10" width="10.5" style="36" bestFit="1" customWidth="1"/>
    <col min="11" max="12" width="11.625" style="36" customWidth="1"/>
    <col min="13" max="13" width="13.1875" style="36" bestFit="1" customWidth="1"/>
    <col min="14" max="16384" width="9" style="36"/>
  </cols>
  <sheetData>
    <row r="1" spans="1:13" x14ac:dyDescent="0.35">
      <c r="A1" s="8" t="s">
        <v>23</v>
      </c>
      <c r="B1" s="7"/>
      <c r="C1" s="7"/>
      <c r="D1" s="7"/>
      <c r="E1" s="7"/>
      <c r="I1" s="26" t="s">
        <v>24</v>
      </c>
    </row>
    <row r="2" spans="1:13" x14ac:dyDescent="0.35">
      <c r="A2" s="12" t="s">
        <v>25</v>
      </c>
      <c r="B2" s="7"/>
      <c r="C2" s="7"/>
      <c r="D2" s="7"/>
      <c r="E2" s="7"/>
      <c r="I2" s="49"/>
    </row>
    <row r="3" spans="1:13" ht="13.9" x14ac:dyDescent="0.4">
      <c r="A3" s="8" t="s">
        <v>26</v>
      </c>
      <c r="B3" s="7"/>
      <c r="C3" s="7"/>
      <c r="D3" s="7"/>
      <c r="E3" s="7"/>
      <c r="I3" s="62" t="s">
        <v>22</v>
      </c>
    </row>
    <row r="4" spans="1:13" x14ac:dyDescent="0.35">
      <c r="A4" s="14" t="s">
        <v>28</v>
      </c>
      <c r="B4" s="7"/>
      <c r="C4" s="7"/>
      <c r="D4" s="7"/>
      <c r="E4" s="7"/>
      <c r="I4" s="36" t="s">
        <v>78</v>
      </c>
      <c r="M4" s="63"/>
    </row>
    <row r="5" spans="1:13" x14ac:dyDescent="0.35">
      <c r="A5" s="1"/>
    </row>
    <row r="6" spans="1:13" x14ac:dyDescent="0.35">
      <c r="A6" s="7"/>
      <c r="J6" s="64"/>
      <c r="K6" s="64"/>
      <c r="L6" s="64"/>
    </row>
    <row r="7" spans="1:13" x14ac:dyDescent="0.35">
      <c r="I7" s="81" t="s">
        <v>79</v>
      </c>
      <c r="J7" s="67"/>
      <c r="K7" s="67"/>
      <c r="L7" s="67"/>
    </row>
    <row r="8" spans="1:13" x14ac:dyDescent="0.35">
      <c r="I8" s="68"/>
      <c r="J8" s="69"/>
      <c r="K8" s="69"/>
      <c r="L8" s="70"/>
    </row>
    <row r="9" spans="1:13" x14ac:dyDescent="0.35">
      <c r="I9" s="85" t="s">
        <v>80</v>
      </c>
      <c r="J9" s="85"/>
      <c r="K9" s="85"/>
      <c r="L9" s="85"/>
      <c r="M9" s="85"/>
    </row>
    <row r="10" spans="1:13" x14ac:dyDescent="0.35">
      <c r="I10" s="85"/>
      <c r="J10" s="85"/>
      <c r="K10" s="85"/>
      <c r="L10" s="85"/>
      <c r="M10" s="85"/>
    </row>
    <row r="11" spans="1:13" x14ac:dyDescent="0.35">
      <c r="I11" s="85"/>
      <c r="J11" s="85"/>
      <c r="K11" s="85"/>
      <c r="L11" s="85"/>
      <c r="M11" s="85"/>
    </row>
    <row r="12" spans="1:13" x14ac:dyDescent="0.35">
      <c r="I12" s="68"/>
      <c r="J12" s="69"/>
      <c r="K12" s="69"/>
      <c r="L12" s="70"/>
    </row>
    <row r="13" spans="1:13" x14ac:dyDescent="0.35">
      <c r="I13" s="68"/>
      <c r="J13" s="69"/>
      <c r="K13" s="69"/>
      <c r="L13" s="71"/>
    </row>
    <row r="14" spans="1:13" x14ac:dyDescent="0.35">
      <c r="I14" s="68"/>
      <c r="J14" s="69"/>
      <c r="K14" s="69"/>
      <c r="L14" s="71"/>
    </row>
    <row r="15" spans="1:13" x14ac:dyDescent="0.35">
      <c r="J15" s="69"/>
      <c r="K15" s="69"/>
    </row>
    <row r="19" spans="9:13" x14ac:dyDescent="0.35">
      <c r="J19" s="69"/>
    </row>
    <row r="20" spans="9:13" x14ac:dyDescent="0.35">
      <c r="J20" s="69"/>
    </row>
    <row r="21" spans="9:13" x14ac:dyDescent="0.35">
      <c r="J21" s="69"/>
    </row>
    <row r="22" spans="9:13" x14ac:dyDescent="0.35">
      <c r="J22" s="69"/>
    </row>
    <row r="23" spans="9:13" x14ac:dyDescent="0.35">
      <c r="J23" s="69"/>
    </row>
    <row r="24" spans="9:13" x14ac:dyDescent="0.35">
      <c r="J24" s="69"/>
    </row>
    <row r="25" spans="9:13" x14ac:dyDescent="0.35">
      <c r="J25" s="69"/>
    </row>
    <row r="26" spans="9:13" x14ac:dyDescent="0.35">
      <c r="J26" s="69"/>
    </row>
    <row r="27" spans="9:13" x14ac:dyDescent="0.35">
      <c r="J27" s="69"/>
    </row>
    <row r="28" spans="9:13" ht="13.9" x14ac:dyDescent="0.4">
      <c r="K28" s="73"/>
    </row>
    <row r="29" spans="9:13" x14ac:dyDescent="0.35">
      <c r="J29" s="74"/>
    </row>
    <row r="30" spans="9:13" x14ac:dyDescent="0.35">
      <c r="I30" s="68"/>
      <c r="J30" s="75"/>
      <c r="K30" s="75"/>
      <c r="L30" s="24"/>
      <c r="M30" s="24"/>
    </row>
    <row r="31" spans="9:13" x14ac:dyDescent="0.35">
      <c r="I31" s="68"/>
      <c r="J31" s="75"/>
      <c r="K31" s="75"/>
      <c r="L31" s="24"/>
      <c r="M31" s="24"/>
    </row>
    <row r="32" spans="9:13" x14ac:dyDescent="0.35">
      <c r="I32" s="68"/>
      <c r="J32" s="75"/>
      <c r="K32" s="75"/>
      <c r="L32" s="24"/>
      <c r="M32" s="24"/>
    </row>
    <row r="33" spans="9:13" x14ac:dyDescent="0.35">
      <c r="I33" s="68"/>
      <c r="J33" s="75"/>
      <c r="K33" s="75"/>
      <c r="L33" s="24"/>
      <c r="M33" s="24"/>
    </row>
    <row r="34" spans="9:13" x14ac:dyDescent="0.35">
      <c r="I34" s="68"/>
      <c r="J34" s="75"/>
      <c r="K34" s="75"/>
      <c r="L34" s="24"/>
      <c r="M34" s="24"/>
    </row>
    <row r="35" spans="9:13" x14ac:dyDescent="0.35">
      <c r="I35" s="68"/>
      <c r="J35" s="75"/>
      <c r="K35" s="75"/>
      <c r="L35" s="24"/>
      <c r="M35" s="24"/>
    </row>
    <row r="36" spans="9:13" x14ac:dyDescent="0.35">
      <c r="J36" s="75"/>
      <c r="K36" s="75"/>
    </row>
    <row r="37" spans="9:13" x14ac:dyDescent="0.35">
      <c r="J37" s="75"/>
      <c r="K37" s="75"/>
    </row>
  </sheetData>
  <mergeCells count="1">
    <mergeCell ref="I9:M11"/>
  </mergeCells>
  <hyperlinks>
    <hyperlink ref="I1" location="Contents!A1" display="&lt;&lt;&lt; back to content" xr:uid="{1755FE1B-AC27-46DF-884C-70B4F07189ED}"/>
    <hyperlink ref="A4" r:id="rId1" display="'https://www.adb.org/ado2020" xr:uid="{702AADE9-E3CA-4EAC-B6FE-CCA078B8110F}"/>
  </hyperlinks>
  <pageMargins left="0.75" right="0.75" top="1" bottom="1" header="0.5" footer="0.5"/>
  <pageSetup scale="97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76FC8-31D4-4A74-ADC2-EE515F708D65}">
  <sheetPr>
    <tabColor rgb="FF0000FF"/>
  </sheetPr>
  <dimension ref="A1:R39"/>
  <sheetViews>
    <sheetView showGridLines="0" zoomScaleNormal="100" workbookViewId="0">
      <selection activeCell="J20" sqref="J20"/>
    </sheetView>
  </sheetViews>
  <sheetFormatPr defaultColWidth="8" defaultRowHeight="12.75" x14ac:dyDescent="0.35"/>
  <cols>
    <col min="1" max="6" width="9" style="82" customWidth="1"/>
    <col min="7" max="7" width="3.125" style="82" customWidth="1"/>
    <col min="8" max="8" width="4.1875" style="82" customWidth="1"/>
    <col min="9" max="9" width="8.875" style="82" customWidth="1"/>
    <col min="10" max="10" width="7.125" style="82" customWidth="1"/>
    <col min="11" max="11" width="8.625" style="82" customWidth="1"/>
    <col min="12" max="13" width="8.875" style="82" customWidth="1"/>
    <col min="14" max="17" width="7.125" style="82" customWidth="1"/>
    <col min="18" max="18" width="7.875" style="82" customWidth="1"/>
    <col min="19" max="16384" width="8" style="82"/>
  </cols>
  <sheetData>
    <row r="1" spans="1:18" s="7" customFormat="1" x14ac:dyDescent="0.35">
      <c r="A1" s="8" t="s">
        <v>23</v>
      </c>
      <c r="G1" s="9"/>
      <c r="I1" s="10" t="s">
        <v>24</v>
      </c>
      <c r="O1" s="11"/>
      <c r="P1" s="11"/>
      <c r="Q1" s="11"/>
      <c r="R1" s="11"/>
    </row>
    <row r="2" spans="1:18" s="7" customFormat="1" x14ac:dyDescent="0.35">
      <c r="A2" s="12" t="s">
        <v>25</v>
      </c>
      <c r="G2" s="9"/>
      <c r="O2" s="11"/>
      <c r="P2" s="11"/>
      <c r="Q2" s="11"/>
      <c r="R2" s="11"/>
    </row>
    <row r="3" spans="1:18" s="7" customFormat="1" ht="13.15" x14ac:dyDescent="0.4">
      <c r="A3" s="8" t="s">
        <v>26</v>
      </c>
      <c r="G3" s="9"/>
      <c r="I3" s="13" t="s">
        <v>27</v>
      </c>
      <c r="O3" s="11"/>
      <c r="P3" s="11"/>
      <c r="Q3" s="11"/>
      <c r="R3" s="11"/>
    </row>
    <row r="4" spans="1:18" s="7" customFormat="1" x14ac:dyDescent="0.35">
      <c r="A4" s="14" t="s">
        <v>28</v>
      </c>
      <c r="G4" s="9"/>
      <c r="I4" s="7" t="s">
        <v>29</v>
      </c>
      <c r="O4" s="11"/>
      <c r="P4" s="11"/>
      <c r="Q4" s="11"/>
      <c r="R4" s="11"/>
    </row>
    <row r="5" spans="1:18" s="7" customFormat="1" x14ac:dyDescent="0.35">
      <c r="A5" s="1"/>
      <c r="G5" s="9"/>
      <c r="O5" s="11"/>
      <c r="P5" s="11"/>
      <c r="Q5" s="11"/>
      <c r="R5" s="11"/>
    </row>
    <row r="6" spans="1:18" s="7" customFormat="1" ht="40.9" thickBot="1" x14ac:dyDescent="0.4">
      <c r="G6" s="9"/>
      <c r="I6" s="15"/>
      <c r="J6" s="16" t="s">
        <v>30</v>
      </c>
      <c r="K6" s="17" t="s">
        <v>31</v>
      </c>
      <c r="L6" s="17" t="s">
        <v>32</v>
      </c>
      <c r="M6" s="17" t="s">
        <v>33</v>
      </c>
      <c r="N6" s="17" t="s">
        <v>34</v>
      </c>
      <c r="O6" s="17" t="s">
        <v>35</v>
      </c>
      <c r="P6" s="17" t="s">
        <v>36</v>
      </c>
      <c r="Q6" s="17" t="s">
        <v>37</v>
      </c>
      <c r="R6" s="17" t="s">
        <v>38</v>
      </c>
    </row>
    <row r="7" spans="1:18" s="7" customFormat="1" ht="13.15" thickTop="1" x14ac:dyDescent="0.35">
      <c r="G7" s="9"/>
      <c r="I7" s="7">
        <v>2015</v>
      </c>
      <c r="J7" s="18">
        <v>2.8091032682413299</v>
      </c>
      <c r="K7" s="18">
        <v>1.6481621858757149</v>
      </c>
      <c r="L7" s="18">
        <v>0.56967819844455192</v>
      </c>
      <c r="M7" s="18">
        <v>1.0790916574043545</v>
      </c>
      <c r="N7" s="18">
        <v>1.5156591281486056</v>
      </c>
      <c r="O7" s="18">
        <v>0.14859391058880428</v>
      </c>
      <c r="P7" s="18">
        <v>0.10327289187349922</v>
      </c>
      <c r="Q7" s="18">
        <v>0.76878312537688998</v>
      </c>
      <c r="R7" s="18">
        <v>-2.1938126175229077E-2</v>
      </c>
    </row>
    <row r="8" spans="1:18" s="7" customFormat="1" x14ac:dyDescent="0.35">
      <c r="G8" s="9"/>
      <c r="I8" s="7">
        <v>2016</v>
      </c>
      <c r="J8" s="18">
        <v>2.9468817150862634</v>
      </c>
      <c r="K8" s="18">
        <v>1.9262790735264694</v>
      </c>
      <c r="L8" s="18">
        <v>0.66792905563767457</v>
      </c>
      <c r="M8" s="18">
        <v>1.2583620804665556</v>
      </c>
      <c r="N8" s="18">
        <v>1.907865548578292</v>
      </c>
      <c r="O8" s="18">
        <v>-5.6579520975736999E-2</v>
      </c>
      <c r="P8" s="18">
        <v>1.019836667872112</v>
      </c>
      <c r="Q8" s="18">
        <v>1.8702664937053866</v>
      </c>
      <c r="R8" s="18">
        <v>1.9734377212729106E-2</v>
      </c>
    </row>
    <row r="9" spans="1:18" s="7" customFormat="1" x14ac:dyDescent="0.35">
      <c r="G9" s="9"/>
      <c r="I9" s="7">
        <v>2017</v>
      </c>
      <c r="J9" s="18">
        <v>3.1596357401277686</v>
      </c>
      <c r="K9" s="18">
        <v>1.9445065948678362</v>
      </c>
      <c r="L9" s="18">
        <v>0.60146572668276832</v>
      </c>
      <c r="M9" s="18">
        <v>1.3423905589630392</v>
      </c>
      <c r="N9" s="18">
        <v>2.9376752429564026</v>
      </c>
      <c r="O9" s="18">
        <v>0.36812188880497348</v>
      </c>
      <c r="P9" s="18">
        <v>1.0603321158490195</v>
      </c>
      <c r="Q9" s="18">
        <v>3.270446088105877</v>
      </c>
      <c r="R9" s="18">
        <v>-8.5389701902353676E-2</v>
      </c>
    </row>
    <row r="10" spans="1:18" s="7" customFormat="1" x14ac:dyDescent="0.35">
      <c r="G10" s="9"/>
      <c r="I10" s="7">
        <v>2018</v>
      </c>
      <c r="J10" s="18">
        <v>2.6649303460364706</v>
      </c>
      <c r="K10" s="18">
        <v>2.2155352801818884</v>
      </c>
      <c r="L10" s="18">
        <v>0.86415269323263599</v>
      </c>
      <c r="M10" s="18">
        <v>1.3468335480544029</v>
      </c>
      <c r="N10" s="18">
        <v>-0.77842517498323793</v>
      </c>
      <c r="O10" s="18">
        <v>0.15408804406377405</v>
      </c>
      <c r="P10" s="18">
        <v>1.4748427074675552</v>
      </c>
      <c r="Q10" s="18">
        <v>0.30014002066661533</v>
      </c>
      <c r="R10" s="18">
        <v>-7.8452463537408715E-2</v>
      </c>
    </row>
    <row r="11" spans="1:18" s="7" customFormat="1" x14ac:dyDescent="0.35">
      <c r="G11" s="9"/>
      <c r="I11" s="7">
        <v>2019</v>
      </c>
      <c r="J11" s="18">
        <v>2.0331509707806248</v>
      </c>
      <c r="K11" s="18">
        <v>1.9667806564000962</v>
      </c>
      <c r="L11" s="18">
        <v>1.0328333912049887</v>
      </c>
      <c r="M11" s="18">
        <v>0.92088672908471148</v>
      </c>
      <c r="N11" s="18">
        <v>-0.99476367095436646</v>
      </c>
      <c r="O11" s="18">
        <v>0.23061443875734269</v>
      </c>
      <c r="P11" s="18">
        <v>0.71674739656384678</v>
      </c>
      <c r="Q11" s="18">
        <v>-0.17085460326367879</v>
      </c>
      <c r="R11" s="18">
        <v>-1.6241310470185406E-2</v>
      </c>
    </row>
    <row r="12" spans="1:18" s="7" customFormat="1" ht="14.25" x14ac:dyDescent="0.45">
      <c r="G12" s="9"/>
      <c r="J12" s="19"/>
      <c r="K12" s="19"/>
      <c r="L12" s="19"/>
      <c r="M12" s="19"/>
      <c r="N12" s="18"/>
      <c r="O12" s="11"/>
      <c r="P12" s="11"/>
      <c r="Q12" s="11"/>
      <c r="R12" s="11"/>
    </row>
    <row r="13" spans="1:18" s="7" customFormat="1" ht="14.25" x14ac:dyDescent="0.45">
      <c r="G13" s="9"/>
      <c r="I13" s="20" t="s">
        <v>39</v>
      </c>
      <c r="J13" s="21"/>
      <c r="K13" s="19"/>
      <c r="L13" s="19"/>
      <c r="M13" s="19"/>
      <c r="O13" s="11"/>
      <c r="P13" s="11"/>
      <c r="Q13" s="11"/>
      <c r="R13" s="11"/>
    </row>
    <row r="14" spans="1:18" s="7" customFormat="1" x14ac:dyDescent="0.35">
      <c r="G14" s="9"/>
      <c r="J14" s="22"/>
      <c r="K14" s="22"/>
      <c r="L14" s="22"/>
      <c r="M14" s="22"/>
      <c r="N14" s="22"/>
      <c r="O14" s="11"/>
      <c r="P14" s="11"/>
      <c r="Q14" s="11"/>
      <c r="R14" s="11"/>
    </row>
    <row r="15" spans="1:18" s="7" customFormat="1" x14ac:dyDescent="0.35">
      <c r="G15" s="9"/>
      <c r="I15" s="22"/>
      <c r="J15" s="22"/>
      <c r="K15" s="22"/>
      <c r="L15" s="22"/>
      <c r="M15" s="22"/>
      <c r="N15" s="22"/>
      <c r="O15" s="11"/>
      <c r="P15" s="11"/>
      <c r="Q15" s="11"/>
      <c r="R15" s="11"/>
    </row>
    <row r="16" spans="1:18" s="7" customFormat="1" x14ac:dyDescent="0.35">
      <c r="G16" s="9"/>
      <c r="O16" s="11"/>
      <c r="P16" s="11"/>
      <c r="Q16" s="11"/>
      <c r="R16" s="11"/>
    </row>
    <row r="17" spans="7:18" s="7" customFormat="1" x14ac:dyDescent="0.35">
      <c r="G17" s="9"/>
      <c r="O17" s="11"/>
      <c r="P17" s="11"/>
      <c r="Q17" s="11"/>
      <c r="R17" s="11"/>
    </row>
    <row r="18" spans="7:18" s="7" customFormat="1" x14ac:dyDescent="0.35">
      <c r="G18" s="9"/>
      <c r="O18" s="11"/>
      <c r="P18" s="11"/>
      <c r="Q18" s="11"/>
      <c r="R18" s="11"/>
    </row>
    <row r="19" spans="7:18" s="7" customFormat="1" x14ac:dyDescent="0.35">
      <c r="G19" s="9"/>
      <c r="O19" s="11"/>
      <c r="P19" s="11"/>
      <c r="Q19" s="11"/>
      <c r="R19" s="11"/>
    </row>
    <row r="20" spans="7:18" s="7" customFormat="1" x14ac:dyDescent="0.35">
      <c r="G20" s="9"/>
      <c r="O20" s="11"/>
      <c r="P20" s="11"/>
      <c r="Q20" s="11"/>
      <c r="R20" s="11"/>
    </row>
    <row r="21" spans="7:18" s="7" customFormat="1" x14ac:dyDescent="0.35">
      <c r="G21" s="9"/>
      <c r="O21" s="11"/>
      <c r="P21" s="11"/>
      <c r="Q21" s="11"/>
      <c r="R21" s="11"/>
    </row>
    <row r="22" spans="7:18" s="7" customFormat="1" ht="13.15" x14ac:dyDescent="0.4">
      <c r="G22" s="9"/>
      <c r="K22" s="23"/>
      <c r="O22" s="11"/>
      <c r="P22" s="11"/>
      <c r="Q22" s="11"/>
      <c r="R22" s="11"/>
    </row>
    <row r="23" spans="7:18" s="7" customFormat="1" x14ac:dyDescent="0.35">
      <c r="G23" s="9"/>
      <c r="O23" s="11"/>
      <c r="P23" s="11"/>
      <c r="Q23" s="11"/>
      <c r="R23" s="11"/>
    </row>
    <row r="24" spans="7:18" s="7" customFormat="1" x14ac:dyDescent="0.35">
      <c r="G24" s="9"/>
      <c r="J24" s="24"/>
      <c r="K24" s="24"/>
      <c r="L24" s="24"/>
      <c r="M24" s="24"/>
      <c r="N24" s="24"/>
      <c r="O24" s="11"/>
      <c r="P24" s="11"/>
      <c r="Q24" s="11"/>
      <c r="R24" s="11"/>
    </row>
    <row r="25" spans="7:18" s="7" customFormat="1" x14ac:dyDescent="0.35">
      <c r="G25" s="9"/>
      <c r="J25" s="25"/>
      <c r="K25" s="25"/>
      <c r="L25" s="25"/>
      <c r="M25" s="25"/>
      <c r="N25" s="25"/>
      <c r="O25" s="11"/>
      <c r="P25" s="11"/>
      <c r="Q25" s="11"/>
      <c r="R25" s="11"/>
    </row>
    <row r="26" spans="7:18" s="7" customFormat="1" x14ac:dyDescent="0.35">
      <c r="G26" s="9"/>
      <c r="J26" s="25"/>
      <c r="K26" s="25"/>
      <c r="L26" s="25"/>
      <c r="M26" s="25"/>
      <c r="N26" s="25"/>
      <c r="O26" s="11"/>
      <c r="P26" s="11"/>
      <c r="Q26" s="11"/>
      <c r="R26" s="11"/>
    </row>
    <row r="27" spans="7:18" s="7" customFormat="1" x14ac:dyDescent="0.35">
      <c r="G27" s="9"/>
      <c r="J27" s="25"/>
      <c r="K27" s="25"/>
      <c r="L27" s="25"/>
      <c r="M27" s="25"/>
      <c r="N27" s="25"/>
      <c r="O27" s="11"/>
      <c r="P27" s="11"/>
      <c r="Q27" s="11"/>
      <c r="R27" s="11"/>
    </row>
    <row r="28" spans="7:18" s="7" customFormat="1" x14ac:dyDescent="0.35">
      <c r="G28" s="9"/>
      <c r="J28" s="25"/>
      <c r="K28" s="25"/>
      <c r="L28" s="25"/>
      <c r="M28" s="25"/>
      <c r="N28" s="25"/>
      <c r="O28" s="11"/>
      <c r="P28" s="11"/>
      <c r="Q28" s="11"/>
      <c r="R28" s="11"/>
    </row>
    <row r="29" spans="7:18" s="7" customFormat="1" x14ac:dyDescent="0.35">
      <c r="G29" s="9"/>
      <c r="J29" s="25"/>
      <c r="K29" s="25"/>
      <c r="L29" s="25"/>
      <c r="M29" s="25"/>
      <c r="N29" s="25"/>
      <c r="O29" s="11"/>
      <c r="P29" s="11"/>
      <c r="Q29" s="11"/>
      <c r="R29" s="11"/>
    </row>
    <row r="30" spans="7:18" s="7" customFormat="1" x14ac:dyDescent="0.35">
      <c r="G30" s="9"/>
      <c r="O30" s="11"/>
      <c r="P30" s="11"/>
      <c r="Q30" s="11"/>
      <c r="R30" s="11"/>
    </row>
    <row r="31" spans="7:18" s="7" customFormat="1" x14ac:dyDescent="0.35">
      <c r="G31" s="9"/>
      <c r="O31" s="11"/>
      <c r="P31" s="11"/>
      <c r="Q31" s="11"/>
      <c r="R31" s="11"/>
    </row>
    <row r="32" spans="7:18" s="7" customFormat="1" x14ac:dyDescent="0.35">
      <c r="G32" s="9"/>
      <c r="O32" s="11"/>
      <c r="P32" s="11"/>
      <c r="Q32" s="11"/>
      <c r="R32" s="11"/>
    </row>
    <row r="33" spans="7:18" s="7" customFormat="1" x14ac:dyDescent="0.35">
      <c r="G33" s="9"/>
      <c r="O33" s="11"/>
      <c r="P33" s="11"/>
      <c r="Q33" s="11"/>
      <c r="R33" s="11"/>
    </row>
    <row r="34" spans="7:18" s="7" customFormat="1" x14ac:dyDescent="0.35">
      <c r="G34" s="9"/>
      <c r="O34" s="11"/>
      <c r="P34" s="11"/>
      <c r="Q34" s="11"/>
      <c r="R34" s="11"/>
    </row>
    <row r="35" spans="7:18" s="7" customFormat="1" x14ac:dyDescent="0.35">
      <c r="G35" s="9"/>
      <c r="O35" s="11"/>
      <c r="P35" s="11"/>
      <c r="Q35" s="11"/>
      <c r="R35" s="11"/>
    </row>
    <row r="36" spans="7:18" s="7" customFormat="1" x14ac:dyDescent="0.35">
      <c r="G36" s="9"/>
      <c r="O36" s="11"/>
      <c r="P36" s="11"/>
      <c r="Q36" s="11"/>
      <c r="R36" s="11"/>
    </row>
    <row r="37" spans="7:18" s="7" customFormat="1" x14ac:dyDescent="0.35">
      <c r="G37" s="9"/>
      <c r="O37" s="11"/>
      <c r="P37" s="11"/>
      <c r="Q37" s="11"/>
      <c r="R37" s="11"/>
    </row>
    <row r="38" spans="7:18" s="7" customFormat="1" x14ac:dyDescent="0.35">
      <c r="G38" s="9"/>
      <c r="O38" s="11"/>
      <c r="P38" s="11"/>
      <c r="Q38" s="11"/>
      <c r="R38" s="11"/>
    </row>
    <row r="39" spans="7:18" s="7" customFormat="1" x14ac:dyDescent="0.35">
      <c r="G39" s="9"/>
      <c r="O39" s="11"/>
      <c r="P39" s="11"/>
      <c r="Q39" s="11"/>
      <c r="R39" s="11"/>
    </row>
  </sheetData>
  <hyperlinks>
    <hyperlink ref="I1" location="Contents!A1" display="&lt;&lt;&lt; back to content" xr:uid="{B49852F9-A578-4798-872F-8C2857206256}"/>
    <hyperlink ref="A4" r:id="rId1" display="'https://www.adb.org/ado2020" xr:uid="{68E95190-2711-4B3A-9E23-997F4A86FD7F}"/>
  </hyperlinks>
  <pageMargins left="0.75" right="0.49" top="1" bottom="1" header="0.5" footer="0.5"/>
  <pageSetup scale="70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B56E9-5EB9-4139-A2B9-730C5BB37D55}">
  <sheetPr>
    <tabColor rgb="FF0000FF"/>
  </sheetPr>
  <dimension ref="A1:N15"/>
  <sheetViews>
    <sheetView showGridLines="0" zoomScaleNormal="100" workbookViewId="0">
      <selection activeCell="K26" sqref="K26"/>
    </sheetView>
  </sheetViews>
  <sheetFormatPr defaultRowHeight="12.75" customHeight="1" x14ac:dyDescent="0.35"/>
  <cols>
    <col min="7" max="7" width="3.125" style="9" customWidth="1"/>
    <col min="8" max="8" width="4.1875" style="7" customWidth="1"/>
    <col min="9" max="9" width="9.6875" style="30" customWidth="1"/>
    <col min="10" max="11" width="9" style="1" customWidth="1"/>
  </cols>
  <sheetData>
    <row r="1" spans="1:14" ht="12.75" customHeight="1" x14ac:dyDescent="0.35">
      <c r="A1" s="8" t="s">
        <v>23</v>
      </c>
      <c r="B1" s="7"/>
      <c r="C1" s="7"/>
      <c r="D1" s="7"/>
      <c r="E1" s="7"/>
      <c r="I1" s="26" t="s">
        <v>24</v>
      </c>
    </row>
    <row r="2" spans="1:14" ht="12.75" customHeight="1" x14ac:dyDescent="0.35">
      <c r="A2" s="12" t="s">
        <v>25</v>
      </c>
      <c r="B2" s="7"/>
      <c r="C2" s="7"/>
      <c r="D2" s="7"/>
      <c r="E2" s="7"/>
      <c r="I2" s="27"/>
    </row>
    <row r="3" spans="1:14" ht="12.75" customHeight="1" x14ac:dyDescent="0.4">
      <c r="A3" s="8" t="s">
        <v>26</v>
      </c>
      <c r="B3" s="7"/>
      <c r="C3" s="7"/>
      <c r="D3" s="7"/>
      <c r="E3" s="7"/>
      <c r="I3" s="28" t="s">
        <v>40</v>
      </c>
    </row>
    <row r="4" spans="1:14" ht="12.75" customHeight="1" x14ac:dyDescent="0.35">
      <c r="A4" s="14" t="s">
        <v>28</v>
      </c>
      <c r="B4" s="7"/>
      <c r="C4" s="7"/>
      <c r="D4" s="7"/>
      <c r="E4" s="7"/>
      <c r="I4" s="29" t="s">
        <v>41</v>
      </c>
    </row>
    <row r="5" spans="1:14" ht="12.75" customHeight="1" x14ac:dyDescent="0.35">
      <c r="A5" s="1"/>
    </row>
    <row r="6" spans="1:14" ht="35.25" thickBot="1" x14ac:dyDescent="0.4">
      <c r="I6" s="31"/>
      <c r="J6" s="32" t="s">
        <v>42</v>
      </c>
      <c r="K6" s="32" t="s">
        <v>43</v>
      </c>
      <c r="L6" s="32" t="s">
        <v>44</v>
      </c>
      <c r="M6" s="32" t="s">
        <v>45</v>
      </c>
      <c r="N6" s="32" t="s">
        <v>30</v>
      </c>
    </row>
    <row r="7" spans="1:14" ht="12.75" customHeight="1" thickTop="1" x14ac:dyDescent="0.35">
      <c r="I7">
        <v>2015</v>
      </c>
      <c r="J7" s="33">
        <v>-5.090786204031755E-3</v>
      </c>
      <c r="K7" s="33">
        <v>0.81049532853708828</v>
      </c>
      <c r="L7" s="33">
        <v>1.700806247839443</v>
      </c>
      <c r="M7" s="33">
        <v>0.30630287077557089</v>
      </c>
      <c r="N7" s="33">
        <v>2.8091032682413299</v>
      </c>
    </row>
    <row r="8" spans="1:14" ht="12.75" customHeight="1" x14ac:dyDescent="0.35">
      <c r="I8">
        <v>2016</v>
      </c>
      <c r="J8" s="33">
        <v>-0.11291175910742707</v>
      </c>
      <c r="K8" s="33">
        <v>1.0723631627210377</v>
      </c>
      <c r="L8" s="33">
        <v>1.6253901339211607</v>
      </c>
      <c r="M8" s="33">
        <v>0.36204017755149526</v>
      </c>
      <c r="N8" s="33">
        <v>2.9468817150862634</v>
      </c>
    </row>
    <row r="9" spans="1:14" ht="12.75" customHeight="1" x14ac:dyDescent="0.35">
      <c r="I9">
        <v>2017</v>
      </c>
      <c r="J9" s="33">
        <v>4.1403022895221402E-2</v>
      </c>
      <c r="K9" s="33">
        <v>1.4332698920521822</v>
      </c>
      <c r="L9" s="33">
        <v>1.4463405223166697</v>
      </c>
      <c r="M9" s="33">
        <v>0.23377153241334589</v>
      </c>
      <c r="N9" s="33">
        <v>3.1596357401277686</v>
      </c>
    </row>
    <row r="10" spans="1:14" ht="12.75" customHeight="1" x14ac:dyDescent="0.35">
      <c r="I10">
        <v>2018</v>
      </c>
      <c r="J10" s="33">
        <v>2.7288554169483992E-2</v>
      </c>
      <c r="K10" s="33">
        <v>0.74256102938899815</v>
      </c>
      <c r="L10" s="33">
        <v>1.7451158173376349</v>
      </c>
      <c r="M10" s="33">
        <v>0.16248758030033345</v>
      </c>
      <c r="N10" s="33">
        <v>2.6649303460364706</v>
      </c>
    </row>
    <row r="11" spans="1:14" ht="12.75" customHeight="1" x14ac:dyDescent="0.35">
      <c r="I11">
        <v>2019</v>
      </c>
      <c r="J11" s="33">
        <v>4.2428764068910732E-2</v>
      </c>
      <c r="K11" s="33">
        <v>0.33902629250212679</v>
      </c>
      <c r="L11" s="33">
        <v>1.4833582715262816</v>
      </c>
      <c r="M11" s="33">
        <v>0.20098621706854353</v>
      </c>
      <c r="N11" s="33">
        <v>2.0331509707806248</v>
      </c>
    </row>
    <row r="12" spans="1:14" ht="12.75" customHeight="1" x14ac:dyDescent="0.35">
      <c r="I12" s="1"/>
      <c r="J12" s="34"/>
      <c r="K12" s="34"/>
    </row>
    <row r="13" spans="1:14" ht="12.75" customHeight="1" x14ac:dyDescent="0.35">
      <c r="I13" s="20" t="s">
        <v>39</v>
      </c>
      <c r="J13" s="34"/>
      <c r="K13" s="34"/>
    </row>
    <row r="14" spans="1:14" ht="12.75" customHeight="1" x14ac:dyDescent="0.35">
      <c r="I14" s="7"/>
    </row>
    <row r="15" spans="1:14" ht="12.75" customHeight="1" x14ac:dyDescent="0.35">
      <c r="I15" s="35"/>
    </row>
  </sheetData>
  <hyperlinks>
    <hyperlink ref="I1" location="Contents!A1" display="&lt;&lt;&lt; back to content" xr:uid="{9657CF17-27EE-4A2F-B1D0-35E8A3219074}"/>
    <hyperlink ref="A4" r:id="rId1" display="'https://www.adb.org/ado2020" xr:uid="{DB66DA16-B686-4209-B7D8-D5B995D5A12D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5E11-9471-4034-B594-4C330A99DB54}">
  <sheetPr>
    <tabColor rgb="FF0000FF"/>
    <pageSetUpPr fitToPage="1"/>
  </sheetPr>
  <dimension ref="A1:M55"/>
  <sheetViews>
    <sheetView showGridLines="0" zoomScaleNormal="100" workbookViewId="0">
      <selection activeCell="A6" sqref="A6"/>
    </sheetView>
  </sheetViews>
  <sheetFormatPr defaultColWidth="9" defaultRowHeight="12.75" customHeight="1" x14ac:dyDescent="0.35"/>
  <cols>
    <col min="1" max="6" width="8.8125" customWidth="1"/>
    <col min="7" max="7" width="3.125" style="9" customWidth="1"/>
    <col min="8" max="8" width="4" style="36" customWidth="1"/>
    <col min="9" max="9" width="9.1875" style="37" bestFit="1" customWidth="1"/>
    <col min="10" max="10" width="10.6875" style="36" customWidth="1"/>
    <col min="11" max="13" width="11.375" style="36" customWidth="1"/>
    <col min="14" max="16384" width="9" style="36"/>
  </cols>
  <sheetData>
    <row r="1" spans="1:13" ht="12.75" customHeight="1" x14ac:dyDescent="0.35">
      <c r="A1" s="8" t="s">
        <v>23</v>
      </c>
      <c r="B1" s="7"/>
      <c r="C1" s="7"/>
      <c r="D1" s="7"/>
      <c r="E1" s="7"/>
      <c r="I1" s="26" t="s">
        <v>24</v>
      </c>
    </row>
    <row r="2" spans="1:13" ht="12.75" customHeight="1" x14ac:dyDescent="0.35">
      <c r="A2" s="12" t="s">
        <v>25</v>
      </c>
      <c r="B2" s="7"/>
      <c r="C2" s="7"/>
      <c r="D2" s="7"/>
      <c r="E2" s="7"/>
    </row>
    <row r="3" spans="1:13" ht="12.75" customHeight="1" x14ac:dyDescent="0.4">
      <c r="A3" s="8" t="s">
        <v>26</v>
      </c>
      <c r="B3" s="7"/>
      <c r="C3" s="7"/>
      <c r="D3" s="7"/>
      <c r="E3" s="7"/>
      <c r="I3" s="38" t="s">
        <v>10</v>
      </c>
    </row>
    <row r="4" spans="1:13" ht="12.75" customHeight="1" x14ac:dyDescent="0.35">
      <c r="A4" s="14" t="s">
        <v>28</v>
      </c>
      <c r="B4" s="7"/>
      <c r="C4" s="7"/>
      <c r="D4" s="7"/>
      <c r="E4" s="7"/>
      <c r="I4" s="37" t="s">
        <v>46</v>
      </c>
    </row>
    <row r="6" spans="1:13" ht="38.65" thickBot="1" x14ac:dyDescent="0.4">
      <c r="I6" s="39"/>
      <c r="J6" s="40" t="s">
        <v>47</v>
      </c>
      <c r="K6" s="40" t="s">
        <v>48</v>
      </c>
      <c r="L6" s="40" t="s">
        <v>49</v>
      </c>
      <c r="M6" s="40" t="s">
        <v>50</v>
      </c>
    </row>
    <row r="7" spans="1:13" ht="12.75" customHeight="1" thickTop="1" x14ac:dyDescent="0.35">
      <c r="H7" s="41"/>
      <c r="I7" s="36"/>
      <c r="J7" s="42"/>
      <c r="K7" s="42"/>
      <c r="L7" s="42"/>
    </row>
    <row r="8" spans="1:13" ht="12.75" customHeight="1" x14ac:dyDescent="0.35">
      <c r="I8" s="36"/>
      <c r="J8" s="42"/>
      <c r="K8" s="42"/>
      <c r="L8" s="42"/>
    </row>
    <row r="9" spans="1:13" ht="12.75" customHeight="1" x14ac:dyDescent="0.35">
      <c r="I9" s="43">
        <v>43101</v>
      </c>
      <c r="J9" s="44">
        <v>0.75993764614186432</v>
      </c>
      <c r="K9" s="44">
        <v>-1.0824934677118279</v>
      </c>
      <c r="L9" s="44">
        <v>0.99163912113550623</v>
      </c>
      <c r="M9" s="44">
        <v>1.3806706114398253</v>
      </c>
    </row>
    <row r="10" spans="1:13" ht="12.75" customHeight="1" x14ac:dyDescent="0.35">
      <c r="I10" s="43">
        <v>43132</v>
      </c>
      <c r="J10" s="44">
        <v>1.2534006995724667</v>
      </c>
      <c r="K10" s="44">
        <v>1.6874883460749572</v>
      </c>
      <c r="L10" s="44">
        <v>1.1538834480752342</v>
      </c>
      <c r="M10" s="44">
        <v>1.0688370268679961</v>
      </c>
    </row>
    <row r="11" spans="1:13" ht="12.75" customHeight="1" x14ac:dyDescent="0.35">
      <c r="I11" s="43">
        <v>43160</v>
      </c>
      <c r="J11" s="44">
        <v>1.2153621779290091</v>
      </c>
      <c r="K11" s="44">
        <v>0.94055680963130328</v>
      </c>
      <c r="L11" s="44">
        <v>1.3378574890935369</v>
      </c>
      <c r="M11" s="44">
        <v>1.1887218783770379</v>
      </c>
    </row>
    <row r="12" spans="1:13" ht="12.75" customHeight="1" x14ac:dyDescent="0.35">
      <c r="I12" s="43">
        <v>43191</v>
      </c>
      <c r="J12" s="44">
        <v>1.5284267912772691</v>
      </c>
      <c r="K12" s="44">
        <v>2.5382640935450098</v>
      </c>
      <c r="L12" s="44">
        <v>1.4334140435835536</v>
      </c>
      <c r="M12" s="44">
        <v>1.3817607579944706</v>
      </c>
    </row>
    <row r="13" spans="1:13" ht="12.75" customHeight="1" x14ac:dyDescent="0.35">
      <c r="I13" s="43">
        <v>43221</v>
      </c>
      <c r="J13" s="44">
        <v>1.4684430613634163</v>
      </c>
      <c r="K13" s="44">
        <v>1.9074868860276695</v>
      </c>
      <c r="L13" s="44">
        <v>1.3823102948284003</v>
      </c>
      <c r="M13" s="44">
        <v>2.3506172839506121</v>
      </c>
    </row>
    <row r="14" spans="1:13" ht="12.75" customHeight="1" x14ac:dyDescent="0.35">
      <c r="I14" s="43">
        <v>43252</v>
      </c>
      <c r="J14" s="45">
        <v>1.4813371016470143</v>
      </c>
      <c r="K14" s="45">
        <v>1.3353828417715476</v>
      </c>
      <c r="L14" s="45">
        <v>1.2573749879098557</v>
      </c>
      <c r="M14" s="44">
        <v>3.7692690203878811</v>
      </c>
    </row>
    <row r="15" spans="1:13" ht="12.75" customHeight="1" x14ac:dyDescent="0.35">
      <c r="I15" s="43">
        <v>43282</v>
      </c>
      <c r="J15" s="45">
        <v>1.1188947266005158</v>
      </c>
      <c r="K15" s="45">
        <v>1.3507040904301277</v>
      </c>
      <c r="L15" s="45">
        <v>1.0032799536947863</v>
      </c>
      <c r="M15" s="44">
        <v>4.3121560780390382</v>
      </c>
    </row>
    <row r="16" spans="1:13" ht="12.75" customHeight="1" x14ac:dyDescent="0.35">
      <c r="I16" s="43">
        <v>43313</v>
      </c>
      <c r="J16" s="44">
        <v>1.4317500241849643</v>
      </c>
      <c r="K16" s="44">
        <v>3.5720930232558032</v>
      </c>
      <c r="L16" s="44">
        <v>1.0307292168384379</v>
      </c>
      <c r="M16" s="44">
        <v>4.2381332269644929</v>
      </c>
    </row>
    <row r="17" spans="8:13" ht="12.75" customHeight="1" x14ac:dyDescent="0.35">
      <c r="I17" s="43">
        <v>43344</v>
      </c>
      <c r="J17" s="44">
        <v>2.0871581795342706</v>
      </c>
      <c r="K17" s="44">
        <v>5.8434399117971481</v>
      </c>
      <c r="L17" s="44">
        <v>1.1192589733693552</v>
      </c>
      <c r="M17" s="44">
        <v>3.7771388916427071</v>
      </c>
    </row>
    <row r="18" spans="8:13" ht="12.75" customHeight="1" x14ac:dyDescent="0.35">
      <c r="I18" s="43">
        <v>43374</v>
      </c>
      <c r="J18" s="44">
        <v>2.0021278653641588</v>
      </c>
      <c r="K18" s="44">
        <v>5.6518462697814584</v>
      </c>
      <c r="L18" s="44">
        <v>1.0112684195319162</v>
      </c>
      <c r="M18" s="44">
        <v>4.2337917485265137</v>
      </c>
    </row>
    <row r="19" spans="8:13" ht="12.75" customHeight="1" x14ac:dyDescent="0.35">
      <c r="H19" s="41"/>
      <c r="I19" s="43">
        <v>43405</v>
      </c>
      <c r="J19" s="44">
        <v>2.0366400311829977</v>
      </c>
      <c r="K19" s="44">
        <v>5.3003875968992133</v>
      </c>
      <c r="L19" s="44">
        <v>1.2370735478882722</v>
      </c>
      <c r="M19" s="44">
        <v>2.3734797959984206</v>
      </c>
    </row>
    <row r="20" spans="8:13" ht="12.75" customHeight="1" x14ac:dyDescent="0.35">
      <c r="I20" s="43">
        <v>43435</v>
      </c>
      <c r="J20" s="44">
        <v>1.3205165550053408</v>
      </c>
      <c r="K20" s="44">
        <v>4.2320949827652186</v>
      </c>
      <c r="L20" s="44">
        <v>1.0517174835970735</v>
      </c>
      <c r="M20" s="44">
        <v>-0.93841642228737498</v>
      </c>
    </row>
    <row r="21" spans="8:13" ht="12.75" customHeight="1" x14ac:dyDescent="0.35">
      <c r="I21" s="43">
        <v>43466</v>
      </c>
      <c r="J21" s="44">
        <v>0.79288338812608572</v>
      </c>
      <c r="K21" s="44">
        <v>2.6415094339622698</v>
      </c>
      <c r="L21" s="44">
        <v>1.0492876395841364</v>
      </c>
      <c r="M21" s="44">
        <v>-3.7840466926070064</v>
      </c>
    </row>
    <row r="22" spans="8:13" ht="12.75" customHeight="1" x14ac:dyDescent="0.35">
      <c r="I22" s="43">
        <v>43497</v>
      </c>
      <c r="J22" s="44">
        <v>0.46060838691104777</v>
      </c>
      <c r="K22" s="44">
        <v>0.43091592555239799</v>
      </c>
      <c r="L22" s="44">
        <v>1.1023773006135116</v>
      </c>
      <c r="M22" s="44">
        <v>-4.2301348598040107</v>
      </c>
    </row>
    <row r="23" spans="8:13" ht="12.75" customHeight="1" x14ac:dyDescent="0.35">
      <c r="I23" s="43">
        <v>43525</v>
      </c>
      <c r="J23" s="44">
        <v>0.37463976945244326</v>
      </c>
      <c r="K23" s="44">
        <v>1.0808796123742184</v>
      </c>
      <c r="L23" s="44">
        <v>0.74619726394335828</v>
      </c>
      <c r="M23" s="44">
        <v>-3.5922330097087496</v>
      </c>
    </row>
    <row r="24" spans="8:13" ht="12.75" customHeight="1" x14ac:dyDescent="0.35">
      <c r="I24" s="43">
        <v>43556</v>
      </c>
      <c r="J24" s="44">
        <v>0.55614152843033082</v>
      </c>
      <c r="K24" s="44">
        <v>1.4277767476358321</v>
      </c>
      <c r="L24" s="44">
        <v>0.70657882173206588</v>
      </c>
      <c r="M24" s="44">
        <v>-1.8886292834890952</v>
      </c>
    </row>
    <row r="25" spans="8:13" ht="12.75" customHeight="1" x14ac:dyDescent="0.35">
      <c r="I25" s="43">
        <v>43586</v>
      </c>
      <c r="J25" s="44">
        <v>0.68046770174427706</v>
      </c>
      <c r="K25" s="44">
        <v>1.8530650444548371</v>
      </c>
      <c r="L25" s="44">
        <v>0.5720823798627066</v>
      </c>
      <c r="M25" s="44">
        <v>-0.55003377400365139</v>
      </c>
    </row>
    <row r="26" spans="8:13" ht="12.75" customHeight="1" x14ac:dyDescent="0.35">
      <c r="I26" s="43">
        <v>43617</v>
      </c>
      <c r="J26" s="44">
        <v>0.72025352924229935</v>
      </c>
      <c r="K26" s="44">
        <v>2.0477815699658493</v>
      </c>
      <c r="L26" s="44">
        <v>0.68774477027413639</v>
      </c>
      <c r="M26" s="44">
        <v>-0.98715737013608873</v>
      </c>
    </row>
    <row r="27" spans="8:13" ht="12.75" customHeight="1" x14ac:dyDescent="0.35">
      <c r="I27" s="43">
        <v>43647</v>
      </c>
      <c r="J27" s="44">
        <v>0.6061772346771761</v>
      </c>
      <c r="K27" s="44">
        <v>0.83175803402646409</v>
      </c>
      <c r="L27" s="44">
        <v>0.87870105062081905</v>
      </c>
      <c r="M27" s="44">
        <v>-1.6113562248225719</v>
      </c>
    </row>
    <row r="28" spans="8:13" ht="12.75" customHeight="1" x14ac:dyDescent="0.35">
      <c r="I28" s="43">
        <v>43678</v>
      </c>
      <c r="J28" s="44">
        <v>-3.8149737720544863E-2</v>
      </c>
      <c r="K28" s="44">
        <v>-3.2692653134542837</v>
      </c>
      <c r="L28" s="44">
        <v>0.83905415713196874</v>
      </c>
      <c r="M28" s="44">
        <v>-1.8559265282693929</v>
      </c>
    </row>
    <row r="29" spans="8:13" ht="12.75" customHeight="1" x14ac:dyDescent="0.35">
      <c r="I29" s="43">
        <v>43709</v>
      </c>
      <c r="J29" s="44">
        <v>-0.42593469001420203</v>
      </c>
      <c r="K29" s="44">
        <v>-4.0625</v>
      </c>
      <c r="L29" s="44">
        <v>0.47709923664123721</v>
      </c>
      <c r="M29" s="44">
        <v>-1.614444019870092</v>
      </c>
    </row>
    <row r="30" spans="8:13" ht="12.75" customHeight="1" x14ac:dyDescent="0.35">
      <c r="I30" s="43">
        <v>43739</v>
      </c>
      <c r="J30" s="44">
        <v>0</v>
      </c>
      <c r="K30" s="44">
        <v>-1.2660485021398102</v>
      </c>
      <c r="L30" s="44">
        <v>0.62929061784898011</v>
      </c>
      <c r="M30" s="44">
        <v>-2.3654697954952439</v>
      </c>
    </row>
    <row r="31" spans="8:13" ht="12.75" customHeight="1" x14ac:dyDescent="0.35">
      <c r="H31" s="41"/>
      <c r="I31" s="43">
        <v>43770</v>
      </c>
      <c r="J31" s="44">
        <v>0.1528029796581194</v>
      </c>
      <c r="K31" s="44">
        <v>-0.71776939357688718</v>
      </c>
      <c r="L31" s="44">
        <v>0.52505966587111175</v>
      </c>
      <c r="M31" s="44">
        <v>-1.2071278022609704</v>
      </c>
    </row>
    <row r="32" spans="8:13" ht="12.75" customHeight="1" x14ac:dyDescent="0.35">
      <c r="I32" s="43">
        <v>43800</v>
      </c>
      <c r="J32" s="44">
        <v>0.73790129372306978</v>
      </c>
      <c r="K32" s="44">
        <v>0.13779165901158308</v>
      </c>
      <c r="L32" s="44">
        <v>0.63019192208535912</v>
      </c>
      <c r="M32" s="44">
        <v>2.2103808959936799</v>
      </c>
    </row>
    <row r="33" spans="8:13" ht="12.75" customHeight="1" x14ac:dyDescent="0.35">
      <c r="I33" s="43">
        <v>43831</v>
      </c>
      <c r="J33" s="44">
        <v>1.4869531849577982</v>
      </c>
      <c r="K33" s="44">
        <v>1.8474264705882462</v>
      </c>
      <c r="L33" s="44">
        <v>0.84786129370296237</v>
      </c>
      <c r="M33" s="44">
        <v>6.1874431301182966</v>
      </c>
    </row>
    <row r="34" spans="8:13" ht="12.75" customHeight="1" x14ac:dyDescent="0.35">
      <c r="I34" s="43">
        <v>43862</v>
      </c>
      <c r="J34" s="44">
        <v>1.0602731875059703</v>
      </c>
      <c r="K34" s="44">
        <v>0.66642322439290069</v>
      </c>
      <c r="L34" s="44">
        <v>0.51199393192378295</v>
      </c>
      <c r="M34" s="44">
        <v>6.189849052780886</v>
      </c>
    </row>
    <row r="36" spans="8:13" ht="12.75" customHeight="1" x14ac:dyDescent="0.35">
      <c r="I36" s="37" t="s">
        <v>39</v>
      </c>
    </row>
    <row r="43" spans="8:13" ht="12.75" customHeight="1" x14ac:dyDescent="0.35">
      <c r="H43" s="41"/>
    </row>
    <row r="46" spans="8:13" ht="12.75" customHeight="1" x14ac:dyDescent="0.35">
      <c r="M46" s="46"/>
    </row>
    <row r="47" spans="8:13" ht="12.75" customHeight="1" x14ac:dyDescent="0.35">
      <c r="M47" s="46"/>
    </row>
    <row r="55" spans="8:8" ht="12.75" customHeight="1" x14ac:dyDescent="0.35">
      <c r="H55" s="47"/>
    </row>
  </sheetData>
  <hyperlinks>
    <hyperlink ref="I1" location="Contents!A1" display="&lt;&lt;&lt; back to content" xr:uid="{A3AEDE97-6147-48F3-B6E5-42E67022D1FE}"/>
    <hyperlink ref="A4" r:id="rId1" display="'https://www.adb.org/ado2020" xr:uid="{3807C455-6C01-4D96-985D-4023012E18CC}"/>
  </hyperlinks>
  <pageMargins left="0.75" right="0.75" top="1" bottom="1" header="0.5" footer="0.5"/>
  <pageSetup scale="96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E731-9BC9-40BD-838A-FED04A2DF58D}">
  <sheetPr>
    <tabColor rgb="FF0000FF"/>
    <pageSetUpPr fitToPage="1"/>
  </sheetPr>
  <dimension ref="A1:N34"/>
  <sheetViews>
    <sheetView showGridLines="0" zoomScaleNormal="100" workbookViewId="0">
      <selection activeCell="J26" sqref="J26"/>
    </sheetView>
  </sheetViews>
  <sheetFormatPr defaultColWidth="9" defaultRowHeight="12.75" customHeight="1" x14ac:dyDescent="0.35"/>
  <cols>
    <col min="1" max="6" width="8.8125" customWidth="1"/>
    <col min="7" max="7" width="3.125" style="9" customWidth="1"/>
    <col min="8" max="8" width="3.125" style="7" customWidth="1"/>
    <col min="9" max="9" width="9" style="48"/>
    <col min="10" max="10" width="12" style="48" customWidth="1"/>
    <col min="11" max="13" width="9" style="48"/>
    <col min="14" max="14" width="11.6875" style="48" bestFit="1" customWidth="1"/>
    <col min="15" max="16384" width="9" style="48"/>
  </cols>
  <sheetData>
    <row r="1" spans="1:14" ht="12.75" customHeight="1" x14ac:dyDescent="0.35">
      <c r="A1" s="8" t="s">
        <v>23</v>
      </c>
      <c r="B1" s="7"/>
      <c r="C1" s="7"/>
      <c r="D1" s="7"/>
      <c r="E1" s="7"/>
      <c r="I1" s="26" t="s">
        <v>24</v>
      </c>
      <c r="K1" s="49"/>
      <c r="L1" s="49"/>
      <c r="M1" s="49"/>
      <c r="N1" s="49"/>
    </row>
    <row r="2" spans="1:14" ht="12.75" customHeight="1" x14ac:dyDescent="0.35">
      <c r="A2" s="12" t="s">
        <v>25</v>
      </c>
      <c r="B2" s="7"/>
      <c r="C2" s="7"/>
      <c r="D2" s="7"/>
      <c r="E2" s="7"/>
      <c r="I2" s="49"/>
      <c r="J2" s="49"/>
      <c r="K2" s="49"/>
      <c r="L2" s="49"/>
      <c r="M2" s="49"/>
      <c r="N2" s="49"/>
    </row>
    <row r="3" spans="1:14" ht="12.75" customHeight="1" x14ac:dyDescent="0.4">
      <c r="A3" s="8" t="s">
        <v>26</v>
      </c>
      <c r="B3" s="7"/>
      <c r="C3" s="7"/>
      <c r="D3" s="7"/>
      <c r="E3" s="7"/>
      <c r="I3" s="50" t="s">
        <v>51</v>
      </c>
      <c r="J3" s="49"/>
      <c r="K3" s="49"/>
      <c r="L3" s="49"/>
      <c r="M3" s="49"/>
      <c r="N3" s="49"/>
    </row>
    <row r="4" spans="1:14" ht="12.75" customHeight="1" x14ac:dyDescent="0.35">
      <c r="A4" s="14" t="s">
        <v>28</v>
      </c>
      <c r="B4" s="7"/>
      <c r="C4" s="7"/>
      <c r="D4" s="7"/>
      <c r="E4" s="7"/>
      <c r="I4" s="51" t="s">
        <v>52</v>
      </c>
      <c r="J4" s="49"/>
      <c r="K4" s="49"/>
      <c r="L4" s="49"/>
      <c r="M4" s="52"/>
      <c r="N4" s="49"/>
    </row>
    <row r="5" spans="1:14" ht="12.75" customHeight="1" x14ac:dyDescent="0.35">
      <c r="I5" s="49"/>
      <c r="J5" s="49"/>
      <c r="K5" s="49"/>
      <c r="L5" s="49"/>
      <c r="M5" s="49"/>
      <c r="N5" s="49"/>
    </row>
    <row r="6" spans="1:14" ht="12.75" customHeight="1" x14ac:dyDescent="0.35">
      <c r="I6" s="49"/>
      <c r="J6" s="49"/>
      <c r="K6" s="49"/>
      <c r="L6" s="49"/>
      <c r="M6" s="49"/>
      <c r="N6" s="49"/>
    </row>
    <row r="7" spans="1:14" ht="40.9" thickBot="1" x14ac:dyDescent="0.4">
      <c r="I7" s="53"/>
      <c r="J7" s="54" t="s">
        <v>53</v>
      </c>
      <c r="K7" s="54" t="s">
        <v>54</v>
      </c>
      <c r="L7" s="54" t="s">
        <v>55</v>
      </c>
      <c r="M7" s="54" t="s">
        <v>56</v>
      </c>
      <c r="N7" s="54" t="s">
        <v>57</v>
      </c>
    </row>
    <row r="8" spans="1:14" ht="12.75" customHeight="1" thickTop="1" x14ac:dyDescent="0.35">
      <c r="I8" s="55">
        <v>2015</v>
      </c>
      <c r="J8" s="56">
        <v>7.17</v>
      </c>
      <c r="K8" s="56">
        <v>120.27500000000002</v>
      </c>
      <c r="L8" s="56">
        <v>-14.6258</v>
      </c>
      <c r="M8" s="56">
        <v>-0.53059999999999941</v>
      </c>
      <c r="N8" s="56">
        <v>4.5259999999999989</v>
      </c>
    </row>
    <row r="9" spans="1:14" ht="12.75" customHeight="1" x14ac:dyDescent="0.35">
      <c r="I9" s="55">
        <v>2016</v>
      </c>
      <c r="J9" s="56">
        <v>6.52</v>
      </c>
      <c r="K9" s="56">
        <v>116.46169999999999</v>
      </c>
      <c r="L9" s="56">
        <v>-17.3384</v>
      </c>
      <c r="M9" s="56">
        <v>-1.1996000000000004</v>
      </c>
      <c r="N9" s="56">
        <v>4.5259999999999989</v>
      </c>
    </row>
    <row r="10" spans="1:14" ht="12.75" customHeight="1" x14ac:dyDescent="0.35">
      <c r="I10" s="55">
        <v>2017</v>
      </c>
      <c r="J10" s="56">
        <v>4.62</v>
      </c>
      <c r="K10" s="56">
        <v>113.5929</v>
      </c>
      <c r="L10" s="56">
        <v>-36.734099999999998</v>
      </c>
      <c r="M10" s="56">
        <v>-1.6278999999999997</v>
      </c>
      <c r="N10" s="56">
        <v>4.5259999999999989</v>
      </c>
    </row>
    <row r="11" spans="1:14" ht="12.75" customHeight="1" x14ac:dyDescent="0.35">
      <c r="I11" s="55">
        <v>2018</v>
      </c>
      <c r="J11" s="56">
        <v>4.5</v>
      </c>
      <c r="K11" s="56">
        <v>110.08679999999998</v>
      </c>
      <c r="L11" s="56">
        <v>-29.369400000000002</v>
      </c>
      <c r="M11" s="56">
        <v>-3.2509000000000006</v>
      </c>
      <c r="N11" s="56">
        <v>4.5259999999999989</v>
      </c>
    </row>
    <row r="12" spans="1:14" ht="12.75" customHeight="1" x14ac:dyDescent="0.35">
      <c r="I12" s="55">
        <v>2019</v>
      </c>
      <c r="J12" s="56">
        <v>3.65</v>
      </c>
      <c r="K12" s="56">
        <v>76.855999999999995</v>
      </c>
      <c r="L12" s="56">
        <v>-23.020800000000001</v>
      </c>
      <c r="M12" s="56">
        <v>6.1359999999999992</v>
      </c>
      <c r="N12" s="56">
        <v>4.5259999999999989</v>
      </c>
    </row>
    <row r="13" spans="1:14" ht="12.75" customHeight="1" x14ac:dyDescent="0.35">
      <c r="I13" s="49"/>
      <c r="J13" s="49"/>
      <c r="K13" s="49"/>
      <c r="L13" s="49"/>
      <c r="M13" s="49"/>
      <c r="N13" s="49"/>
    </row>
    <row r="14" spans="1:14" ht="12.75" customHeight="1" x14ac:dyDescent="0.35">
      <c r="I14" s="57" t="s">
        <v>58</v>
      </c>
      <c r="J14" s="57"/>
      <c r="K14" s="57"/>
      <c r="L14" s="57"/>
      <c r="M14" s="57"/>
      <c r="N14" s="58"/>
    </row>
    <row r="15" spans="1:14" ht="12.75" customHeight="1" x14ac:dyDescent="0.35">
      <c r="I15" s="59"/>
      <c r="J15" s="59"/>
      <c r="K15" s="59"/>
      <c r="L15" s="59"/>
      <c r="M15" s="59"/>
      <c r="N15" s="49"/>
    </row>
    <row r="16" spans="1:14" ht="12.75" customHeight="1" x14ac:dyDescent="0.35">
      <c r="I16" s="49"/>
      <c r="J16" s="49"/>
      <c r="K16" s="49"/>
      <c r="L16" s="49"/>
      <c r="M16" s="49"/>
      <c r="N16" s="49"/>
    </row>
    <row r="17" spans="9:14" ht="12.75" customHeight="1" x14ac:dyDescent="0.35">
      <c r="I17" s="49"/>
      <c r="J17" s="49"/>
      <c r="K17" s="49"/>
      <c r="L17" s="49"/>
      <c r="M17" s="49"/>
      <c r="N17" s="49"/>
    </row>
    <row r="27" spans="9:14" ht="12.75" customHeight="1" x14ac:dyDescent="0.35">
      <c r="K27" s="60"/>
      <c r="L27" s="60"/>
      <c r="M27" s="60"/>
      <c r="N27" s="60"/>
    </row>
    <row r="29" spans="9:14" ht="12.75" customHeight="1" x14ac:dyDescent="0.35">
      <c r="I29" s="61"/>
      <c r="K29" s="60"/>
      <c r="L29" s="60"/>
      <c r="M29" s="60"/>
      <c r="N29" s="60"/>
    </row>
    <row r="30" spans="9:14" ht="12.75" customHeight="1" x14ac:dyDescent="0.35">
      <c r="I30" s="61"/>
      <c r="K30" s="60"/>
      <c r="L30" s="60"/>
      <c r="M30" s="60"/>
      <c r="N30" s="60"/>
    </row>
    <row r="31" spans="9:14" ht="12.75" customHeight="1" x14ac:dyDescent="0.35">
      <c r="I31" s="61"/>
      <c r="K31" s="60"/>
      <c r="L31" s="60"/>
      <c r="M31" s="60"/>
      <c r="N31" s="60"/>
    </row>
    <row r="32" spans="9:14" ht="12.75" customHeight="1" x14ac:dyDescent="0.35">
      <c r="I32" s="61"/>
      <c r="K32" s="60"/>
      <c r="L32" s="60"/>
      <c r="M32" s="60"/>
      <c r="N32" s="60"/>
    </row>
    <row r="33" spans="9:14" ht="12.75" customHeight="1" x14ac:dyDescent="0.35">
      <c r="I33" s="61"/>
      <c r="K33" s="60"/>
      <c r="L33" s="60"/>
      <c r="M33" s="60"/>
      <c r="N33" s="60"/>
    </row>
    <row r="34" spans="9:14" ht="12.75" customHeight="1" x14ac:dyDescent="0.35">
      <c r="I34" s="61"/>
      <c r="K34" s="60"/>
      <c r="L34" s="60"/>
      <c r="M34" s="60"/>
      <c r="N34" s="60"/>
    </row>
  </sheetData>
  <hyperlinks>
    <hyperlink ref="I1" location="Contents!A1" display="&lt;&lt;&lt; back to content" xr:uid="{D8BCB61B-E77D-4867-95DC-97C77B91674C}"/>
    <hyperlink ref="A4" r:id="rId1" display="'https://www.adb.org/ado2020" xr:uid="{C3BA2C53-FBE2-4A17-877E-B910DC8DB8BC}"/>
  </hyperlinks>
  <pageMargins left="0.75" right="0.75" top="1" bottom="1" header="0.5" footer="0.5"/>
  <pageSetup scale="71" orientation="landscape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970F9-419B-443E-BA62-4BFE5D17A99E}">
  <sheetPr>
    <tabColor rgb="FF0000FF"/>
    <pageSetUpPr fitToPage="1"/>
  </sheetPr>
  <dimension ref="A1:L37"/>
  <sheetViews>
    <sheetView showGridLines="0" zoomScaleNormal="100" workbookViewId="0">
      <selection activeCell="K26" sqref="K26"/>
    </sheetView>
  </sheetViews>
  <sheetFormatPr defaultColWidth="9" defaultRowHeight="13.5" x14ac:dyDescent="0.35"/>
  <cols>
    <col min="1" max="6" width="8.8125" customWidth="1"/>
    <col min="7" max="7" width="3.125" style="9" customWidth="1"/>
    <col min="8" max="8" width="3.125" style="7" customWidth="1"/>
    <col min="9" max="9" width="9" style="36"/>
    <col min="10" max="10" width="10.5" style="36" bestFit="1" customWidth="1"/>
    <col min="11" max="12" width="11.625" style="36" customWidth="1"/>
    <col min="13" max="16384" width="9" style="36"/>
  </cols>
  <sheetData>
    <row r="1" spans="1:12" x14ac:dyDescent="0.35">
      <c r="A1" s="8" t="s">
        <v>23</v>
      </c>
      <c r="B1" s="7"/>
      <c r="C1" s="7"/>
      <c r="D1" s="7"/>
      <c r="E1" s="7"/>
      <c r="I1" s="26" t="s">
        <v>24</v>
      </c>
    </row>
    <row r="2" spans="1:12" x14ac:dyDescent="0.35">
      <c r="A2" s="12" t="s">
        <v>25</v>
      </c>
      <c r="B2" s="7"/>
      <c r="C2" s="7"/>
      <c r="D2" s="7"/>
      <c r="E2" s="7"/>
      <c r="I2" s="49"/>
    </row>
    <row r="3" spans="1:12" ht="13.9" x14ac:dyDescent="0.4">
      <c r="A3" s="8" t="s">
        <v>26</v>
      </c>
      <c r="B3" s="7"/>
      <c r="C3" s="7"/>
      <c r="D3" s="7"/>
      <c r="E3" s="7"/>
      <c r="I3" s="62" t="s">
        <v>14</v>
      </c>
    </row>
    <row r="4" spans="1:12" x14ac:dyDescent="0.35">
      <c r="A4" s="14" t="s">
        <v>28</v>
      </c>
      <c r="B4" s="7"/>
      <c r="C4" s="7"/>
      <c r="D4" s="7"/>
      <c r="E4" s="7"/>
      <c r="I4" s="36" t="s">
        <v>59</v>
      </c>
    </row>
    <row r="5" spans="1:12" x14ac:dyDescent="0.35">
      <c r="A5" s="1"/>
    </row>
    <row r="6" spans="1:12" x14ac:dyDescent="0.35">
      <c r="A6" s="7"/>
      <c r="J6" s="64"/>
      <c r="K6" s="64"/>
      <c r="L6" s="64"/>
    </row>
    <row r="7" spans="1:12" ht="23.65" thickBot="1" x14ac:dyDescent="0.4">
      <c r="I7" s="65"/>
      <c r="J7" s="66" t="s">
        <v>60</v>
      </c>
      <c r="K7" s="66" t="s">
        <v>61</v>
      </c>
      <c r="L7" s="67"/>
    </row>
    <row r="8" spans="1:12" ht="13.9" thickTop="1" x14ac:dyDescent="0.35">
      <c r="I8" s="68">
        <v>2015</v>
      </c>
      <c r="J8" s="69">
        <v>2.8091032682413308</v>
      </c>
      <c r="K8" s="69">
        <v>3.0528928947747858</v>
      </c>
      <c r="L8" s="70"/>
    </row>
    <row r="9" spans="1:12" x14ac:dyDescent="0.35">
      <c r="I9" s="68">
        <v>2016</v>
      </c>
      <c r="J9" s="69">
        <v>2.9468817150862581</v>
      </c>
      <c r="K9" s="69">
        <v>2.9051356813669837</v>
      </c>
      <c r="L9" s="70"/>
    </row>
    <row r="10" spans="1:12" x14ac:dyDescent="0.35">
      <c r="I10" s="68">
        <v>2017</v>
      </c>
      <c r="J10" s="69">
        <v>3.1596357401277686</v>
      </c>
      <c r="K10" s="69">
        <v>3.0565566309001602</v>
      </c>
      <c r="L10" s="70"/>
    </row>
    <row r="11" spans="1:12" x14ac:dyDescent="0.35">
      <c r="I11" s="68">
        <v>2018</v>
      </c>
      <c r="J11" s="69">
        <v>2.6649303460364706</v>
      </c>
      <c r="K11" s="69">
        <v>2.956600972813086</v>
      </c>
      <c r="L11" s="70"/>
    </row>
    <row r="12" spans="1:12" x14ac:dyDescent="0.35">
      <c r="I12" s="68">
        <v>2019</v>
      </c>
      <c r="J12" s="69">
        <v>2.0075056317684528</v>
      </c>
      <c r="K12" s="69">
        <v>2.7227404080544915</v>
      </c>
      <c r="L12" s="70"/>
    </row>
    <row r="13" spans="1:12" x14ac:dyDescent="0.35">
      <c r="I13" s="68">
        <v>2020</v>
      </c>
      <c r="J13" s="69">
        <v>1.3</v>
      </c>
      <c r="K13" s="69">
        <v>2.4157906866037901</v>
      </c>
      <c r="L13" s="71" t="s">
        <v>62</v>
      </c>
    </row>
    <row r="14" spans="1:12" x14ac:dyDescent="0.35">
      <c r="I14" s="68">
        <v>2021</v>
      </c>
      <c r="J14" s="69">
        <v>2.2999999999999998</v>
      </c>
      <c r="K14" s="69">
        <v>2.2864143435865385</v>
      </c>
      <c r="L14" s="71" t="s">
        <v>63</v>
      </c>
    </row>
    <row r="15" spans="1:12" x14ac:dyDescent="0.35">
      <c r="J15" s="69"/>
      <c r="K15" s="69"/>
    </row>
    <row r="16" spans="1:12" x14ac:dyDescent="0.35">
      <c r="I16" s="72" t="s">
        <v>64</v>
      </c>
      <c r="J16" s="69"/>
      <c r="K16" s="69"/>
    </row>
    <row r="17" spans="9:12" x14ac:dyDescent="0.35">
      <c r="J17" s="69"/>
    </row>
    <row r="18" spans="9:12" x14ac:dyDescent="0.35">
      <c r="J18" s="69"/>
    </row>
    <row r="19" spans="9:12" x14ac:dyDescent="0.35">
      <c r="J19" s="69"/>
    </row>
    <row r="20" spans="9:12" x14ac:dyDescent="0.35">
      <c r="J20" s="69"/>
    </row>
    <row r="21" spans="9:12" x14ac:dyDescent="0.35">
      <c r="J21" s="69"/>
    </row>
    <row r="22" spans="9:12" x14ac:dyDescent="0.35">
      <c r="J22" s="69"/>
    </row>
    <row r="23" spans="9:12" x14ac:dyDescent="0.35">
      <c r="J23" s="69"/>
    </row>
    <row r="24" spans="9:12" x14ac:dyDescent="0.35">
      <c r="J24" s="69"/>
    </row>
    <row r="25" spans="9:12" x14ac:dyDescent="0.35">
      <c r="J25" s="69"/>
    </row>
    <row r="26" spans="9:12" x14ac:dyDescent="0.35">
      <c r="J26" s="69"/>
    </row>
    <row r="27" spans="9:12" x14ac:dyDescent="0.35">
      <c r="J27" s="69"/>
    </row>
    <row r="28" spans="9:12" ht="13.9" x14ac:dyDescent="0.4">
      <c r="K28" s="73"/>
    </row>
    <row r="29" spans="9:12" x14ac:dyDescent="0.35">
      <c r="J29" s="74"/>
    </row>
    <row r="30" spans="9:12" x14ac:dyDescent="0.35">
      <c r="I30" s="68"/>
      <c r="J30" s="75"/>
      <c r="K30" s="75"/>
      <c r="L30" s="24"/>
    </row>
    <row r="31" spans="9:12" x14ac:dyDescent="0.35">
      <c r="I31" s="68"/>
      <c r="J31" s="75"/>
      <c r="K31" s="75"/>
      <c r="L31" s="24"/>
    </row>
    <row r="32" spans="9:12" x14ac:dyDescent="0.35">
      <c r="I32" s="68"/>
      <c r="J32" s="75"/>
      <c r="K32" s="75"/>
      <c r="L32" s="24"/>
    </row>
    <row r="33" spans="9:12" x14ac:dyDescent="0.35">
      <c r="I33" s="68"/>
      <c r="J33" s="75"/>
      <c r="K33" s="75"/>
      <c r="L33" s="24"/>
    </row>
    <row r="34" spans="9:12" x14ac:dyDescent="0.35">
      <c r="I34" s="68"/>
      <c r="J34" s="75"/>
      <c r="K34" s="75"/>
      <c r="L34" s="24"/>
    </row>
    <row r="35" spans="9:12" x14ac:dyDescent="0.35">
      <c r="I35" s="68"/>
      <c r="J35" s="75"/>
      <c r="K35" s="75"/>
      <c r="L35" s="24"/>
    </row>
    <row r="36" spans="9:12" x14ac:dyDescent="0.35">
      <c r="J36" s="75"/>
      <c r="K36" s="75"/>
    </row>
    <row r="37" spans="9:12" x14ac:dyDescent="0.35">
      <c r="J37" s="75"/>
      <c r="K37" s="75"/>
    </row>
  </sheetData>
  <hyperlinks>
    <hyperlink ref="I1" location="Contents!A1" display="&lt;&lt;&lt; back to content" xr:uid="{F2F099F0-F8BC-4D8D-977C-0B1A846477BB}"/>
    <hyperlink ref="A4" r:id="rId1" display="'https://www.adb.org/ado2020" xr:uid="{F090CAE4-0B95-4A3E-B3C7-CF034871E0B9}"/>
  </hyperlinks>
  <pageMargins left="0.75" right="0.75" top="1" bottom="1" header="0.5" footer="0.5"/>
  <pageSetup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D022D-8F95-4525-98D5-A73E31F87855}">
  <sheetPr>
    <tabColor rgb="FF0000FF"/>
    <pageSetUpPr fitToPage="1"/>
  </sheetPr>
  <dimension ref="A1:M38"/>
  <sheetViews>
    <sheetView showGridLines="0" zoomScaleNormal="100" workbookViewId="0">
      <selection activeCell="A7" sqref="A7"/>
    </sheetView>
  </sheetViews>
  <sheetFormatPr defaultColWidth="9" defaultRowHeight="13.5" x14ac:dyDescent="0.35"/>
  <cols>
    <col min="1" max="6" width="8.8125" customWidth="1"/>
    <col min="7" max="7" width="3.125" style="9" customWidth="1"/>
    <col min="8" max="8" width="3.125" style="7" customWidth="1"/>
    <col min="9" max="9" width="9" style="36"/>
    <col min="10" max="10" width="12.625" style="36" customWidth="1"/>
    <col min="11" max="11" width="11.625" style="36" customWidth="1"/>
    <col min="12" max="12" width="13.1875" style="36" bestFit="1" customWidth="1"/>
    <col min="13" max="13" width="18.125" style="36" customWidth="1"/>
    <col min="14" max="16384" width="9" style="36"/>
  </cols>
  <sheetData>
    <row r="1" spans="1:13" x14ac:dyDescent="0.35">
      <c r="A1" s="8" t="s">
        <v>23</v>
      </c>
      <c r="B1" s="7"/>
      <c r="C1" s="7"/>
      <c r="D1" s="7"/>
      <c r="E1" s="7"/>
      <c r="I1" s="26" t="s">
        <v>24</v>
      </c>
    </row>
    <row r="2" spans="1:13" x14ac:dyDescent="0.35">
      <c r="A2" s="12" t="s">
        <v>25</v>
      </c>
      <c r="B2" s="7"/>
      <c r="C2" s="7"/>
      <c r="D2" s="7"/>
      <c r="E2" s="7"/>
      <c r="I2" s="49"/>
    </row>
    <row r="3" spans="1:13" ht="13.9" x14ac:dyDescent="0.4">
      <c r="A3" s="8" t="s">
        <v>26</v>
      </c>
      <c r="B3" s="7"/>
      <c r="C3" s="7"/>
      <c r="D3" s="7"/>
      <c r="E3" s="7"/>
      <c r="I3" s="62" t="s">
        <v>16</v>
      </c>
    </row>
    <row r="4" spans="1:13" x14ac:dyDescent="0.35">
      <c r="A4" s="14" t="s">
        <v>28</v>
      </c>
      <c r="B4" s="7"/>
      <c r="C4" s="7"/>
      <c r="D4" s="7"/>
      <c r="E4" s="7"/>
      <c r="L4" s="63"/>
    </row>
    <row r="5" spans="1:13" x14ac:dyDescent="0.35">
      <c r="A5" s="1"/>
    </row>
    <row r="6" spans="1:13" x14ac:dyDescent="0.35">
      <c r="A6" s="7"/>
      <c r="J6" s="64"/>
      <c r="K6" s="64"/>
    </row>
    <row r="7" spans="1:13" ht="34.9" x14ac:dyDescent="0.35">
      <c r="I7" s="76"/>
      <c r="J7" s="77" t="s">
        <v>65</v>
      </c>
      <c r="K7" s="77" t="s">
        <v>66</v>
      </c>
      <c r="L7" s="77" t="s">
        <v>67</v>
      </c>
      <c r="M7" s="77" t="s">
        <v>68</v>
      </c>
    </row>
    <row r="8" spans="1:13" ht="20.65" thickBot="1" x14ac:dyDescent="0.4">
      <c r="I8" s="65"/>
      <c r="J8" s="78" t="s">
        <v>46</v>
      </c>
      <c r="K8" s="78" t="s">
        <v>46</v>
      </c>
      <c r="L8" s="78" t="s">
        <v>46</v>
      </c>
      <c r="M8" s="78" t="s">
        <v>69</v>
      </c>
    </row>
    <row r="9" spans="1:13" ht="13.9" thickTop="1" x14ac:dyDescent="0.35">
      <c r="I9" s="68"/>
      <c r="J9" s="69"/>
      <c r="K9" s="70"/>
    </row>
    <row r="10" spans="1:13" x14ac:dyDescent="0.35">
      <c r="I10" s="79">
        <v>43101</v>
      </c>
      <c r="J10" s="80">
        <v>5.4054054054053893</v>
      </c>
      <c r="K10" s="80">
        <v>4.4852191641182628</v>
      </c>
      <c r="L10" s="80">
        <v>4.1401273885350207</v>
      </c>
      <c r="M10" s="80">
        <v>25.034904725280814</v>
      </c>
    </row>
    <row r="11" spans="1:13" x14ac:dyDescent="0.35">
      <c r="I11" s="79">
        <v>43132</v>
      </c>
      <c r="J11" s="80">
        <v>4.0540540540540633</v>
      </c>
      <c r="K11" s="80">
        <v>-6.3720452209660863</v>
      </c>
      <c r="L11" s="80">
        <v>3.7422037422037278</v>
      </c>
      <c r="M11" s="80">
        <v>17.190037896793836</v>
      </c>
    </row>
    <row r="12" spans="1:13" x14ac:dyDescent="0.35">
      <c r="I12" s="79">
        <v>43160</v>
      </c>
      <c r="J12" s="80">
        <v>-1.2820512820512704</v>
      </c>
      <c r="K12" s="80">
        <v>-3.7272727272727195</v>
      </c>
      <c r="L12" s="80">
        <v>-2.5303643724696343</v>
      </c>
      <c r="M12" s="80">
        <v>35.962468532092167</v>
      </c>
    </row>
    <row r="13" spans="1:13" x14ac:dyDescent="0.35">
      <c r="I13" s="79">
        <v>43191</v>
      </c>
      <c r="J13" s="80">
        <v>-1.25</v>
      </c>
      <c r="K13" s="80">
        <v>-0.7789678675754601</v>
      </c>
      <c r="L13" s="80">
        <v>-0.10162601626016965</v>
      </c>
      <c r="M13" s="80">
        <v>25.95652436985571</v>
      </c>
    </row>
    <row r="14" spans="1:13" x14ac:dyDescent="0.35">
      <c r="I14" s="79">
        <v>43221</v>
      </c>
      <c r="J14" s="80">
        <v>1.25</v>
      </c>
      <c r="K14" s="80">
        <v>2.3414634146341484</v>
      </c>
      <c r="L14" s="80">
        <v>1.2060301507537758</v>
      </c>
      <c r="M14" s="80">
        <v>23.698221940665309</v>
      </c>
    </row>
    <row r="15" spans="1:13" x14ac:dyDescent="0.35">
      <c r="I15" s="79">
        <v>43252</v>
      </c>
      <c r="J15" s="80">
        <v>3.896103896103881</v>
      </c>
      <c r="K15" s="80">
        <v>-0.28653295128940215</v>
      </c>
      <c r="L15" s="80">
        <v>0.4056795131845945</v>
      </c>
      <c r="M15" s="80">
        <v>4.985591670751977</v>
      </c>
    </row>
    <row r="16" spans="1:13" x14ac:dyDescent="0.35">
      <c r="I16" s="79">
        <v>43282</v>
      </c>
      <c r="J16" s="80">
        <v>-3.8461538461538396</v>
      </c>
      <c r="K16" s="80">
        <v>0.68762278978388736</v>
      </c>
      <c r="L16" s="80">
        <v>-4.0941658137154491</v>
      </c>
      <c r="M16" s="80">
        <v>20.549433251228276</v>
      </c>
    </row>
    <row r="17" spans="9:13" x14ac:dyDescent="0.35">
      <c r="I17" s="79">
        <v>43313</v>
      </c>
      <c r="J17" s="80">
        <v>-3.8961038961038952</v>
      </c>
      <c r="K17" s="80">
        <v>2.8254288597376416</v>
      </c>
      <c r="L17" s="80">
        <v>-4.0444893832153639</v>
      </c>
      <c r="M17" s="80">
        <v>17.344409001865994</v>
      </c>
    </row>
    <row r="18" spans="9:13" x14ac:dyDescent="0.35">
      <c r="I18" s="79">
        <v>43344</v>
      </c>
      <c r="J18" s="80">
        <v>-7.4074074074074048</v>
      </c>
      <c r="K18" s="80">
        <v>-7.0305272895467112</v>
      </c>
      <c r="L18" s="80">
        <v>0.30769230769229239</v>
      </c>
      <c r="M18" s="80">
        <v>24.602517294966574</v>
      </c>
    </row>
    <row r="19" spans="9:13" x14ac:dyDescent="0.35">
      <c r="I19" s="79">
        <v>43374</v>
      </c>
      <c r="J19" s="80">
        <v>-6.4102564102564088</v>
      </c>
      <c r="K19" s="80">
        <v>12.59029927760578</v>
      </c>
      <c r="L19" s="80">
        <v>-7.722772277227719</v>
      </c>
      <c r="M19" s="80">
        <v>8.7539035919730477</v>
      </c>
    </row>
    <row r="20" spans="9:13" x14ac:dyDescent="0.35">
      <c r="I20" s="79">
        <v>43405</v>
      </c>
      <c r="J20" s="80">
        <v>-7.5</v>
      </c>
      <c r="K20" s="80">
        <v>-1.848428835489841</v>
      </c>
      <c r="L20" s="80">
        <v>-8.7128712871287064</v>
      </c>
      <c r="M20" s="80">
        <v>8.0166337682438495</v>
      </c>
    </row>
    <row r="21" spans="9:13" x14ac:dyDescent="0.35">
      <c r="I21" s="79">
        <v>43435</v>
      </c>
      <c r="J21" s="80">
        <v>-11.111111111111114</v>
      </c>
      <c r="K21" s="80">
        <v>-0.38240917782026429</v>
      </c>
      <c r="L21" s="80">
        <v>-8.2423038728897637</v>
      </c>
      <c r="M21" s="80">
        <v>5.1519638090253652</v>
      </c>
    </row>
    <row r="22" spans="9:13" x14ac:dyDescent="0.35">
      <c r="I22" s="79">
        <v>43466</v>
      </c>
      <c r="J22" s="80">
        <v>-11.538461538461547</v>
      </c>
      <c r="K22" s="80">
        <v>-0.29268292682927211</v>
      </c>
      <c r="L22" s="80">
        <v>-8.4607543323139538</v>
      </c>
      <c r="M22" s="80">
        <v>1.2317845375425993</v>
      </c>
    </row>
    <row r="23" spans="9:13" x14ac:dyDescent="0.35">
      <c r="I23" s="79">
        <v>43497</v>
      </c>
      <c r="J23" s="80">
        <v>-10.389610389610397</v>
      </c>
      <c r="K23" s="80">
        <v>-2.5246981339187613</v>
      </c>
      <c r="L23" s="80">
        <v>-4.2084168336673429</v>
      </c>
      <c r="M23" s="80">
        <v>-3.7436053073865452</v>
      </c>
    </row>
    <row r="24" spans="9:13" x14ac:dyDescent="0.35">
      <c r="I24" s="79">
        <v>43525</v>
      </c>
      <c r="J24" s="80">
        <v>-5.1948051948051983</v>
      </c>
      <c r="K24" s="80">
        <v>-1.0387157695939635</v>
      </c>
      <c r="L24" s="80">
        <v>-1.6614745586708182</v>
      </c>
      <c r="M24" s="80">
        <v>-11.095077826038624</v>
      </c>
    </row>
    <row r="25" spans="9:13" x14ac:dyDescent="0.35">
      <c r="I25" s="79">
        <v>43556</v>
      </c>
      <c r="J25" s="80">
        <v>-6.3291139240506311</v>
      </c>
      <c r="K25" s="80">
        <v>0.29440628066733154</v>
      </c>
      <c r="L25" s="80">
        <v>-2.5432349949135329</v>
      </c>
      <c r="M25" s="80">
        <v>-14.29236725706709</v>
      </c>
    </row>
    <row r="26" spans="9:13" x14ac:dyDescent="0.35">
      <c r="I26" s="79">
        <v>43586</v>
      </c>
      <c r="J26" s="80">
        <v>-9.8765432098765444</v>
      </c>
      <c r="K26" s="80">
        <v>-1.4299332697807472</v>
      </c>
      <c r="L26" s="80">
        <v>-8.5402184707050708</v>
      </c>
      <c r="M26" s="80">
        <v>-14.460067215657213</v>
      </c>
    </row>
    <row r="27" spans="9:13" x14ac:dyDescent="0.35">
      <c r="I27" s="79">
        <v>43617</v>
      </c>
      <c r="J27" s="80">
        <v>-7.5</v>
      </c>
      <c r="K27" s="80">
        <v>-2.6819923371647576</v>
      </c>
      <c r="L27" s="80">
        <v>-6.2626262626262701</v>
      </c>
      <c r="M27" s="80">
        <v>-11.80084560450735</v>
      </c>
    </row>
    <row r="28" spans="9:13" x14ac:dyDescent="0.35">
      <c r="I28" s="79">
        <v>43647</v>
      </c>
      <c r="J28" s="80">
        <v>-2.6666666666666572</v>
      </c>
      <c r="K28" s="80">
        <v>0.97560975609755474</v>
      </c>
      <c r="L28" s="80">
        <v>-4.3756670224119603</v>
      </c>
      <c r="M28" s="80">
        <v>-15.371504807477725</v>
      </c>
    </row>
    <row r="29" spans="9:13" x14ac:dyDescent="0.35">
      <c r="I29" s="79">
        <v>43678</v>
      </c>
      <c r="J29" s="80">
        <v>-6.7567567567567579</v>
      </c>
      <c r="K29" s="80">
        <v>-1.5701668302257161</v>
      </c>
      <c r="L29" s="80">
        <v>-6.4278187565858929</v>
      </c>
      <c r="M29" s="80">
        <v>-14.21129541374188</v>
      </c>
    </row>
    <row r="30" spans="9:13" x14ac:dyDescent="0.35">
      <c r="I30" s="79">
        <v>43709</v>
      </c>
      <c r="J30" s="80">
        <v>-4</v>
      </c>
      <c r="K30" s="80">
        <v>-9.9502487562190822E-2</v>
      </c>
      <c r="L30" s="80">
        <v>-6.2372188139059261</v>
      </c>
      <c r="M30" s="80">
        <v>-18.996688071032242</v>
      </c>
    </row>
    <row r="31" spans="9:13" x14ac:dyDescent="0.35">
      <c r="I31" s="79">
        <v>43739</v>
      </c>
      <c r="J31" s="80">
        <v>0</v>
      </c>
      <c r="K31" s="80">
        <v>-2.7497708524289664</v>
      </c>
      <c r="L31" s="80">
        <v>-2.253218884120173</v>
      </c>
      <c r="M31" s="80">
        <v>-1.3585223118412795</v>
      </c>
    </row>
    <row r="32" spans="9:13" x14ac:dyDescent="0.35">
      <c r="I32" s="79">
        <v>43770</v>
      </c>
      <c r="J32" s="80">
        <v>0</v>
      </c>
      <c r="K32" s="80">
        <v>-1.7890772128060348</v>
      </c>
      <c r="L32" s="80">
        <v>-0.32537960954445566</v>
      </c>
      <c r="M32" s="80">
        <v>-4.748645630018288</v>
      </c>
    </row>
    <row r="33" spans="9:13" x14ac:dyDescent="0.35">
      <c r="I33" s="79">
        <v>43800</v>
      </c>
      <c r="J33" s="80">
        <v>5.5555555555555571</v>
      </c>
      <c r="K33" s="80">
        <v>4.510556621880994</v>
      </c>
      <c r="L33" s="80">
        <v>0.54112554112552402</v>
      </c>
      <c r="M33" s="80">
        <v>25.161098630019069</v>
      </c>
    </row>
    <row r="34" spans="9:13" x14ac:dyDescent="0.35">
      <c r="I34" s="79">
        <v>43831</v>
      </c>
      <c r="J34" s="80">
        <v>8.6956521739130324</v>
      </c>
      <c r="K34" s="80">
        <v>-6.6536203522504849</v>
      </c>
      <c r="L34" s="80">
        <v>6.5701559020044726</v>
      </c>
      <c r="M34" s="80">
        <v>12.645625434222779</v>
      </c>
    </row>
    <row r="35" spans="9:13" x14ac:dyDescent="0.35">
      <c r="I35" s="79">
        <v>43862</v>
      </c>
      <c r="J35" s="80">
        <v>-5.7971014492753596</v>
      </c>
      <c r="K35" s="80"/>
      <c r="L35" s="80">
        <v>-8.7866108786610795</v>
      </c>
      <c r="M35" s="80"/>
    </row>
    <row r="36" spans="9:13" x14ac:dyDescent="0.35">
      <c r="I36" s="68"/>
      <c r="J36" s="42"/>
      <c r="K36" s="42"/>
      <c r="L36" s="42"/>
      <c r="M36" s="42"/>
    </row>
    <row r="37" spans="9:13" x14ac:dyDescent="0.35">
      <c r="I37" s="4" t="s">
        <v>39</v>
      </c>
      <c r="J37" s="42"/>
      <c r="K37" s="42"/>
      <c r="L37" s="42"/>
      <c r="M37" s="42"/>
    </row>
    <row r="38" spans="9:13" x14ac:dyDescent="0.35">
      <c r="J38" s="42"/>
      <c r="K38" s="42"/>
      <c r="L38" s="42"/>
      <c r="M38" s="42"/>
    </row>
  </sheetData>
  <hyperlinks>
    <hyperlink ref="I1" location="Contents!A1" display="&lt;&lt;&lt; back to content" xr:uid="{8AE5B8F0-69E1-4D6E-8538-924D40507F9D}"/>
    <hyperlink ref="A4" r:id="rId1" display="'https://www.adb.org/ado2020" xr:uid="{6E17F891-0CC4-4EDD-A468-C32128EE5C91}"/>
  </hyperlinks>
  <pageMargins left="0.75" right="0.75" top="1" bottom="1" header="0.5" footer="0.5"/>
  <pageSetup scale="89" orientation="landscape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DBCC-348B-4FAF-81D9-321348704E0F}">
  <sheetPr>
    <tabColor rgb="FF0000FF"/>
    <pageSetUpPr fitToPage="1"/>
  </sheetPr>
  <dimension ref="A1:L52"/>
  <sheetViews>
    <sheetView showGridLines="0" zoomScaleNormal="100" workbookViewId="0">
      <selection activeCell="K27" sqref="K27"/>
    </sheetView>
  </sheetViews>
  <sheetFormatPr defaultColWidth="9" defaultRowHeight="13.5" x14ac:dyDescent="0.35"/>
  <cols>
    <col min="1" max="6" width="8.8125" customWidth="1"/>
    <col min="7" max="7" width="3.125" style="9" customWidth="1"/>
    <col min="8" max="8" width="3.125" style="7" customWidth="1"/>
    <col min="9" max="9" width="9" style="36"/>
    <col min="10" max="10" width="10.5" style="36" bestFit="1" customWidth="1"/>
    <col min="11" max="12" width="11.625" style="36" customWidth="1"/>
    <col min="13" max="16384" width="9" style="36"/>
  </cols>
  <sheetData>
    <row r="1" spans="1:12" x14ac:dyDescent="0.35">
      <c r="A1" s="8" t="s">
        <v>23</v>
      </c>
      <c r="B1" s="7"/>
      <c r="C1" s="7"/>
      <c r="D1" s="7"/>
      <c r="E1" s="7"/>
      <c r="I1" s="26" t="s">
        <v>24</v>
      </c>
    </row>
    <row r="2" spans="1:12" x14ac:dyDescent="0.35">
      <c r="A2" s="12" t="s">
        <v>25</v>
      </c>
      <c r="B2" s="7"/>
      <c r="C2" s="7"/>
      <c r="D2" s="7"/>
      <c r="E2" s="7"/>
      <c r="I2" s="49"/>
    </row>
    <row r="3" spans="1:12" ht="13.9" x14ac:dyDescent="0.4">
      <c r="A3" s="8" t="s">
        <v>26</v>
      </c>
      <c r="B3" s="7"/>
      <c r="C3" s="7"/>
      <c r="D3" s="7"/>
      <c r="E3" s="7"/>
      <c r="I3" s="62" t="s">
        <v>18</v>
      </c>
    </row>
    <row r="4" spans="1:12" x14ac:dyDescent="0.35">
      <c r="A4" s="14" t="s">
        <v>28</v>
      </c>
      <c r="B4" s="7"/>
      <c r="C4" s="7"/>
      <c r="D4" s="7"/>
      <c r="E4" s="7"/>
      <c r="I4" s="36" t="s">
        <v>59</v>
      </c>
    </row>
    <row r="5" spans="1:12" x14ac:dyDescent="0.35">
      <c r="A5" s="1"/>
    </row>
    <row r="6" spans="1:12" x14ac:dyDescent="0.35">
      <c r="A6" s="7"/>
      <c r="J6" s="64"/>
      <c r="K6" s="64"/>
      <c r="L6" s="64"/>
    </row>
    <row r="7" spans="1:12" ht="23.65" thickBot="1" x14ac:dyDescent="0.4">
      <c r="I7" s="65"/>
      <c r="J7" s="66" t="s">
        <v>70</v>
      </c>
      <c r="K7" s="66" t="s">
        <v>61</v>
      </c>
      <c r="L7" s="67"/>
    </row>
    <row r="8" spans="1:12" ht="13.9" thickTop="1" x14ac:dyDescent="0.35">
      <c r="I8" s="68">
        <v>2015</v>
      </c>
      <c r="J8" s="69">
        <v>0.70620816985923607</v>
      </c>
      <c r="K8" s="69">
        <v>1.89907347750474</v>
      </c>
      <c r="L8" s="70"/>
    </row>
    <row r="9" spans="1:12" x14ac:dyDescent="0.35">
      <c r="I9" s="68">
        <v>2016</v>
      </c>
      <c r="J9" s="69">
        <v>0.97167476395637786</v>
      </c>
      <c r="K9" s="69">
        <v>1.2882391803772464</v>
      </c>
      <c r="L9" s="70"/>
    </row>
    <row r="10" spans="1:12" x14ac:dyDescent="0.35">
      <c r="I10" s="68">
        <v>2017</v>
      </c>
      <c r="J10" s="69">
        <v>1.944455907233942</v>
      </c>
      <c r="K10" s="69">
        <v>1.2396861201281695</v>
      </c>
      <c r="L10" s="70"/>
    </row>
    <row r="11" spans="1:12" x14ac:dyDescent="0.35">
      <c r="I11" s="68">
        <v>2018</v>
      </c>
      <c r="J11" s="69">
        <v>1.4758624039636814</v>
      </c>
      <c r="K11" s="69">
        <v>1.2745831894136872</v>
      </c>
      <c r="L11" s="70"/>
    </row>
    <row r="12" spans="1:12" x14ac:dyDescent="0.35">
      <c r="I12" s="68">
        <v>2019</v>
      </c>
      <c r="J12" s="69">
        <v>0.38294613224404256</v>
      </c>
      <c r="K12" s="69">
        <v>1.0962294754514579</v>
      </c>
      <c r="L12" s="70"/>
    </row>
    <row r="13" spans="1:12" x14ac:dyDescent="0.35">
      <c r="I13" s="68">
        <v>2020</v>
      </c>
      <c r="J13" s="69">
        <v>0.9</v>
      </c>
      <c r="K13" s="69">
        <v>1.1415497184616319</v>
      </c>
      <c r="L13" s="71" t="s">
        <v>62</v>
      </c>
    </row>
    <row r="14" spans="1:12" x14ac:dyDescent="0.35">
      <c r="I14" s="68">
        <v>2021</v>
      </c>
      <c r="J14" s="69">
        <v>1.3</v>
      </c>
      <c r="K14" s="69">
        <v>1.213097700293928</v>
      </c>
      <c r="L14" s="71" t="s">
        <v>63</v>
      </c>
    </row>
    <row r="15" spans="1:12" x14ac:dyDescent="0.35">
      <c r="J15" s="69"/>
      <c r="K15" s="69"/>
    </row>
    <row r="16" spans="1:12" x14ac:dyDescent="0.35">
      <c r="I16" s="72" t="s">
        <v>64</v>
      </c>
      <c r="J16" s="69"/>
      <c r="K16" s="69"/>
    </row>
    <row r="17" spans="9:12" x14ac:dyDescent="0.35">
      <c r="J17" s="69"/>
    </row>
    <row r="18" spans="9:12" x14ac:dyDescent="0.35">
      <c r="J18" s="69"/>
    </row>
    <row r="19" spans="9:12" x14ac:dyDescent="0.35">
      <c r="J19" s="69"/>
    </row>
    <row r="20" spans="9:12" x14ac:dyDescent="0.35">
      <c r="J20" s="69"/>
    </row>
    <row r="21" spans="9:12" x14ac:dyDescent="0.35">
      <c r="J21" s="69"/>
    </row>
    <row r="22" spans="9:12" x14ac:dyDescent="0.35">
      <c r="J22" s="69"/>
    </row>
    <row r="23" spans="9:12" x14ac:dyDescent="0.35">
      <c r="J23" s="69"/>
    </row>
    <row r="24" spans="9:12" x14ac:dyDescent="0.35">
      <c r="J24" s="69"/>
    </row>
    <row r="25" spans="9:12" x14ac:dyDescent="0.35">
      <c r="J25" s="69"/>
    </row>
    <row r="26" spans="9:12" x14ac:dyDescent="0.35">
      <c r="J26" s="69"/>
    </row>
    <row r="27" spans="9:12" x14ac:dyDescent="0.35">
      <c r="J27" s="69"/>
    </row>
    <row r="28" spans="9:12" ht="13.9" hidden="1" x14ac:dyDescent="0.4">
      <c r="I28" s="36" t="s">
        <v>71</v>
      </c>
      <c r="K28" s="73" t="s">
        <v>72</v>
      </c>
    </row>
    <row r="29" spans="9:12" hidden="1" x14ac:dyDescent="0.35">
      <c r="I29" s="36" t="s">
        <v>73</v>
      </c>
      <c r="J29" s="74" t="s">
        <v>74</v>
      </c>
      <c r="K29" s="36" t="s">
        <v>75</v>
      </c>
      <c r="L29" s="36" t="s">
        <v>76</v>
      </c>
    </row>
    <row r="30" spans="9:12" hidden="1" x14ac:dyDescent="0.35">
      <c r="I30" s="68" t="e">
        <f>+#REF!</f>
        <v>#REF!</v>
      </c>
      <c r="J30" s="75" t="e">
        <f>+#REF!</f>
        <v>#REF!</v>
      </c>
      <c r="K30" s="75" t="e">
        <f>+#REF!</f>
        <v>#REF!</v>
      </c>
      <c r="L30" s="24">
        <v>0</v>
      </c>
    </row>
    <row r="31" spans="9:12" hidden="1" x14ac:dyDescent="0.35">
      <c r="I31" s="68" t="e">
        <f>+#REF!</f>
        <v>#REF!</v>
      </c>
      <c r="J31" s="75" t="e">
        <f>+#REF!</f>
        <v>#REF!</v>
      </c>
      <c r="K31" s="75" t="e">
        <f>+#REF!</f>
        <v>#REF!</v>
      </c>
      <c r="L31" s="24">
        <v>0</v>
      </c>
    </row>
    <row r="32" spans="9:12" hidden="1" x14ac:dyDescent="0.35">
      <c r="I32" s="68" t="e">
        <f>+#REF!</f>
        <v>#REF!</v>
      </c>
      <c r="J32" s="75" t="e">
        <f>+#REF!</f>
        <v>#REF!</v>
      </c>
      <c r="K32" s="75" t="e">
        <f>+#REF!</f>
        <v>#REF!</v>
      </c>
      <c r="L32" s="24">
        <v>0</v>
      </c>
    </row>
    <row r="33" spans="9:12" hidden="1" x14ac:dyDescent="0.35">
      <c r="I33" s="68">
        <f t="shared" ref="I33:K35" si="0">+I8</f>
        <v>2015</v>
      </c>
      <c r="J33" s="75">
        <f t="shared" si="0"/>
        <v>0.70620816985923607</v>
      </c>
      <c r="K33" s="75">
        <f t="shared" si="0"/>
        <v>1.89907347750474</v>
      </c>
      <c r="L33" s="24">
        <v>0</v>
      </c>
    </row>
    <row r="34" spans="9:12" hidden="1" x14ac:dyDescent="0.35">
      <c r="I34" s="68">
        <f t="shared" si="0"/>
        <v>2016</v>
      </c>
      <c r="J34" s="75">
        <f t="shared" si="0"/>
        <v>0.97167476395637786</v>
      </c>
      <c r="K34" s="75">
        <f t="shared" si="0"/>
        <v>1.2882391803772464</v>
      </c>
      <c r="L34" s="24">
        <v>0</v>
      </c>
    </row>
    <row r="35" spans="9:12" hidden="1" x14ac:dyDescent="0.35">
      <c r="I35" s="68">
        <f t="shared" si="0"/>
        <v>2017</v>
      </c>
      <c r="J35" s="75">
        <f t="shared" si="0"/>
        <v>1.944455907233942</v>
      </c>
      <c r="K35" s="75">
        <f t="shared" si="0"/>
        <v>1.2396861201281695</v>
      </c>
      <c r="L35" s="24">
        <v>0</v>
      </c>
    </row>
    <row r="36" spans="9:12" hidden="1" x14ac:dyDescent="0.35">
      <c r="I36" s="36">
        <v>2016.5</v>
      </c>
      <c r="J36" s="75"/>
      <c r="K36" s="75"/>
      <c r="L36" s="36">
        <v>8</v>
      </c>
    </row>
    <row r="37" spans="9:12" hidden="1" x14ac:dyDescent="0.35">
      <c r="I37" s="36">
        <v>2017</v>
      </c>
      <c r="J37" s="75">
        <f>+J11</f>
        <v>1.4758624039636814</v>
      </c>
      <c r="K37" s="75">
        <f>+K11</f>
        <v>1.2745831894136872</v>
      </c>
      <c r="L37" s="36">
        <v>0</v>
      </c>
    </row>
    <row r="38" spans="9:12" hidden="1" x14ac:dyDescent="0.35"/>
    <row r="39" spans="9:12" hidden="1" x14ac:dyDescent="0.35"/>
    <row r="40" spans="9:12" hidden="1" x14ac:dyDescent="0.35"/>
    <row r="41" spans="9:12" hidden="1" x14ac:dyDescent="0.35"/>
    <row r="42" spans="9:12" hidden="1" x14ac:dyDescent="0.35"/>
    <row r="43" spans="9:12" hidden="1" x14ac:dyDescent="0.35"/>
    <row r="44" spans="9:12" hidden="1" x14ac:dyDescent="0.35"/>
    <row r="45" spans="9:12" hidden="1" x14ac:dyDescent="0.35"/>
    <row r="46" spans="9:12" hidden="1" x14ac:dyDescent="0.35"/>
    <row r="47" spans="9:12" hidden="1" x14ac:dyDescent="0.35"/>
    <row r="48" spans="9:12" hidden="1" x14ac:dyDescent="0.35"/>
    <row r="49" hidden="1" x14ac:dyDescent="0.35"/>
    <row r="50" hidden="1" x14ac:dyDescent="0.35"/>
    <row r="51" hidden="1" x14ac:dyDescent="0.35"/>
    <row r="52" hidden="1" x14ac:dyDescent="0.35"/>
  </sheetData>
  <hyperlinks>
    <hyperlink ref="I1" location="Contents!A1" display="&lt;&lt;&lt; back to content" xr:uid="{2CD65477-48B3-44F0-A5D3-7A7D124F2E0A}"/>
    <hyperlink ref="A4" r:id="rId1" display="'https://www.adb.org/ado2020" xr:uid="{3FA63881-B256-4E33-BECE-6851CF441AFD}"/>
  </hyperlinks>
  <pageMargins left="0.75" right="0.75" top="1" bottom="1" header="0.5" footer="0.5"/>
  <pageSetup orientation="landscape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4DE1E-9EC2-4A98-B7CE-A2A7D1BCB9F0}">
  <sheetPr>
    <tabColor rgb="FF0000FF"/>
    <pageSetUpPr fitToPage="1"/>
  </sheetPr>
  <dimension ref="A1:L52"/>
  <sheetViews>
    <sheetView showGridLines="0" zoomScaleNormal="100" workbookViewId="0">
      <selection activeCell="A7" sqref="A7"/>
    </sheetView>
  </sheetViews>
  <sheetFormatPr defaultColWidth="9" defaultRowHeight="13.5" x14ac:dyDescent="0.35"/>
  <cols>
    <col min="1" max="6" width="8.8125" customWidth="1"/>
    <col min="7" max="7" width="3.125" style="9" customWidth="1"/>
    <col min="8" max="8" width="3.125" style="7" customWidth="1"/>
    <col min="9" max="9" width="9" style="36"/>
    <col min="10" max="10" width="10.5" style="36" bestFit="1" customWidth="1"/>
    <col min="11" max="12" width="11.625" style="36" customWidth="1"/>
    <col min="13" max="16384" width="9" style="36"/>
  </cols>
  <sheetData>
    <row r="1" spans="1:12" x14ac:dyDescent="0.35">
      <c r="A1" s="8" t="s">
        <v>23</v>
      </c>
      <c r="B1" s="7"/>
      <c r="C1" s="7"/>
      <c r="D1" s="7"/>
      <c r="E1" s="7"/>
      <c r="I1" s="26" t="s">
        <v>24</v>
      </c>
    </row>
    <row r="2" spans="1:12" x14ac:dyDescent="0.35">
      <c r="A2" s="12" t="s">
        <v>25</v>
      </c>
      <c r="B2" s="7"/>
      <c r="C2" s="7"/>
      <c r="D2" s="7"/>
      <c r="E2" s="7"/>
      <c r="I2" s="49"/>
    </row>
    <row r="3" spans="1:12" ht="13.9" x14ac:dyDescent="0.4">
      <c r="A3" s="8" t="s">
        <v>26</v>
      </c>
      <c r="B3" s="7"/>
      <c r="C3" s="7"/>
      <c r="D3" s="7"/>
      <c r="E3" s="7"/>
      <c r="I3" s="62" t="s">
        <v>20</v>
      </c>
    </row>
    <row r="4" spans="1:12" x14ac:dyDescent="0.35">
      <c r="A4" s="14" t="s">
        <v>28</v>
      </c>
      <c r="B4" s="7"/>
      <c r="C4" s="7"/>
      <c r="D4" s="7"/>
      <c r="E4" s="7"/>
      <c r="I4" s="36" t="s">
        <v>77</v>
      </c>
    </row>
    <row r="5" spans="1:12" x14ac:dyDescent="0.35">
      <c r="A5" s="1"/>
    </row>
    <row r="6" spans="1:12" x14ac:dyDescent="0.35">
      <c r="A6" s="7"/>
      <c r="J6" s="64"/>
      <c r="K6" s="64"/>
      <c r="L6" s="64"/>
    </row>
    <row r="7" spans="1:12" ht="23.65" thickBot="1" x14ac:dyDescent="0.4">
      <c r="I7" s="65"/>
      <c r="J7" s="66" t="s">
        <v>70</v>
      </c>
      <c r="K7" s="66" t="s">
        <v>61</v>
      </c>
      <c r="L7" s="67"/>
    </row>
    <row r="8" spans="1:12" ht="13.9" thickTop="1" x14ac:dyDescent="0.35">
      <c r="I8" s="68">
        <v>2015</v>
      </c>
      <c r="J8" s="69">
        <v>7.1837556210607074</v>
      </c>
      <c r="K8" s="69">
        <v>4.7098535922647509</v>
      </c>
      <c r="L8" s="70"/>
    </row>
    <row r="9" spans="1:12" x14ac:dyDescent="0.35">
      <c r="I9" s="68">
        <v>2016</v>
      </c>
      <c r="J9" s="69">
        <v>6.5436989315974605</v>
      </c>
      <c r="K9" s="69">
        <v>5.753210674624218</v>
      </c>
      <c r="L9" s="70"/>
    </row>
    <row r="10" spans="1:12" x14ac:dyDescent="0.35">
      <c r="I10" s="68">
        <v>2017</v>
      </c>
      <c r="J10" s="69">
        <v>4.62</v>
      </c>
      <c r="K10" s="69">
        <v>5.9110775906673672</v>
      </c>
      <c r="L10" s="70"/>
    </row>
    <row r="11" spans="1:12" x14ac:dyDescent="0.35">
      <c r="I11" s="68">
        <v>2018</v>
      </c>
      <c r="J11" s="69">
        <v>4.5</v>
      </c>
      <c r="K11" s="69">
        <v>5.6837987159721006</v>
      </c>
      <c r="L11" s="70"/>
    </row>
    <row r="12" spans="1:12" x14ac:dyDescent="0.35">
      <c r="I12" s="68">
        <v>2019</v>
      </c>
      <c r="J12" s="69">
        <v>3.65</v>
      </c>
      <c r="K12" s="69">
        <v>5.2961622059226166</v>
      </c>
      <c r="L12" s="70"/>
    </row>
    <row r="13" spans="1:12" x14ac:dyDescent="0.35">
      <c r="I13" s="68">
        <v>2020</v>
      </c>
      <c r="J13" s="69">
        <v>2.8</v>
      </c>
      <c r="K13" s="69">
        <v>4.4110506583437026</v>
      </c>
      <c r="L13" s="71" t="s">
        <v>62</v>
      </c>
    </row>
    <row r="14" spans="1:12" x14ac:dyDescent="0.35">
      <c r="I14" s="68">
        <v>2021</v>
      </c>
      <c r="J14" s="69">
        <v>3.5</v>
      </c>
      <c r="K14" s="69">
        <v>3.7973389081292459</v>
      </c>
      <c r="L14" s="71" t="s">
        <v>63</v>
      </c>
    </row>
    <row r="15" spans="1:12" x14ac:dyDescent="0.35">
      <c r="J15" s="69"/>
      <c r="K15" s="69"/>
    </row>
    <row r="16" spans="1:12" x14ac:dyDescent="0.35">
      <c r="I16" s="72" t="s">
        <v>64</v>
      </c>
      <c r="J16" s="69"/>
      <c r="K16" s="69"/>
    </row>
    <row r="17" spans="9:12" x14ac:dyDescent="0.35">
      <c r="J17" s="69"/>
    </row>
    <row r="18" spans="9:12" x14ac:dyDescent="0.35">
      <c r="J18" s="69"/>
    </row>
    <row r="19" spans="9:12" x14ac:dyDescent="0.35">
      <c r="J19" s="69"/>
    </row>
    <row r="20" spans="9:12" x14ac:dyDescent="0.35">
      <c r="J20" s="69"/>
    </row>
    <row r="21" spans="9:12" x14ac:dyDescent="0.35">
      <c r="J21" s="69"/>
    </row>
    <row r="22" spans="9:12" x14ac:dyDescent="0.35">
      <c r="J22" s="69"/>
    </row>
    <row r="23" spans="9:12" x14ac:dyDescent="0.35">
      <c r="J23" s="69"/>
    </row>
    <row r="24" spans="9:12" x14ac:dyDescent="0.35">
      <c r="J24" s="69"/>
    </row>
    <row r="25" spans="9:12" x14ac:dyDescent="0.35">
      <c r="J25" s="69"/>
    </row>
    <row r="26" spans="9:12" x14ac:dyDescent="0.35">
      <c r="J26" s="69"/>
    </row>
    <row r="27" spans="9:12" x14ac:dyDescent="0.35">
      <c r="J27" s="69"/>
    </row>
    <row r="28" spans="9:12" ht="13.9" hidden="1" x14ac:dyDescent="0.4">
      <c r="I28" s="36" t="s">
        <v>71</v>
      </c>
      <c r="K28" s="73" t="s">
        <v>72</v>
      </c>
    </row>
    <row r="29" spans="9:12" hidden="1" x14ac:dyDescent="0.35">
      <c r="I29" s="36" t="s">
        <v>73</v>
      </c>
      <c r="J29" s="74" t="s">
        <v>74</v>
      </c>
      <c r="K29" s="36" t="s">
        <v>75</v>
      </c>
      <c r="L29" s="36" t="s">
        <v>76</v>
      </c>
    </row>
    <row r="30" spans="9:12" hidden="1" x14ac:dyDescent="0.35">
      <c r="I30" s="68" t="e">
        <f>+#REF!</f>
        <v>#REF!</v>
      </c>
      <c r="J30" s="75" t="e">
        <f>+#REF!</f>
        <v>#REF!</v>
      </c>
      <c r="K30" s="75" t="e">
        <f>+#REF!</f>
        <v>#REF!</v>
      </c>
      <c r="L30" s="24">
        <v>0</v>
      </c>
    </row>
    <row r="31" spans="9:12" hidden="1" x14ac:dyDescent="0.35">
      <c r="I31" s="68" t="e">
        <f>+#REF!</f>
        <v>#REF!</v>
      </c>
      <c r="J31" s="75" t="e">
        <f>+#REF!</f>
        <v>#REF!</v>
      </c>
      <c r="K31" s="75" t="e">
        <f>+#REF!</f>
        <v>#REF!</v>
      </c>
      <c r="L31" s="24">
        <v>0</v>
      </c>
    </row>
    <row r="32" spans="9:12" hidden="1" x14ac:dyDescent="0.35">
      <c r="I32" s="68" t="e">
        <f>+#REF!</f>
        <v>#REF!</v>
      </c>
      <c r="J32" s="75" t="e">
        <f>+#REF!</f>
        <v>#REF!</v>
      </c>
      <c r="K32" s="75" t="e">
        <f>+#REF!</f>
        <v>#REF!</v>
      </c>
      <c r="L32" s="24">
        <v>0</v>
      </c>
    </row>
    <row r="33" spans="9:12" hidden="1" x14ac:dyDescent="0.35">
      <c r="I33" s="68">
        <f t="shared" ref="I33:K35" si="0">+I8</f>
        <v>2015</v>
      </c>
      <c r="J33" s="75">
        <f t="shared" si="0"/>
        <v>7.1837556210607074</v>
      </c>
      <c r="K33" s="75">
        <f t="shared" si="0"/>
        <v>4.7098535922647509</v>
      </c>
      <c r="L33" s="24">
        <v>0</v>
      </c>
    </row>
    <row r="34" spans="9:12" hidden="1" x14ac:dyDescent="0.35">
      <c r="I34" s="68">
        <f t="shared" si="0"/>
        <v>2016</v>
      </c>
      <c r="J34" s="75">
        <f t="shared" si="0"/>
        <v>6.5436989315974605</v>
      </c>
      <c r="K34" s="75">
        <f t="shared" si="0"/>
        <v>5.753210674624218</v>
      </c>
      <c r="L34" s="24">
        <v>0</v>
      </c>
    </row>
    <row r="35" spans="9:12" hidden="1" x14ac:dyDescent="0.35">
      <c r="I35" s="68">
        <f t="shared" si="0"/>
        <v>2017</v>
      </c>
      <c r="J35" s="75">
        <f t="shared" si="0"/>
        <v>4.62</v>
      </c>
      <c r="K35" s="75">
        <f t="shared" si="0"/>
        <v>5.9110775906673672</v>
      </c>
      <c r="L35" s="24">
        <v>0</v>
      </c>
    </row>
    <row r="36" spans="9:12" hidden="1" x14ac:dyDescent="0.35">
      <c r="I36" s="36">
        <v>2016.5</v>
      </c>
      <c r="J36" s="75"/>
      <c r="K36" s="75"/>
      <c r="L36" s="36">
        <v>8</v>
      </c>
    </row>
    <row r="37" spans="9:12" hidden="1" x14ac:dyDescent="0.35">
      <c r="I37" s="36">
        <v>2017</v>
      </c>
      <c r="J37" s="75">
        <f>+J11</f>
        <v>4.5</v>
      </c>
      <c r="K37" s="75">
        <f>+K11</f>
        <v>5.6837987159721006</v>
      </c>
      <c r="L37" s="36">
        <v>0</v>
      </c>
    </row>
    <row r="38" spans="9:12" hidden="1" x14ac:dyDescent="0.35"/>
    <row r="39" spans="9:12" hidden="1" x14ac:dyDescent="0.35"/>
    <row r="40" spans="9:12" hidden="1" x14ac:dyDescent="0.35"/>
    <row r="41" spans="9:12" hidden="1" x14ac:dyDescent="0.35"/>
    <row r="42" spans="9:12" hidden="1" x14ac:dyDescent="0.35"/>
    <row r="43" spans="9:12" hidden="1" x14ac:dyDescent="0.35"/>
    <row r="44" spans="9:12" hidden="1" x14ac:dyDescent="0.35"/>
    <row r="45" spans="9:12" hidden="1" x14ac:dyDescent="0.35"/>
    <row r="46" spans="9:12" hidden="1" x14ac:dyDescent="0.35"/>
    <row r="47" spans="9:12" hidden="1" x14ac:dyDescent="0.35"/>
    <row r="48" spans="9:12" hidden="1" x14ac:dyDescent="0.35"/>
    <row r="49" hidden="1" x14ac:dyDescent="0.35"/>
    <row r="50" hidden="1" x14ac:dyDescent="0.35"/>
    <row r="51" hidden="1" x14ac:dyDescent="0.35"/>
    <row r="52" hidden="1" x14ac:dyDescent="0.35"/>
  </sheetData>
  <hyperlinks>
    <hyperlink ref="I1" location="Contents!A1" display="&lt;&lt;&lt; back to content" xr:uid="{8CFFA1B4-9251-4F68-A2E2-B03B43FD4BE0}"/>
    <hyperlink ref="A4" r:id="rId1" display="'https://www.adb.org/ado2020" xr:uid="{897AB419-3E95-42C0-8C35-F66BCF21A5BE}"/>
  </hyperlinks>
  <pageMargins left="0.75" right="0.75" top="1" bottom="1" header="0.5" footer="0.5"/>
  <pageSetup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DocumentDate xmlns="c1fdd505-2570-46c2-bd04-3e0f2d874cf5" xsi:nil="true"/>
    <ADBMonth xmlns="c1fdd505-2570-46c2-bd04-3e0f2d874cf5" xsi:nil="true"/>
    <a37ff23a602146d4934a49238d370ca5 xmlns="c1fdd505-2570-46c2-bd04-3e0f2d874cf5">
      <Terms xmlns="http://schemas.microsoft.com/office/infopath/2007/PartnerControls"/>
    </a37ff23a602146d4934a49238d370ca5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ADBYear xmlns="c1fdd505-2570-46c2-bd04-3e0f2d874cf5" xsi:nil="true"/>
    <ADBAuthors xmlns="c1fdd505-2570-46c2-bd04-3e0f2d874cf5">
      <UserInfo>
        <DisplayName/>
        <AccountId xsi:nil="true"/>
        <AccountType/>
      </UserInfo>
    </ADBAuthors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ADBSourceLink xmlns="c1fdd505-2570-46c2-bd04-3e0f2d874cf5">
      <Url xsi:nil="true"/>
      <Description xsi:nil="true"/>
    </ADBSource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TypeValue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CirculatedLink xmlns="c1fdd505-2570-46c2-bd04-3e0f2d874cf5">
      <Url xsi:nil="true"/>
      <Description xsi:nil="true"/>
    </ADBCirculatedLink>
    <TaxCatchAll xmlns="c1fdd505-2570-46c2-bd04-3e0f2d874cf5">
      <Value>4</Value>
      <Value>3</Value>
      <Value>1</Value>
      <Value>7</Value>
    </TaxCatchAll>
  </documentManagement>
</p:properties>
</file>

<file path=customXml/itemProps1.xml><?xml version="1.0" encoding="utf-8"?>
<ds:datastoreItem xmlns:ds="http://schemas.openxmlformats.org/officeDocument/2006/customXml" ds:itemID="{78E9622D-2AA0-40C1-837A-877336D54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7262f74e-a7f8-4dc3-a24f-59b8c79c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F1B429-8CB5-499C-B1CA-D281F9D2F44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6D45144-E272-48D9-BF99-B08E808F6F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0F96A80-E352-4851-A65D-6BC1A27F0046}">
  <ds:schemaRefs>
    <ds:schemaRef ds:uri="http://schemas.openxmlformats.org/package/2006/metadata/core-properties"/>
    <ds:schemaRef ds:uri="http://schemas.microsoft.com/office/2006/documentManagement/types"/>
    <ds:schemaRef ds:uri="c1fdd505-2570-46c2-bd04-3e0f2d874cf5"/>
    <ds:schemaRef ds:uri="http://purl.org/dc/elements/1.1/"/>
    <ds:schemaRef ds:uri="http://schemas.microsoft.com/office/2006/metadata/properties"/>
    <ds:schemaRef ds:uri="7262f74e-a7f8-4dc3-a24f-59b8c79c3e7b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3.12.1</vt:lpstr>
      <vt:lpstr>3.12.2</vt:lpstr>
      <vt:lpstr>3.12.3</vt:lpstr>
      <vt:lpstr>3.12.4</vt:lpstr>
      <vt:lpstr>3.12.5</vt:lpstr>
      <vt:lpstr>3.12.6</vt:lpstr>
      <vt:lpstr>3.12.7</vt:lpstr>
      <vt:lpstr>3.12.8</vt:lpstr>
      <vt:lpstr>3.12.9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D16</dc:creator>
  <cp:lastModifiedBy>Shiela Camingue-Romance</cp:lastModifiedBy>
  <dcterms:created xsi:type="dcterms:W3CDTF">2020-05-26T07:54:17Z</dcterms:created>
  <dcterms:modified xsi:type="dcterms:W3CDTF">2020-05-26T08:23:07Z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0x0101008911345A3DAEDD4C94E405931CFDF6350075C31A5F33A77E40BA1F86CEAE0D6E0F</vt:lpwstr>
  </property>
  <property fmtid="{D5CDD505-2E9C-101B-9397-08002B2CF9AE}" pid="3" name="ADBCountry">
    <vt:lpwstr/>
  </property>
  <property fmtid="{D5CDD505-2E9C-101B-9397-08002B2CF9AE}" pid="4" name="ADBContentGroup">
    <vt:lpwstr>3;#ERCD|ab3ec0c9-2ce1-477e-8dd0-15d1f7f6b467</vt:lpwstr>
  </property>
  <property fmtid="{D5CDD505-2E9C-101B-9397-08002B2CF9AE}" pid="5" name="ADBSector">
    <vt:lpwstr/>
  </property>
  <property fmtid="{D5CDD505-2E9C-101B-9397-08002B2CF9AE}" pid="6" name="ADBDivision">
    <vt:lpwstr>7;#ERMR|1b0f6326-b8c9-47db-9084-1685569433b2</vt:lpwstr>
  </property>
  <property fmtid="{D5CDD505-2E9C-101B-9397-08002B2CF9AE}" pid="7" name="ADBDocumentSecurity">
    <vt:lpwstr/>
  </property>
  <property fmtid="{D5CDD505-2E9C-101B-9397-08002B2CF9AE}" pid="8" name="ADBDocumentLanguage">
    <vt:lpwstr>1;#English|16ac8743-31bb-43f8-9a73-533a041667d6</vt:lpwstr>
  </property>
  <property fmtid="{D5CDD505-2E9C-101B-9397-08002B2CF9AE}" pid="9" name="ADBDocumentType">
    <vt:lpwstr/>
  </property>
  <property fmtid="{D5CDD505-2E9C-101B-9397-08002B2CF9AE}" pid="10" name="ADBDepartmentOwner">
    <vt:lpwstr>4;#ERCD|ab3ec0c9-2ce1-477e-8dd0-15d1f7f6b467</vt:lpwstr>
  </property>
</Properties>
</file>