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miconomics/Documents/ADO 2020/Click-here files/"/>
    </mc:Choice>
  </mc:AlternateContent>
  <xr:revisionPtr revIDLastSave="0" documentId="13_ncr:1_{F2AB0ABE-054B-864C-A279-83BB2AB90F2D}" xr6:coauthVersionLast="45" xr6:coauthVersionMax="45" xr10:uidLastSave="{00000000-0000-0000-0000-000000000000}"/>
  <bookViews>
    <workbookView xWindow="0" yWindow="460" windowWidth="28640" windowHeight="17540" xr2:uid="{00000000-000D-0000-FFFF-FFFF00000000}"/>
  </bookViews>
  <sheets>
    <sheet name="Contents" sheetId="30" r:id="rId1"/>
    <sheet name="3.9.1" sheetId="1" r:id="rId2"/>
    <sheet name="3.9.2" sheetId="31" r:id="rId3"/>
    <sheet name="3.9.3" sheetId="41" r:id="rId4"/>
    <sheet name="3.9.4" sheetId="42" r:id="rId5"/>
    <sheet name="3.9.5" sheetId="33" r:id="rId6"/>
    <sheet name="3.9.6" sheetId="36" r:id="rId7"/>
    <sheet name="3.9.7" sheetId="37" r:id="rId8"/>
    <sheet name="3.9.8" sheetId="38" r:id="rId9"/>
    <sheet name="3.9.9" sheetId="34" r:id="rId10"/>
    <sheet name="3.9.10" sheetId="43" r:id="rId11"/>
    <sheet name="3.9.11" sheetId="44" r:id="rId12"/>
    <sheet name="3.9.12" sheetId="45" r:id="rId13"/>
    <sheet name="3.9.13" sheetId="46" r:id="rId14"/>
  </sheets>
  <externalReferences>
    <externalReference r:id="rId15"/>
  </externalReferences>
  <definedNames>
    <definedName name="_Fill" localSheetId="10" hidden="1">'[1]1995'!#REF!</definedName>
    <definedName name="_Fill" localSheetId="11" hidden="1">'[1]1995'!#REF!</definedName>
    <definedName name="_Fill" localSheetId="12" hidden="1">'[1]1995'!#REF!</definedName>
    <definedName name="_Fill" localSheetId="13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36" l="1"/>
  <c r="N10" i="36"/>
  <c r="N9" i="36"/>
  <c r="N8" i="36"/>
</calcChain>
</file>

<file path=xl/sharedStrings.xml><?xml version="1.0" encoding="utf-8"?>
<sst xmlns="http://schemas.openxmlformats.org/spreadsheetml/2006/main" count="343" uniqueCount="126">
  <si>
    <t>Asian Development Outlook 2020</t>
  </si>
  <si>
    <t>Sheet</t>
  </si>
  <si>
    <t>Description</t>
  </si>
  <si>
    <t xml:space="preserve">Asian Development Bank </t>
  </si>
  <si>
    <t>&lt;&lt;&lt; back to content</t>
  </si>
  <si>
    <t xml:space="preserve">Asian Development Outlook 2020: What Drives Innovation in Asia? </t>
  </si>
  <si>
    <t>Access the complete publication at</t>
  </si>
  <si>
    <t>https://www.adb.org/ado2020</t>
  </si>
  <si>
    <t>Gross domestic product</t>
  </si>
  <si>
    <t>Private consumption</t>
  </si>
  <si>
    <t>Government consumption</t>
  </si>
  <si>
    <t>Investment</t>
  </si>
  <si>
    <t>Net exports</t>
  </si>
  <si>
    <t>Statistical discrepancy</t>
  </si>
  <si>
    <t>%</t>
  </si>
  <si>
    <t>Percentage points</t>
  </si>
  <si>
    <t xml:space="preserve">%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</si>
  <si>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</si>
  <si>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</si>
  <si>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</si>
  <si>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</si>
  <si>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</si>
  <si>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</si>
  <si>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</si>
  <si>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</si>
  <si>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</si>
  <si>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</si>
  <si>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</si>
  <si>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</si>
  <si>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</si>
  <si>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</si>
  <si>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</si>
  <si>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</si>
  <si>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</si>
  <si>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</si>
  <si>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</si>
  <si>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</si>
  <si>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</si>
  <si>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</si>
  <si>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</si>
  <si>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</si>
  <si>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</si>
  <si>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</si>
  <si>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Source: CEIC Data Company (accessed 12 March 2020).</t>
  </si>
  <si>
    <t>% of GDP</t>
  </si>
  <si>
    <t>Republic of Korea</t>
  </si>
  <si>
    <t>Others</t>
  </si>
  <si>
    <t>Transport</t>
  </si>
  <si>
    <t>Hong Kong, China</t>
  </si>
  <si>
    <t>3.9.1</t>
  </si>
  <si>
    <t>3.9.2</t>
  </si>
  <si>
    <t>3.9.3</t>
  </si>
  <si>
    <t>3.9.4</t>
  </si>
  <si>
    <t>3.9.5</t>
  </si>
  <si>
    <t>3.9.6</t>
  </si>
  <si>
    <t>3.9.7</t>
  </si>
  <si>
    <t>3.9.8</t>
  </si>
  <si>
    <t>3.9.9</t>
  </si>
  <si>
    <t>3.9.10</t>
  </si>
  <si>
    <t>3.9.11</t>
  </si>
  <si>
    <t>3.9.12</t>
  </si>
  <si>
    <t>3.9.13</t>
  </si>
  <si>
    <t>3.9.13 Net Gini</t>
  </si>
  <si>
    <t>3.9.1 Demand-side contributions to growth</t>
  </si>
  <si>
    <t>3.9.2 Retail sales</t>
  </si>
  <si>
    <t>3.9.3 Tourism indicators</t>
  </si>
  <si>
    <t>3.9.4 External trade</t>
  </si>
  <si>
    <t>3.9.5 Monthly inflation</t>
  </si>
  <si>
    <t>3.9.6 Fiscal indicators</t>
  </si>
  <si>
    <t>3.9.7 Domestic credit and money supply growth</t>
  </si>
  <si>
    <t>3.9.8 Hang Seng Index</t>
  </si>
  <si>
    <t>3.9.9  GDP growth</t>
  </si>
  <si>
    <t>3.9.10 Purchasing managers' index</t>
  </si>
  <si>
    <t>3.9.11 Inflation</t>
  </si>
  <si>
    <t>3.9.12 Current account balance</t>
  </si>
  <si>
    <t xml:space="preserve">3.9.4 External trade </t>
  </si>
  <si>
    <t>3.9.10  Purchasing managers' index</t>
  </si>
  <si>
    <t>3.9.11  Inflation</t>
  </si>
  <si>
    <t>3.9.12  Current account balance</t>
  </si>
  <si>
    <t>3.9.13  Net Gini</t>
  </si>
  <si>
    <t>Source: Census and Statistics Department, https://www.censtatd.gov.hk/home/ (accessed 22 March 2020).</t>
  </si>
  <si>
    <t xml:space="preserve">Volume </t>
  </si>
  <si>
    <t>Growth</t>
  </si>
  <si>
    <t>Index, Oct 2014 to Sep 2015 = 100</t>
  </si>
  <si>
    <t>Number of tourists</t>
  </si>
  <si>
    <t>Million visitors</t>
  </si>
  <si>
    <t>Source: CEIC Data Company (accessed 22 March 2020).</t>
  </si>
  <si>
    <t>Net exports of goods</t>
  </si>
  <si>
    <t>Net exports of services</t>
  </si>
  <si>
    <t>Export growth</t>
  </si>
  <si>
    <t>Import growth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</si>
  <si>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</si>
  <si>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</si>
  <si>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</si>
  <si>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</si>
  <si>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</si>
  <si>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</si>
  <si>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</si>
  <si>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</si>
  <si>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HK$ billion</t>
  </si>
  <si>
    <t>Overall</t>
  </si>
  <si>
    <t>Adjusted</t>
  </si>
  <si>
    <t>Food</t>
  </si>
  <si>
    <t>Housing</t>
  </si>
  <si>
    <t>Electricity, gas, and water</t>
  </si>
  <si>
    <t>Q = quarter.</t>
  </si>
  <si>
    <t>Note: Adjusted inflation refers to the rate once the effects of temporary subsidies by the government are removed.</t>
  </si>
  <si>
    <t>Expenditure</t>
  </si>
  <si>
    <t>Revenue</t>
  </si>
  <si>
    <t>Balance</t>
  </si>
  <si>
    <t>Note: Years are fiscal years ending 31 March of the next year.</t>
  </si>
  <si>
    <r>
      <t xml:space="preserve">Sources: The Government of the Hong Kong Special Administrative Region of the PRC. The 2020–2021 Budget, and other years. http://www.budget.gov.hk; CEIC Data Company; </t>
    </r>
    <r>
      <rPr>
        <i/>
        <sz val="10"/>
        <color rgb="FF000000"/>
        <rFont val="Arial"/>
        <family val="2"/>
      </rPr>
      <t>Asian Development Outlook</t>
    </r>
    <r>
      <rPr>
        <sz val="10"/>
        <color rgb="FF000000"/>
        <rFont val="Arial"/>
        <family val="2"/>
      </rPr>
      <t xml:space="preserve"> database.</t>
    </r>
  </si>
  <si>
    <t>Estimate</t>
  </si>
  <si>
    <t>Source: CEIC Data Company, Hong Kong Monetary Authority, https://www.hkma.gov.hk/ (accessed 22 March 2020).</t>
  </si>
  <si>
    <t>Index, 
July 1964 = 100</t>
  </si>
  <si>
    <t>5-year moving average</t>
  </si>
  <si>
    <t>GDP 
growth</t>
  </si>
  <si>
    <t>Forecast</t>
  </si>
  <si>
    <r>
      <t xml:space="preserve">Source: </t>
    </r>
    <r>
      <rPr>
        <i/>
        <sz val="10"/>
        <rFont val="Arial"/>
        <family val="2"/>
      </rPr>
      <t>Asian Development Outlook</t>
    </r>
    <r>
      <rPr>
        <sz val="10"/>
        <rFont val="Arial"/>
        <family val="2"/>
      </rPr>
      <t xml:space="preserve"> database.</t>
    </r>
  </si>
  <si>
    <t>Index</t>
  </si>
  <si>
    <t>Singapore</t>
  </si>
  <si>
    <t>OECD Average</t>
  </si>
  <si>
    <t>Taipei,
China</t>
  </si>
  <si>
    <t>Source: The Standardized World Income Inequality Database (accessed 22 March 2020).</t>
  </si>
  <si>
    <t>Money 
supply</t>
  </si>
  <si>
    <t>Domestic 
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</si>
</sst>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mm/yyyy"/>
    <numFmt numFmtId="166" formatCode="#,##0.0"/>
    <numFmt numFmtId="167" formatCode="_(* #,##0_);_(* \(#,##0\);_(* &quot;-&quot;??_);_(@_)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11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6" fillId="3" borderId="0" xfId="0" applyFont="1" applyFill="1"/>
    <xf numFmtId="0" fontId="10" fillId="3" borderId="0" xfId="0" applyFont="1" applyFill="1" applyAlignment="1"/>
    <xf numFmtId="0" fontId="11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0" fontId="6" fillId="0" borderId="0" xfId="0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3" fillId="0" borderId="0" xfId="10" applyFont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/>
    </xf>
    <xf numFmtId="0" fontId="3" fillId="0" borderId="0" xfId="8" applyFont="1" applyAlignment="1">
      <alignment horizontal="right"/>
    </xf>
    <xf numFmtId="0" fontId="4" fillId="0" borderId="0" xfId="6" applyAlignment="1" applyProtection="1"/>
    <xf numFmtId="0" fontId="6" fillId="0" borderId="0" xfId="0" applyFont="1" applyFill="1"/>
    <xf numFmtId="164" fontId="6" fillId="0" borderId="0" xfId="0" applyNumberFormat="1" applyFont="1" applyFill="1"/>
    <xf numFmtId="164" fontId="3" fillId="0" borderId="0" xfId="0" applyNumberFormat="1" applyFont="1" applyFill="1"/>
    <xf numFmtId="0" fontId="10" fillId="0" borderId="0" xfId="0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0" fontId="4" fillId="3" borderId="0" xfId="6" applyFill="1" applyAlignment="1" applyProtection="1"/>
    <xf numFmtId="0" fontId="4" fillId="0" borderId="0" xfId="6" applyFill="1" applyAlignment="1" applyProtection="1"/>
    <xf numFmtId="0" fontId="10" fillId="0" borderId="1" xfId="0" applyFont="1" applyBorder="1" applyAlignment="1">
      <alignment horizontal="right"/>
    </xf>
    <xf numFmtId="0" fontId="3" fillId="0" borderId="0" xfId="2" applyFont="1"/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/>
    </xf>
    <xf numFmtId="0" fontId="3" fillId="0" borderId="0" xfId="0" applyFont="1"/>
    <xf numFmtId="0" fontId="6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3" fillId="0" borderId="0" xfId="14" applyNumberFormat="1" applyAlignment="1">
      <alignment horizontal="right" wrapText="1"/>
    </xf>
    <xf numFmtId="166" fontId="3" fillId="0" borderId="0" xfId="2" applyNumberFormat="1" applyFont="1" applyAlignment="1">
      <alignment horizontal="right"/>
    </xf>
    <xf numFmtId="166" fontId="3" fillId="0" borderId="0" xfId="3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4" fillId="0" borderId="0" xfId="0" applyFont="1"/>
    <xf numFmtId="167" fontId="6" fillId="0" borderId="0" xfId="13" applyNumberFormat="1" applyFont="1" applyAlignment="1">
      <alignment horizontal="left" indent="1"/>
    </xf>
    <xf numFmtId="0" fontId="3" fillId="0" borderId="0" xfId="10" applyNumberFormat="1" applyFont="1" applyAlignment="1">
      <alignment horizontal="right"/>
    </xf>
    <xf numFmtId="164" fontId="6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/>
    </xf>
    <xf numFmtId="166" fontId="3" fillId="0" borderId="0" xfId="2" applyNumberFormat="1" applyFont="1" applyFill="1" applyAlignment="1">
      <alignment horizontal="right"/>
    </xf>
    <xf numFmtId="164" fontId="3" fillId="0" borderId="0" xfId="3" applyNumberFormat="1" applyFont="1" applyFill="1" applyAlignment="1">
      <alignment horizontal="right"/>
    </xf>
    <xf numFmtId="164" fontId="3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6" fillId="0" borderId="0" xfId="0" applyFont="1" applyAlignment="1">
      <alignment horizontal="left" vertical="center" wrapText="1"/>
    </xf>
  </cellXfs>
  <cellStyles count="15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8" xfId="14" xr:uid="{0C0CF198-CE5C-6F46-81FE-054685E362D5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5</xdr:row>
      <xdr:rowOff>139700</xdr:rowOff>
    </xdr:from>
    <xdr:to>
      <xdr:col>8</xdr:col>
      <xdr:colOff>203200</xdr:colOff>
      <xdr:row>39</xdr:row>
      <xdr:rowOff>66322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64C28C-C5CA-3345-AE9A-8BAF7BF5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977900"/>
          <a:ext cx="5461000" cy="59464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4</xdr:row>
      <xdr:rowOff>139700</xdr:rowOff>
    </xdr:from>
    <xdr:to>
      <xdr:col>7</xdr:col>
      <xdr:colOff>648240</xdr:colOff>
      <xdr:row>40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7DC142-7C7D-914C-A99B-DDE32B51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812800"/>
          <a:ext cx="5271041" cy="5867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4</xdr:row>
      <xdr:rowOff>76199</xdr:rowOff>
    </xdr:from>
    <xdr:to>
      <xdr:col>7</xdr:col>
      <xdr:colOff>622300</xdr:colOff>
      <xdr:row>38</xdr:row>
      <xdr:rowOff>65538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19CF2D-E4ED-DB47-A1F4-3D0CF29E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749299"/>
          <a:ext cx="5181600" cy="576783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5</xdr:row>
      <xdr:rowOff>12699</xdr:rowOff>
    </xdr:from>
    <xdr:to>
      <xdr:col>7</xdr:col>
      <xdr:colOff>762000</xdr:colOff>
      <xdr:row>38</xdr:row>
      <xdr:rowOff>134786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57C625-51DE-FF41-A4B0-65602329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50899"/>
          <a:ext cx="5232400" cy="58243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5</xdr:row>
      <xdr:rowOff>38100</xdr:rowOff>
    </xdr:from>
    <xdr:to>
      <xdr:col>7</xdr:col>
      <xdr:colOff>558800</xdr:colOff>
      <xdr:row>38</xdr:row>
      <xdr:rowOff>49966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0F2C44-23AD-1C40-9A7E-7849448CE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876300"/>
          <a:ext cx="4978400" cy="565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5</xdr:row>
      <xdr:rowOff>139700</xdr:rowOff>
    </xdr:from>
    <xdr:to>
      <xdr:col>8</xdr:col>
      <xdr:colOff>256592</xdr:colOff>
      <xdr:row>39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63DED7-5788-294E-B41D-DA19F868D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977900"/>
          <a:ext cx="5400092" cy="588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393699</xdr:colOff>
      <xdr:row>5</xdr:row>
      <xdr:rowOff>76200</xdr:rowOff>
    </xdr:from>
    <xdr:to>
      <xdr:col>7</xdr:col>
      <xdr:colOff>671026</xdr:colOff>
      <xdr:row>39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82DE28-9F14-E445-A572-FF1ECED3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99" y="914400"/>
          <a:ext cx="5166827" cy="562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5</xdr:row>
      <xdr:rowOff>190500</xdr:rowOff>
    </xdr:from>
    <xdr:to>
      <xdr:col>7</xdr:col>
      <xdr:colOff>678888</xdr:colOff>
      <xdr:row>38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3822D-C9A6-C946-B787-7B003938F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028700"/>
          <a:ext cx="5314388" cy="5702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6</xdr:row>
      <xdr:rowOff>63500</xdr:rowOff>
    </xdr:from>
    <xdr:to>
      <xdr:col>7</xdr:col>
      <xdr:colOff>637766</xdr:colOff>
      <xdr:row>39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CF8D23-5278-F64B-930D-D852C382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066800"/>
          <a:ext cx="5133566" cy="567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5</xdr:row>
      <xdr:rowOff>101599</xdr:rowOff>
    </xdr:from>
    <xdr:to>
      <xdr:col>7</xdr:col>
      <xdr:colOff>850900</xdr:colOff>
      <xdr:row>41</xdr:row>
      <xdr:rowOff>57380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EC1AE0-BA8E-E04C-8071-9531BD82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939799"/>
          <a:ext cx="5334000" cy="59374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6</xdr:row>
      <xdr:rowOff>25399</xdr:rowOff>
    </xdr:from>
    <xdr:to>
      <xdr:col>7</xdr:col>
      <xdr:colOff>850900</xdr:colOff>
      <xdr:row>40</xdr:row>
      <xdr:rowOff>136456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BEAFD0-C699-7D46-BC90-D09E745D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028699"/>
          <a:ext cx="5359401" cy="59657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4</xdr:row>
      <xdr:rowOff>139700</xdr:rowOff>
    </xdr:from>
    <xdr:to>
      <xdr:col>7</xdr:col>
      <xdr:colOff>734976</xdr:colOff>
      <xdr:row>37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E5A77-4DBA-2446-8F11-06CC9FD3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812800"/>
          <a:ext cx="5065676" cy="563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431799</xdr:colOff>
      <xdr:row>5</xdr:row>
      <xdr:rowOff>50800</xdr:rowOff>
    </xdr:from>
    <xdr:to>
      <xdr:col>7</xdr:col>
      <xdr:colOff>813340</xdr:colOff>
      <xdr:row>39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38925C-2735-0449-A6C4-4F85A476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99" y="889000"/>
          <a:ext cx="5271041" cy="5867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20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2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b.org/ado202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db.org/ado202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db.org/ado20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="110" zoomScaleNormal="110" workbookViewId="0"/>
  </sheetViews>
  <sheetFormatPr baseColWidth="10" defaultColWidth="0" defaultRowHeight="13" zeroHeight="1" x14ac:dyDescent="0.15"/>
  <cols>
    <col min="1" max="1" width="9.1640625" style="35" customWidth="1"/>
    <col min="2" max="2" width="11" style="35" customWidth="1"/>
    <col min="3" max="9" width="9.1640625" style="35" customWidth="1"/>
    <col min="10" max="12" width="0" style="35" hidden="1" customWidth="1"/>
    <col min="13" max="16384" width="9.1640625" style="35" hidden="1"/>
  </cols>
  <sheetData>
    <row r="1" spans="1:12" s="2" customFormat="1" x14ac:dyDescent="0.15">
      <c r="A1" s="23"/>
      <c r="B1" s="23"/>
      <c r="C1" s="23"/>
      <c r="D1" s="23"/>
      <c r="E1" s="23"/>
      <c r="F1" s="23"/>
      <c r="G1" s="23"/>
      <c r="H1" s="23"/>
      <c r="I1" s="23"/>
    </row>
    <row r="2" spans="1:12" s="2" customFormat="1" x14ac:dyDescent="0.15">
      <c r="A2" s="23"/>
      <c r="B2" s="69" t="s">
        <v>0</v>
      </c>
      <c r="C2" s="69"/>
      <c r="D2" s="69"/>
      <c r="E2" s="69"/>
      <c r="F2" s="69"/>
      <c r="G2" s="69"/>
      <c r="H2" s="69"/>
      <c r="I2" s="24"/>
      <c r="J2" s="11"/>
      <c r="K2" s="11"/>
      <c r="L2" s="11"/>
    </row>
    <row r="3" spans="1:12" s="2" customFormat="1" ht="16" x14ac:dyDescent="0.2">
      <c r="A3" s="23"/>
      <c r="B3" s="70" t="s">
        <v>48</v>
      </c>
      <c r="C3" s="70"/>
      <c r="D3" s="70"/>
      <c r="E3" s="70"/>
      <c r="F3" s="70"/>
      <c r="G3" s="70"/>
      <c r="H3" s="70"/>
      <c r="I3" s="25"/>
      <c r="J3" s="17"/>
      <c r="K3" s="12"/>
      <c r="L3" s="12"/>
    </row>
    <row r="4" spans="1:12" s="2" customFormat="1" x14ac:dyDescent="0.15">
      <c r="A4" s="23"/>
      <c r="B4" s="23"/>
      <c r="C4" s="23"/>
      <c r="D4" s="23"/>
      <c r="E4" s="23"/>
      <c r="F4" s="23"/>
      <c r="G4" s="23"/>
      <c r="H4" s="23"/>
      <c r="I4" s="23"/>
    </row>
    <row r="5" spans="1:12" s="2" customFormat="1" x14ac:dyDescent="0.15">
      <c r="A5" s="23"/>
      <c r="B5" s="26" t="s">
        <v>1</v>
      </c>
      <c r="C5" s="26" t="s">
        <v>2</v>
      </c>
      <c r="D5" s="23"/>
      <c r="E5" s="23"/>
      <c r="F5" s="23"/>
      <c r="G5" s="23"/>
      <c r="H5" s="23"/>
      <c r="I5" s="23"/>
    </row>
    <row r="6" spans="1:12" s="2" customFormat="1" ht="14" x14ac:dyDescent="0.15">
      <c r="A6" s="23"/>
      <c r="B6" s="34" t="s">
        <v>49</v>
      </c>
      <c r="C6" s="34" t="s">
        <v>63</v>
      </c>
      <c r="D6" s="23"/>
      <c r="E6" s="23"/>
      <c r="F6" s="23"/>
      <c r="G6" s="23"/>
      <c r="H6" s="23"/>
      <c r="I6" s="23"/>
    </row>
    <row r="7" spans="1:12" s="2" customFormat="1" ht="14" x14ac:dyDescent="0.15">
      <c r="A7" s="23"/>
      <c r="B7" s="34" t="s">
        <v>50</v>
      </c>
      <c r="C7" s="34" t="s">
        <v>64</v>
      </c>
      <c r="D7" s="23"/>
      <c r="E7" s="23"/>
      <c r="F7" s="23"/>
      <c r="G7" s="23"/>
      <c r="H7" s="23"/>
      <c r="I7" s="23"/>
    </row>
    <row r="8" spans="1:12" s="2" customFormat="1" ht="14" x14ac:dyDescent="0.15">
      <c r="A8" s="23"/>
      <c r="B8" s="34" t="s">
        <v>51</v>
      </c>
      <c r="C8" s="34" t="s">
        <v>65</v>
      </c>
      <c r="D8" s="27"/>
      <c r="E8" s="27"/>
      <c r="F8" s="27"/>
      <c r="G8" s="27"/>
      <c r="H8" s="27"/>
      <c r="I8" s="23"/>
    </row>
    <row r="9" spans="1:12" s="2" customFormat="1" ht="14" x14ac:dyDescent="0.15">
      <c r="A9" s="23"/>
      <c r="B9" s="34" t="s">
        <v>52</v>
      </c>
      <c r="C9" s="34" t="s">
        <v>66</v>
      </c>
      <c r="D9" s="27"/>
      <c r="E9" s="27"/>
      <c r="F9" s="27"/>
      <c r="G9" s="27"/>
      <c r="H9" s="27"/>
      <c r="I9" s="23"/>
    </row>
    <row r="10" spans="1:12" s="2" customFormat="1" ht="14" x14ac:dyDescent="0.15">
      <c r="A10" s="23"/>
      <c r="B10" s="34" t="s">
        <v>53</v>
      </c>
      <c r="C10" s="34" t="s">
        <v>67</v>
      </c>
      <c r="D10" s="27"/>
      <c r="E10" s="27"/>
      <c r="F10" s="27"/>
      <c r="G10" s="27"/>
      <c r="H10" s="27"/>
      <c r="I10" s="23"/>
    </row>
    <row r="11" spans="1:12" s="2" customFormat="1" ht="14" x14ac:dyDescent="0.15">
      <c r="A11" s="23"/>
      <c r="B11" s="34" t="s">
        <v>54</v>
      </c>
      <c r="C11" s="34" t="s">
        <v>68</v>
      </c>
      <c r="D11" s="27"/>
      <c r="E11" s="27"/>
      <c r="F11" s="27"/>
      <c r="G11" s="27"/>
      <c r="H11" s="27"/>
      <c r="I11" s="23"/>
    </row>
    <row r="12" spans="1:12" s="2" customFormat="1" ht="14" x14ac:dyDescent="0.15">
      <c r="A12" s="23"/>
      <c r="B12" s="34" t="s">
        <v>55</v>
      </c>
      <c r="C12" s="34" t="s">
        <v>69</v>
      </c>
      <c r="D12" s="27"/>
      <c r="E12" s="27"/>
      <c r="F12" s="27"/>
      <c r="G12" s="27"/>
      <c r="H12" s="27"/>
      <c r="I12" s="23"/>
    </row>
    <row r="13" spans="1:12" s="2" customFormat="1" ht="14" x14ac:dyDescent="0.15">
      <c r="A13" s="23"/>
      <c r="B13" s="34" t="s">
        <v>56</v>
      </c>
      <c r="C13" s="34" t="s">
        <v>70</v>
      </c>
      <c r="D13" s="27"/>
      <c r="E13" s="27"/>
      <c r="F13" s="27"/>
      <c r="G13" s="27"/>
      <c r="H13" s="27"/>
      <c r="I13" s="23"/>
    </row>
    <row r="14" spans="1:12" s="2" customFormat="1" ht="14" x14ac:dyDescent="0.15">
      <c r="A14" s="23"/>
      <c r="B14" s="34" t="s">
        <v>57</v>
      </c>
      <c r="C14" s="34" t="s">
        <v>71</v>
      </c>
      <c r="D14" s="27"/>
      <c r="E14" s="27"/>
      <c r="F14" s="27"/>
      <c r="G14" s="27"/>
      <c r="H14" s="27"/>
      <c r="I14" s="23"/>
    </row>
    <row r="15" spans="1:12" s="2" customFormat="1" ht="14" x14ac:dyDescent="0.15">
      <c r="A15" s="23"/>
      <c r="B15" s="34" t="s">
        <v>58</v>
      </c>
      <c r="C15" s="40" t="s">
        <v>72</v>
      </c>
      <c r="D15" s="23"/>
      <c r="E15" s="23"/>
      <c r="F15" s="23"/>
      <c r="G15" s="23"/>
      <c r="H15" s="23"/>
      <c r="I15" s="23"/>
    </row>
    <row r="16" spans="1:12" s="2" customFormat="1" ht="14" x14ac:dyDescent="0.15">
      <c r="A16" s="23"/>
      <c r="B16" s="34" t="s">
        <v>59</v>
      </c>
      <c r="C16" s="40" t="s">
        <v>73</v>
      </c>
      <c r="D16" s="23"/>
      <c r="E16" s="23"/>
      <c r="F16" s="23"/>
      <c r="G16" s="23"/>
      <c r="H16" s="23"/>
      <c r="I16" s="23"/>
    </row>
    <row r="17" spans="1:9" s="2" customFormat="1" ht="14" x14ac:dyDescent="0.15">
      <c r="A17" s="35"/>
      <c r="B17" s="34" t="s">
        <v>60</v>
      </c>
      <c r="C17" s="41" t="s">
        <v>74</v>
      </c>
      <c r="D17" s="35"/>
      <c r="E17" s="35"/>
      <c r="F17" s="35"/>
      <c r="G17" s="35"/>
      <c r="H17" s="35"/>
      <c r="I17" s="35"/>
    </row>
    <row r="18" spans="1:9" ht="14" x14ac:dyDescent="0.15">
      <c r="B18" s="34" t="s">
        <v>61</v>
      </c>
      <c r="C18" s="41" t="s">
        <v>62</v>
      </c>
    </row>
    <row r="19" spans="1:9" x14ac:dyDescent="0.15"/>
    <row r="20" spans="1:9" x14ac:dyDescent="0.15"/>
    <row r="21" spans="1:9" x14ac:dyDescent="0.15"/>
  </sheetData>
  <mergeCells count="2">
    <mergeCell ref="B2:H2"/>
    <mergeCell ref="B3:H3"/>
  </mergeCells>
  <hyperlinks>
    <hyperlink ref="B6" location="'3.9.1'!A1" display="3.9.1" xr:uid="{00000000-0004-0000-0000-000000000000}"/>
    <hyperlink ref="B7" location="'3.9.2'!A1" display="3.9.2" xr:uid="{00000000-0004-0000-0000-000001000000}"/>
    <hyperlink ref="B8" location="'3.9.3'!A1" display="3.9.3" xr:uid="{00000000-0004-0000-0000-000002000000}"/>
    <hyperlink ref="B9" location="'3.9.4'!A1" display="3.9.4" xr:uid="{00000000-0004-0000-0000-000003000000}"/>
    <hyperlink ref="B10" location="'3.9.5'!A1" display="3.9.5" xr:uid="{00000000-0004-0000-0000-000004000000}"/>
    <hyperlink ref="B11" location="'3.9.6'!A1" display="3.9.6" xr:uid="{00000000-0004-0000-0000-000005000000}"/>
    <hyperlink ref="B12" location="'3.9.7'!A1" display="3.9.7" xr:uid="{00000000-0004-0000-0000-000006000000}"/>
    <hyperlink ref="B13" location="'3.9.8'!A1" display="3.9.8" xr:uid="{00000000-0004-0000-0000-000007000000}"/>
    <hyperlink ref="B14" location="'3.9.9'!A1" display="3.9.9" xr:uid="{00000000-0004-0000-0000-000008000000}"/>
    <hyperlink ref="B15" location="'3.9.10'!A1" display="3.9.10" xr:uid="{00000000-0004-0000-0000-000009000000}"/>
    <hyperlink ref="B16" location="'3.9.11'!A1" display="3.9.11" xr:uid="{00000000-0004-0000-0000-00000A000000}"/>
    <hyperlink ref="B17" location="'3.9.12'!A1" display="3.9.12" xr:uid="{00000000-0004-0000-0000-00000B000000}"/>
    <hyperlink ref="C6" location="'3.9.1'!A1" display="3.9.1 Demand-side contributions to growth" xr:uid="{00000000-0004-0000-0000-00000C000000}"/>
    <hyperlink ref="C7" location="'3.9.2'!A1" display="3.9.2 Retail sales" xr:uid="{00000000-0004-0000-0000-00000D000000}"/>
    <hyperlink ref="C8" location="'3.9.3'!A1" display="3.9.3 Tourism indicators" xr:uid="{00000000-0004-0000-0000-00000E000000}"/>
    <hyperlink ref="C9" location="'3.9.4'!A1" display="3.9.4 External trade" xr:uid="{00000000-0004-0000-0000-00000F000000}"/>
    <hyperlink ref="C10" location="'3.9.5'!A1" display="3.9.5 Monthly inflation" xr:uid="{00000000-0004-0000-0000-000010000000}"/>
    <hyperlink ref="C11" location="'3.9.6'!A1" display="3.9.6 Fiscal indicators" xr:uid="{00000000-0004-0000-0000-000011000000}"/>
    <hyperlink ref="C12" location="'3.9.7'!A1" display="3.9.7 Domestic credit and money supply growth" xr:uid="{00000000-0004-0000-0000-000012000000}"/>
    <hyperlink ref="C13" location="'3.9.8'!A1" display="3.9.8 Hang Seng Index" xr:uid="{00000000-0004-0000-0000-000013000000}"/>
    <hyperlink ref="C14" location="'3.9.9'!A1" display="3.9.9  GDP growth" xr:uid="{00000000-0004-0000-0000-000014000000}"/>
    <hyperlink ref="C15" location="'3.9.10'!A1" display="3.9.10 Purchasing managers' index" xr:uid="{00000000-0004-0000-0000-000015000000}"/>
    <hyperlink ref="C16" location="'3.9.11'!A1" display="3.9.11 Inflation" xr:uid="{00000000-0004-0000-0000-000016000000}"/>
    <hyperlink ref="C17" location="'3.9.12'!A1" display="3.9.12 Current account balance" xr:uid="{00000000-0004-0000-0000-000017000000}"/>
    <hyperlink ref="B18" location="'3.9.13'!A1" display="3.9.13" xr:uid="{7CA1A80C-D898-8742-98AB-93E89123C46E}"/>
    <hyperlink ref="C18" location="'3.9.13'!A1" display="3.9.13 Net Gini" xr:uid="{E62ABAEB-D46C-DF4B-91DE-CEEAD955FA4C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3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" style="2" customWidth="1"/>
    <col min="9" max="9" width="3.6640625" style="3" customWidth="1"/>
    <col min="10" max="10" width="3.1640625" style="2" customWidth="1"/>
    <col min="11" max="11" width="9.83203125" style="2" customWidth="1"/>
    <col min="12" max="12" width="10.1640625" style="2" customWidth="1"/>
    <col min="13" max="13" width="14.5" style="2" customWidth="1"/>
    <col min="14" max="16384" width="9.1640625" style="2"/>
  </cols>
  <sheetData>
    <row r="1" spans="1:14" ht="14" x14ac:dyDescent="0.15">
      <c r="A1" s="1" t="s">
        <v>3</v>
      </c>
      <c r="K1" s="34" t="s">
        <v>4</v>
      </c>
      <c r="L1" s="13"/>
    </row>
    <row r="2" spans="1:14" x14ac:dyDescent="0.15">
      <c r="A2" s="4" t="s">
        <v>5</v>
      </c>
    </row>
    <row r="3" spans="1:14" x14ac:dyDescent="0.15">
      <c r="A3" s="1" t="s">
        <v>6</v>
      </c>
      <c r="K3" s="5" t="s">
        <v>71</v>
      </c>
      <c r="L3" s="5"/>
    </row>
    <row r="4" spans="1:14" x14ac:dyDescent="0.15">
      <c r="A4" s="13" t="s">
        <v>7</v>
      </c>
      <c r="K4" s="2" t="s">
        <v>14</v>
      </c>
    </row>
    <row r="6" spans="1:14" ht="30" customHeight="1" thickBot="1" x14ac:dyDescent="0.2">
      <c r="K6" s="15"/>
      <c r="L6" s="14" t="s">
        <v>116</v>
      </c>
      <c r="M6" s="14" t="s">
        <v>115</v>
      </c>
    </row>
    <row r="7" spans="1:14" ht="14" customHeight="1" thickTop="1" x14ac:dyDescent="0.15">
      <c r="K7" s="30">
        <v>2015</v>
      </c>
      <c r="L7" s="62">
        <v>2.3878113267324146</v>
      </c>
      <c r="M7" s="63">
        <v>2.9533408040440099</v>
      </c>
    </row>
    <row r="8" spans="1:14" x14ac:dyDescent="0.15">
      <c r="K8" s="30">
        <v>2016</v>
      </c>
      <c r="L8" s="62">
        <v>2.1694747914741042</v>
      </c>
      <c r="M8" s="63">
        <v>2.4243005334690331</v>
      </c>
    </row>
    <row r="9" spans="1:14" x14ac:dyDescent="0.15">
      <c r="K9" s="30">
        <v>2017</v>
      </c>
      <c r="L9" s="62">
        <v>3.7910054799514024</v>
      </c>
      <c r="M9" s="63">
        <v>2.84244667517097</v>
      </c>
    </row>
    <row r="10" spans="1:14" x14ac:dyDescent="0.15">
      <c r="K10" s="30">
        <v>2018</v>
      </c>
      <c r="L10" s="62">
        <v>2.8615649338343014</v>
      </c>
      <c r="M10" s="63">
        <v>2.7944497059379478</v>
      </c>
    </row>
    <row r="11" spans="1:14" x14ac:dyDescent="0.15">
      <c r="K11" s="30">
        <v>2019</v>
      </c>
      <c r="L11" s="62">
        <v>-1.1882723496097949</v>
      </c>
      <c r="M11" s="63">
        <v>2.0043168364764856</v>
      </c>
    </row>
    <row r="12" spans="1:14" x14ac:dyDescent="0.15">
      <c r="K12" s="61">
        <v>2020</v>
      </c>
      <c r="L12" s="64">
        <v>-3.3</v>
      </c>
      <c r="M12" s="65">
        <v>0.86675457113000276</v>
      </c>
      <c r="N12" s="8" t="s">
        <v>117</v>
      </c>
    </row>
    <row r="13" spans="1:14" x14ac:dyDescent="0.15">
      <c r="K13" s="61">
        <v>2021</v>
      </c>
      <c r="L13" s="64">
        <v>3.5</v>
      </c>
      <c r="M13" s="65">
        <v>1.1328596128351818</v>
      </c>
      <c r="N13" s="8" t="s">
        <v>117</v>
      </c>
    </row>
    <row r="14" spans="1:14" x14ac:dyDescent="0.15">
      <c r="K14" s="39"/>
      <c r="L14" s="7"/>
      <c r="M14" s="7"/>
    </row>
    <row r="15" spans="1:14" x14ac:dyDescent="0.15">
      <c r="K15" s="39"/>
      <c r="L15" s="7"/>
      <c r="M15" s="7"/>
    </row>
    <row r="16" spans="1:14" x14ac:dyDescent="0.15">
      <c r="K16" s="43" t="s">
        <v>118</v>
      </c>
      <c r="L16" s="7"/>
      <c r="M16" s="7"/>
    </row>
    <row r="17" spans="11:13" x14ac:dyDescent="0.15">
      <c r="K17" s="39"/>
      <c r="L17" s="7"/>
      <c r="M17" s="7"/>
    </row>
    <row r="18" spans="11:13" x14ac:dyDescent="0.15">
      <c r="K18" s="39"/>
      <c r="L18" s="7"/>
      <c r="M18" s="7"/>
    </row>
    <row r="19" spans="11:13" x14ac:dyDescent="0.15">
      <c r="K19" s="39"/>
      <c r="L19" s="7"/>
      <c r="M19" s="7"/>
    </row>
    <row r="20" spans="11:13" x14ac:dyDescent="0.15">
      <c r="K20" s="39"/>
      <c r="L20" s="7"/>
      <c r="M20" s="7"/>
    </row>
    <row r="21" spans="11:13" x14ac:dyDescent="0.15">
      <c r="K21" s="39"/>
      <c r="L21" s="7"/>
      <c r="M21" s="7"/>
    </row>
    <row r="22" spans="11:13" x14ac:dyDescent="0.15">
      <c r="K22" s="39"/>
      <c r="L22" s="7"/>
      <c r="M22" s="7"/>
    </row>
    <row r="23" spans="11:13" x14ac:dyDescent="0.15">
      <c r="K23" s="39"/>
      <c r="L23" s="7"/>
      <c r="M23" s="7"/>
    </row>
    <row r="24" spans="11:13" x14ac:dyDescent="0.15">
      <c r="K24" s="39"/>
      <c r="L24" s="7"/>
      <c r="M24" s="7"/>
    </row>
    <row r="25" spans="11:13" x14ac:dyDescent="0.15">
      <c r="K25" s="39"/>
      <c r="L25" s="7"/>
      <c r="M25" s="7"/>
    </row>
    <row r="26" spans="11:13" x14ac:dyDescent="0.15">
      <c r="K26" s="39"/>
      <c r="L26" s="7"/>
    </row>
    <row r="27" spans="11:13" x14ac:dyDescent="0.15">
      <c r="K27" s="39"/>
      <c r="L27" s="16"/>
    </row>
    <row r="28" spans="11:13" x14ac:dyDescent="0.15">
      <c r="K28" s="39"/>
      <c r="L28" s="7"/>
    </row>
    <row r="29" spans="11:13" x14ac:dyDescent="0.15">
      <c r="K29" s="39"/>
      <c r="L29" s="7"/>
    </row>
    <row r="30" spans="11:13" x14ac:dyDescent="0.15">
      <c r="K30" s="39"/>
      <c r="L30" s="7"/>
    </row>
    <row r="31" spans="11:13" x14ac:dyDescent="0.15">
      <c r="K31" s="39"/>
      <c r="L31" s="7"/>
    </row>
    <row r="32" spans="11:13" x14ac:dyDescent="0.15">
      <c r="K32" s="39"/>
      <c r="L32" s="7"/>
    </row>
    <row r="33" spans="11:12" x14ac:dyDescent="0.15">
      <c r="K33" s="39"/>
      <c r="L33" s="7"/>
    </row>
    <row r="34" spans="11:12" x14ac:dyDescent="0.15">
      <c r="K34" s="39"/>
      <c r="L34" s="7"/>
    </row>
    <row r="35" spans="11:12" x14ac:dyDescent="0.15">
      <c r="K35" s="39"/>
      <c r="L35" s="7"/>
    </row>
    <row r="36" spans="11:12" x14ac:dyDescent="0.15">
      <c r="K36" s="39"/>
      <c r="L36" s="7"/>
    </row>
    <row r="37" spans="11:12" x14ac:dyDescent="0.15">
      <c r="K37" s="39"/>
      <c r="L37" s="7"/>
    </row>
    <row r="38" spans="11:12" x14ac:dyDescent="0.15">
      <c r="K38" s="39"/>
      <c r="L38" s="7"/>
    </row>
    <row r="39" spans="11:12" x14ac:dyDescent="0.15">
      <c r="K39" s="39"/>
      <c r="L39" s="7"/>
    </row>
    <row r="40" spans="11:12" x14ac:dyDescent="0.15">
      <c r="K40" s="39"/>
      <c r="L40" s="7"/>
    </row>
    <row r="41" spans="11:12" x14ac:dyDescent="0.15">
      <c r="K41" s="39"/>
      <c r="L41" s="7"/>
    </row>
    <row r="42" spans="11:12" x14ac:dyDescent="0.15">
      <c r="K42" s="39"/>
      <c r="L42" s="7"/>
    </row>
    <row r="43" spans="11:12" x14ac:dyDescent="0.15">
      <c r="K43" s="39"/>
      <c r="L43" s="7"/>
    </row>
  </sheetData>
  <hyperlinks>
    <hyperlink ref="K1" location="Contents!A1" display="&lt;&lt;&lt; back to content" xr:uid="{00000000-0004-0000-0900-000000000000}"/>
    <hyperlink ref="A4" r:id="rId1" xr:uid="{00000000-0004-0000-0900-000001000000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" style="2" customWidth="1"/>
    <col min="9" max="9" width="3.6640625" style="3" customWidth="1"/>
    <col min="10" max="10" width="3.1640625" style="2" customWidth="1"/>
    <col min="11" max="11" width="14.33203125" style="2" customWidth="1"/>
    <col min="12" max="12" width="13" style="2" customWidth="1"/>
    <col min="13" max="16384" width="9.1640625" style="2"/>
  </cols>
  <sheetData>
    <row r="1" spans="1:13" ht="14" x14ac:dyDescent="0.15">
      <c r="A1" s="1" t="s">
        <v>3</v>
      </c>
      <c r="K1" s="34" t="s">
        <v>4</v>
      </c>
      <c r="L1" s="13"/>
    </row>
    <row r="2" spans="1:13" x14ac:dyDescent="0.15">
      <c r="A2" s="4" t="s">
        <v>5</v>
      </c>
    </row>
    <row r="3" spans="1:13" x14ac:dyDescent="0.15">
      <c r="A3" s="1" t="s">
        <v>6</v>
      </c>
      <c r="K3" s="5" t="s">
        <v>76</v>
      </c>
      <c r="L3" s="5"/>
    </row>
    <row r="4" spans="1:13" x14ac:dyDescent="0.15">
      <c r="A4" s="13" t="s">
        <v>7</v>
      </c>
    </row>
    <row r="6" spans="1:13" ht="15.75" customHeight="1" thickBot="1" x14ac:dyDescent="0.2">
      <c r="K6" s="15"/>
      <c r="L6" s="15" t="s">
        <v>119</v>
      </c>
    </row>
    <row r="7" spans="1:13" ht="14" thickTop="1" x14ac:dyDescent="0.15">
      <c r="K7" s="29" t="s">
        <v>17</v>
      </c>
      <c r="L7" s="16">
        <v>51.1</v>
      </c>
    </row>
    <row r="8" spans="1:13" x14ac:dyDescent="0.15">
      <c r="K8" s="29" t="s">
        <v>18</v>
      </c>
      <c r="L8" s="16">
        <v>51.7</v>
      </c>
    </row>
    <row r="9" spans="1:13" x14ac:dyDescent="0.15">
      <c r="K9" s="29" t="s">
        <v>19</v>
      </c>
      <c r="L9" s="16">
        <v>50.6</v>
      </c>
    </row>
    <row r="10" spans="1:13" x14ac:dyDescent="0.15">
      <c r="K10" s="29" t="s">
        <v>20</v>
      </c>
      <c r="L10" s="16">
        <v>49.1</v>
      </c>
    </row>
    <row r="11" spans="1:13" x14ac:dyDescent="0.15">
      <c r="K11" s="29" t="s">
        <v>21</v>
      </c>
      <c r="L11" s="16">
        <v>47.8</v>
      </c>
      <c r="M11" s="7"/>
    </row>
    <row r="12" spans="1:13" x14ac:dyDescent="0.15">
      <c r="K12" s="29" t="s">
        <v>22</v>
      </c>
      <c r="L12" s="16">
        <v>47.7</v>
      </c>
      <c r="M12" s="7"/>
    </row>
    <row r="13" spans="1:13" x14ac:dyDescent="0.15">
      <c r="K13" s="29" t="s">
        <v>23</v>
      </c>
      <c r="L13" s="16">
        <v>48.2</v>
      </c>
      <c r="M13" s="7"/>
    </row>
    <row r="14" spans="1:13" x14ac:dyDescent="0.15">
      <c r="K14" s="29" t="s">
        <v>24</v>
      </c>
      <c r="L14" s="16">
        <v>48.5</v>
      </c>
      <c r="M14" s="7"/>
    </row>
    <row r="15" spans="1:13" x14ac:dyDescent="0.15">
      <c r="K15" s="29" t="s">
        <v>25</v>
      </c>
      <c r="L15" s="16">
        <v>47.9</v>
      </c>
      <c r="M15" s="7"/>
    </row>
    <row r="16" spans="1:13" x14ac:dyDescent="0.15">
      <c r="K16" s="29" t="s">
        <v>26</v>
      </c>
      <c r="L16" s="16">
        <v>48.6</v>
      </c>
      <c r="M16" s="7"/>
    </row>
    <row r="17" spans="11:13" x14ac:dyDescent="0.15">
      <c r="K17" s="29" t="s">
        <v>27</v>
      </c>
      <c r="L17" s="16">
        <v>47.1</v>
      </c>
      <c r="M17" s="7"/>
    </row>
    <row r="18" spans="11:13" x14ac:dyDescent="0.15">
      <c r="K18" s="29" t="s">
        <v>28</v>
      </c>
      <c r="L18" s="16">
        <v>48</v>
      </c>
      <c r="M18" s="7"/>
    </row>
    <row r="19" spans="11:13" x14ac:dyDescent="0.15">
      <c r="K19" s="29" t="s">
        <v>29</v>
      </c>
      <c r="L19" s="16">
        <v>48.2</v>
      </c>
      <c r="M19" s="7"/>
    </row>
    <row r="20" spans="11:13" x14ac:dyDescent="0.15">
      <c r="K20" s="29" t="s">
        <v>30</v>
      </c>
      <c r="L20" s="16">
        <v>48.4</v>
      </c>
      <c r="M20" s="7"/>
    </row>
    <row r="21" spans="11:13" x14ac:dyDescent="0.15">
      <c r="K21" s="29" t="s">
        <v>31</v>
      </c>
      <c r="L21" s="16">
        <v>48</v>
      </c>
      <c r="M21" s="7"/>
    </row>
    <row r="22" spans="11:13" x14ac:dyDescent="0.15">
      <c r="K22" s="29" t="s">
        <v>32</v>
      </c>
      <c r="L22" s="16">
        <v>48.4</v>
      </c>
      <c r="M22" s="7"/>
    </row>
    <row r="23" spans="11:13" x14ac:dyDescent="0.15">
      <c r="K23" s="29" t="s">
        <v>33</v>
      </c>
      <c r="L23" s="16">
        <v>46.9</v>
      </c>
      <c r="M23" s="7"/>
    </row>
    <row r="24" spans="11:13" x14ac:dyDescent="0.15">
      <c r="K24" s="29" t="s">
        <v>34</v>
      </c>
      <c r="L24" s="16">
        <v>47.9</v>
      </c>
      <c r="M24" s="7"/>
    </row>
    <row r="25" spans="11:13" x14ac:dyDescent="0.15">
      <c r="K25" s="29" t="s">
        <v>35</v>
      </c>
      <c r="L25" s="16">
        <v>43.8</v>
      </c>
      <c r="M25" s="7"/>
    </row>
    <row r="26" spans="11:13" x14ac:dyDescent="0.15">
      <c r="K26" s="29" t="s">
        <v>36</v>
      </c>
      <c r="L26" s="16">
        <v>40.799999999999997</v>
      </c>
      <c r="M26" s="7"/>
    </row>
    <row r="27" spans="11:13" x14ac:dyDescent="0.15">
      <c r="K27" s="29" t="s">
        <v>37</v>
      </c>
      <c r="L27" s="16">
        <v>41.5</v>
      </c>
      <c r="M27" s="7"/>
    </row>
    <row r="28" spans="11:13" x14ac:dyDescent="0.15">
      <c r="K28" s="29" t="s">
        <v>38</v>
      </c>
      <c r="L28" s="16">
        <v>39.299999999999997</v>
      </c>
    </row>
    <row r="29" spans="11:13" x14ac:dyDescent="0.15">
      <c r="K29" s="29" t="s">
        <v>39</v>
      </c>
      <c r="L29" s="16">
        <v>38.5</v>
      </c>
    </row>
    <row r="30" spans="11:13" x14ac:dyDescent="0.15">
      <c r="K30" s="29" t="s">
        <v>40</v>
      </c>
      <c r="L30" s="16">
        <v>42.1</v>
      </c>
    </row>
    <row r="31" spans="11:13" x14ac:dyDescent="0.15">
      <c r="K31" s="29" t="s">
        <v>41</v>
      </c>
      <c r="L31" s="16">
        <v>46.8</v>
      </c>
    </row>
    <row r="32" spans="11:13" x14ac:dyDescent="0.15">
      <c r="K32" s="29" t="s">
        <v>42</v>
      </c>
      <c r="L32" s="16">
        <v>33.1</v>
      </c>
    </row>
    <row r="35" spans="11:11" x14ac:dyDescent="0.15">
      <c r="K35" s="43" t="s">
        <v>86</v>
      </c>
    </row>
  </sheetData>
  <hyperlinks>
    <hyperlink ref="K1" location="Contents!A1" display="&lt;&lt;&lt; back to content" xr:uid="{00000000-0004-0000-0A00-000000000000}"/>
    <hyperlink ref="A4" r:id="rId1" xr:uid="{00000000-0004-0000-0A00-000001000000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9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" style="2" customWidth="1"/>
    <col min="9" max="9" width="3.6640625" style="3" customWidth="1"/>
    <col min="10" max="10" width="3.1640625" style="2" customWidth="1"/>
    <col min="11" max="11" width="11" style="2" customWidth="1"/>
    <col min="12" max="12" width="10.6640625" style="2" customWidth="1"/>
    <col min="13" max="13" width="12.5" style="2" customWidth="1"/>
    <col min="14" max="16384" width="9.1640625" style="2"/>
  </cols>
  <sheetData>
    <row r="1" spans="1:15" ht="14" x14ac:dyDescent="0.15">
      <c r="A1" s="1" t="s">
        <v>3</v>
      </c>
      <c r="K1" s="34" t="s">
        <v>4</v>
      </c>
      <c r="L1" s="13"/>
    </row>
    <row r="2" spans="1:15" x14ac:dyDescent="0.15">
      <c r="A2" s="4" t="s">
        <v>5</v>
      </c>
    </row>
    <row r="3" spans="1:15" x14ac:dyDescent="0.15">
      <c r="A3" s="1" t="s">
        <v>6</v>
      </c>
      <c r="K3" s="5" t="s">
        <v>77</v>
      </c>
      <c r="L3" s="5"/>
    </row>
    <row r="4" spans="1:15" x14ac:dyDescent="0.15">
      <c r="A4" s="13" t="s">
        <v>7</v>
      </c>
      <c r="K4" s="2" t="s">
        <v>14</v>
      </c>
    </row>
    <row r="6" spans="1:15" ht="15.75" customHeight="1" thickBot="1" x14ac:dyDescent="0.25">
      <c r="K6" s="15"/>
      <c r="L6" s="14"/>
      <c r="M6"/>
      <c r="N6"/>
      <c r="O6"/>
    </row>
    <row r="7" spans="1:15" ht="14" customHeight="1" thickTop="1" x14ac:dyDescent="0.2">
      <c r="K7" s="30">
        <v>2015</v>
      </c>
      <c r="L7" s="56">
        <v>3</v>
      </c>
      <c r="M7"/>
      <c r="N7"/>
      <c r="O7"/>
    </row>
    <row r="8" spans="1:15" ht="14" customHeight="1" x14ac:dyDescent="0.2">
      <c r="K8" s="30">
        <v>2016</v>
      </c>
      <c r="L8" s="56">
        <v>2.4</v>
      </c>
      <c r="M8"/>
      <c r="N8"/>
      <c r="O8"/>
    </row>
    <row r="9" spans="1:15" ht="14" customHeight="1" x14ac:dyDescent="0.2">
      <c r="K9" s="30">
        <v>2017</v>
      </c>
      <c r="L9" s="57">
        <v>1.5</v>
      </c>
      <c r="M9"/>
      <c r="N9"/>
      <c r="O9"/>
    </row>
    <row r="10" spans="1:15" ht="14" customHeight="1" x14ac:dyDescent="0.2">
      <c r="K10" s="30">
        <v>2018</v>
      </c>
      <c r="L10" s="57">
        <v>2.4</v>
      </c>
      <c r="M10"/>
      <c r="N10"/>
      <c r="O10"/>
    </row>
    <row r="11" spans="1:15" ht="14" customHeight="1" x14ac:dyDescent="0.2">
      <c r="K11" s="30">
        <v>2019</v>
      </c>
      <c r="L11" s="57">
        <v>2.9</v>
      </c>
      <c r="M11"/>
      <c r="N11"/>
      <c r="O11"/>
    </row>
    <row r="12" spans="1:15" ht="14" customHeight="1" x14ac:dyDescent="0.2">
      <c r="K12" s="61">
        <v>2020</v>
      </c>
      <c r="L12" s="57">
        <v>2</v>
      </c>
      <c r="M12" s="8" t="s">
        <v>117</v>
      </c>
      <c r="N12"/>
      <c r="O12"/>
    </row>
    <row r="13" spans="1:15" ht="14" customHeight="1" x14ac:dyDescent="0.2">
      <c r="K13" s="61">
        <v>2021</v>
      </c>
      <c r="L13" s="57">
        <v>2.5</v>
      </c>
      <c r="M13" s="8" t="s">
        <v>117</v>
      </c>
      <c r="N13"/>
      <c r="O13"/>
    </row>
    <row r="14" spans="1:15" ht="15" x14ac:dyDescent="0.2">
      <c r="K14" s="39"/>
      <c r="L14" s="7"/>
      <c r="M14"/>
      <c r="N14"/>
      <c r="O14"/>
    </row>
    <row r="15" spans="1:15" ht="15" x14ac:dyDescent="0.2">
      <c r="K15" s="39"/>
      <c r="L15" s="7"/>
      <c r="M15"/>
      <c r="N15"/>
      <c r="O15"/>
    </row>
    <row r="16" spans="1:15" x14ac:dyDescent="0.15">
      <c r="K16" s="43" t="s">
        <v>118</v>
      </c>
      <c r="L16" s="7"/>
      <c r="M16" s="7"/>
      <c r="N16" s="7"/>
    </row>
    <row r="17" spans="11:14" x14ac:dyDescent="0.15">
      <c r="L17" s="7"/>
      <c r="M17" s="7"/>
      <c r="N17" s="7"/>
    </row>
    <row r="18" spans="11:14" x14ac:dyDescent="0.15">
      <c r="K18" s="10"/>
      <c r="L18" s="7"/>
      <c r="M18" s="7"/>
      <c r="N18" s="7"/>
    </row>
    <row r="19" spans="11:14" x14ac:dyDescent="0.15">
      <c r="K19" s="10"/>
      <c r="L19" s="7"/>
      <c r="M19" s="7"/>
      <c r="N19" s="7"/>
    </row>
    <row r="20" spans="11:14" x14ac:dyDescent="0.15">
      <c r="K20" s="10"/>
      <c r="L20" s="7"/>
      <c r="M20" s="7"/>
      <c r="N20" s="7"/>
    </row>
    <row r="21" spans="11:14" x14ac:dyDescent="0.15">
      <c r="K21" s="10"/>
      <c r="L21" s="7"/>
      <c r="M21" s="7"/>
      <c r="N21" s="7"/>
    </row>
    <row r="22" spans="11:14" x14ac:dyDescent="0.15">
      <c r="K22" s="10"/>
      <c r="L22" s="7"/>
      <c r="M22" s="7"/>
      <c r="N22" s="7"/>
    </row>
    <row r="23" spans="11:14" x14ac:dyDescent="0.15">
      <c r="K23" s="10"/>
      <c r="L23" s="7"/>
      <c r="M23" s="7"/>
      <c r="N23" s="7"/>
    </row>
    <row r="24" spans="11:14" x14ac:dyDescent="0.15">
      <c r="K24" s="10"/>
      <c r="L24" s="7"/>
      <c r="M24" s="7"/>
      <c r="N24" s="7"/>
    </row>
    <row r="25" spans="11:14" x14ac:dyDescent="0.15">
      <c r="K25" s="10"/>
      <c r="L25" s="7"/>
      <c r="M25" s="7"/>
      <c r="N25" s="7"/>
    </row>
    <row r="26" spans="11:14" x14ac:dyDescent="0.15">
      <c r="K26" s="10"/>
      <c r="L26" s="7"/>
      <c r="M26" s="7"/>
      <c r="N26" s="7"/>
    </row>
    <row r="27" spans="11:14" x14ac:dyDescent="0.15">
      <c r="K27" s="10"/>
      <c r="L27" s="7"/>
      <c r="M27" s="7"/>
      <c r="N27" s="7"/>
    </row>
    <row r="28" spans="11:14" x14ac:dyDescent="0.15">
      <c r="K28" s="10"/>
      <c r="L28" s="7"/>
      <c r="M28" s="7"/>
    </row>
    <row r="29" spans="11:14" x14ac:dyDescent="0.15">
      <c r="K29" s="10"/>
      <c r="L29" s="16"/>
      <c r="M29" s="7"/>
    </row>
  </sheetData>
  <hyperlinks>
    <hyperlink ref="K1" location="Contents!A1" display="&lt;&lt;&lt; back to content" xr:uid="{00000000-0004-0000-0B00-000000000000}"/>
    <hyperlink ref="A4" r:id="rId1" xr:uid="{00000000-0004-0000-0B00-000001000000}"/>
  </hyperlinks>
  <pageMargins left="0.7" right="0.7" top="0.75" bottom="0.75" header="0.3" footer="0.3"/>
  <pageSetup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9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" style="2" customWidth="1"/>
    <col min="9" max="9" width="3.6640625" style="3" customWidth="1"/>
    <col min="10" max="10" width="3.1640625" style="2" customWidth="1"/>
    <col min="11" max="11" width="12.1640625" style="2" customWidth="1"/>
    <col min="12" max="12" width="10.5" style="2" customWidth="1"/>
    <col min="13" max="13" width="13.33203125" style="2" customWidth="1"/>
    <col min="14" max="16384" width="9.1640625" style="2"/>
  </cols>
  <sheetData>
    <row r="1" spans="1:14" ht="14" x14ac:dyDescent="0.15">
      <c r="A1" s="1" t="s">
        <v>3</v>
      </c>
      <c r="K1" s="34" t="s">
        <v>4</v>
      </c>
      <c r="L1" s="13"/>
    </row>
    <row r="2" spans="1:14" x14ac:dyDescent="0.15">
      <c r="A2" s="4" t="s">
        <v>5</v>
      </c>
    </row>
    <row r="3" spans="1:14" x14ac:dyDescent="0.15">
      <c r="A3" s="1" t="s">
        <v>6</v>
      </c>
      <c r="K3" s="5" t="s">
        <v>78</v>
      </c>
      <c r="L3" s="5"/>
    </row>
    <row r="4" spans="1:14" x14ac:dyDescent="0.15">
      <c r="A4" s="13" t="s">
        <v>7</v>
      </c>
      <c r="K4" s="2" t="s">
        <v>44</v>
      </c>
    </row>
    <row r="6" spans="1:14" ht="16" customHeight="1" thickBot="1" x14ac:dyDescent="0.25">
      <c r="K6" s="15"/>
      <c r="L6" s="14"/>
      <c r="M6"/>
    </row>
    <row r="7" spans="1:14" ht="14" customHeight="1" thickTop="1" x14ac:dyDescent="0.2">
      <c r="K7" s="30">
        <v>2015</v>
      </c>
      <c r="L7" s="66">
        <v>3.316503608164493</v>
      </c>
      <c r="M7"/>
    </row>
    <row r="8" spans="1:14" ht="14" customHeight="1" x14ac:dyDescent="0.2">
      <c r="K8" s="30">
        <v>2016</v>
      </c>
      <c r="L8" s="66">
        <v>3.9610588752186211</v>
      </c>
      <c r="M8"/>
    </row>
    <row r="9" spans="1:14" ht="14" customHeight="1" x14ac:dyDescent="0.2">
      <c r="K9" s="30">
        <v>2017</v>
      </c>
      <c r="L9" s="66">
        <v>4.5999999999999996</v>
      </c>
      <c r="M9"/>
    </row>
    <row r="10" spans="1:14" ht="14" customHeight="1" x14ac:dyDescent="0.2">
      <c r="K10" s="30">
        <v>2018</v>
      </c>
      <c r="L10" s="66">
        <v>3.7</v>
      </c>
      <c r="M10"/>
    </row>
    <row r="11" spans="1:14" ht="14" customHeight="1" x14ac:dyDescent="0.2">
      <c r="K11" s="30">
        <v>2019</v>
      </c>
      <c r="L11" s="66">
        <v>6.4</v>
      </c>
      <c r="M11"/>
      <c r="N11" s="7"/>
    </row>
    <row r="12" spans="1:14" ht="14" customHeight="1" x14ac:dyDescent="0.15">
      <c r="K12" s="61">
        <v>2020</v>
      </c>
      <c r="L12" s="66">
        <v>7</v>
      </c>
      <c r="M12" s="8" t="s">
        <v>117</v>
      </c>
      <c r="N12" s="7"/>
    </row>
    <row r="13" spans="1:14" ht="14" customHeight="1" x14ac:dyDescent="0.15">
      <c r="K13" s="61">
        <v>2021</v>
      </c>
      <c r="L13" s="66">
        <v>5</v>
      </c>
      <c r="M13" s="8" t="s">
        <v>117</v>
      </c>
      <c r="N13" s="7"/>
    </row>
    <row r="14" spans="1:14" ht="15" x14ac:dyDescent="0.2">
      <c r="K14" s="39"/>
      <c r="L14" s="7"/>
      <c r="M14"/>
      <c r="N14" s="7"/>
    </row>
    <row r="15" spans="1:14" ht="15" x14ac:dyDescent="0.2">
      <c r="K15" s="39"/>
      <c r="L15" s="7"/>
      <c r="M15"/>
      <c r="N15" s="7"/>
    </row>
    <row r="16" spans="1:14" x14ac:dyDescent="0.15">
      <c r="K16" s="43" t="s">
        <v>118</v>
      </c>
      <c r="L16" s="7"/>
      <c r="M16" s="7"/>
      <c r="N16" s="7"/>
    </row>
    <row r="17" spans="11:14" ht="15" x14ac:dyDescent="0.2">
      <c r="K17"/>
      <c r="L17"/>
      <c r="M17"/>
      <c r="N17" s="7"/>
    </row>
    <row r="18" spans="11:14" ht="15" x14ac:dyDescent="0.2">
      <c r="K18"/>
      <c r="L18"/>
      <c r="M18"/>
      <c r="N18" s="7"/>
    </row>
    <row r="19" spans="11:14" ht="15" x14ac:dyDescent="0.2">
      <c r="K19"/>
      <c r="L19"/>
      <c r="M19"/>
      <c r="N19" s="7"/>
    </row>
    <row r="20" spans="11:14" x14ac:dyDescent="0.15">
      <c r="K20" s="10"/>
      <c r="L20" s="7"/>
      <c r="M20" s="7"/>
      <c r="N20" s="7"/>
    </row>
    <row r="21" spans="11:14" x14ac:dyDescent="0.15">
      <c r="K21" s="10"/>
      <c r="L21" s="7"/>
      <c r="M21" s="7"/>
      <c r="N21" s="7"/>
    </row>
    <row r="22" spans="11:14" x14ac:dyDescent="0.15">
      <c r="K22" s="10"/>
      <c r="L22" s="7"/>
      <c r="M22" s="7"/>
      <c r="N22" s="7"/>
    </row>
    <row r="23" spans="11:14" x14ac:dyDescent="0.15">
      <c r="K23" s="10"/>
      <c r="L23" s="7"/>
      <c r="M23" s="7"/>
      <c r="N23" s="7"/>
    </row>
    <row r="24" spans="11:14" x14ac:dyDescent="0.15">
      <c r="K24" s="10"/>
      <c r="L24" s="7"/>
      <c r="M24" s="7"/>
      <c r="N24" s="7"/>
    </row>
    <row r="25" spans="11:14" x14ac:dyDescent="0.15">
      <c r="K25" s="10"/>
      <c r="L25" s="7"/>
      <c r="M25" s="7"/>
      <c r="N25" s="7"/>
    </row>
    <row r="26" spans="11:14" x14ac:dyDescent="0.15">
      <c r="K26" s="10"/>
      <c r="L26" s="7"/>
      <c r="M26" s="7"/>
      <c r="N26" s="7"/>
    </row>
    <row r="27" spans="11:14" x14ac:dyDescent="0.15">
      <c r="K27" s="10"/>
      <c r="L27" s="7"/>
      <c r="M27" s="7"/>
      <c r="N27" s="7"/>
    </row>
    <row r="28" spans="11:14" x14ac:dyDescent="0.15">
      <c r="K28" s="10"/>
      <c r="L28" s="7"/>
      <c r="M28" s="7"/>
    </row>
    <row r="29" spans="11:14" x14ac:dyDescent="0.15">
      <c r="K29" s="10"/>
      <c r="L29" s="16"/>
      <c r="M29" s="7"/>
    </row>
  </sheetData>
  <hyperlinks>
    <hyperlink ref="K1" location="Contents!A1" display="&lt;&lt;&lt; back to content" xr:uid="{00000000-0004-0000-0C00-000000000000}"/>
    <hyperlink ref="A4" r:id="rId1" xr:uid="{00000000-0004-0000-0C00-000001000000}"/>
  </hyperlinks>
  <pageMargins left="0.7" right="0.7" top="0.75" bottom="0.75" header="0.3" footer="0.3"/>
  <pageSetup orientation="portrait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A2A2-4804-AC47-B83E-215F60623782}">
  <dimension ref="A1:P63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" style="2" customWidth="1"/>
    <col min="9" max="9" width="3.6640625" style="3" customWidth="1"/>
    <col min="10" max="10" width="3.1640625" style="2" customWidth="1"/>
    <col min="11" max="11" width="6.83203125" style="2" customWidth="1"/>
    <col min="12" max="16" width="10.83203125" style="2" customWidth="1"/>
    <col min="17" max="16384" width="9.1640625" style="2"/>
  </cols>
  <sheetData>
    <row r="1" spans="1:16" ht="14" x14ac:dyDescent="0.15">
      <c r="A1" s="1" t="s">
        <v>3</v>
      </c>
      <c r="K1" s="34" t="s">
        <v>4</v>
      </c>
      <c r="L1" s="13"/>
    </row>
    <row r="2" spans="1:16" x14ac:dyDescent="0.15">
      <c r="A2" s="4" t="s">
        <v>5</v>
      </c>
    </row>
    <row r="3" spans="1:16" x14ac:dyDescent="0.15">
      <c r="A3" s="1" t="s">
        <v>6</v>
      </c>
      <c r="K3" s="5" t="s">
        <v>79</v>
      </c>
      <c r="L3" s="5"/>
    </row>
    <row r="4" spans="1:16" x14ac:dyDescent="0.15">
      <c r="A4" s="13" t="s">
        <v>7</v>
      </c>
      <c r="K4" s="2" t="s">
        <v>119</v>
      </c>
    </row>
    <row r="5" spans="1:16" x14ac:dyDescent="0.15">
      <c r="A5" s="13"/>
    </row>
    <row r="7" spans="1:16" ht="27" customHeight="1" thickBot="1" x14ac:dyDescent="0.2">
      <c r="K7" s="15"/>
      <c r="L7" s="31" t="s">
        <v>48</v>
      </c>
      <c r="M7" s="31" t="s">
        <v>120</v>
      </c>
      <c r="N7" s="31" t="s">
        <v>122</v>
      </c>
      <c r="O7" s="31" t="s">
        <v>45</v>
      </c>
      <c r="P7" s="31" t="s">
        <v>121</v>
      </c>
    </row>
    <row r="8" spans="1:16" ht="14" thickTop="1" x14ac:dyDescent="0.15">
      <c r="K8" s="2">
        <v>1964</v>
      </c>
      <c r="L8" s="67">
        <v>0.374</v>
      </c>
      <c r="M8" s="68"/>
      <c r="N8" s="67">
        <v>0.27699999999999997</v>
      </c>
      <c r="O8" s="68"/>
      <c r="P8" s="8"/>
    </row>
    <row r="9" spans="1:16" x14ac:dyDescent="0.15">
      <c r="K9" s="2">
        <v>1965</v>
      </c>
      <c r="L9" s="67">
        <v>0.374</v>
      </c>
      <c r="M9" s="68"/>
      <c r="N9" s="67">
        <v>0.27500000000000002</v>
      </c>
      <c r="O9" s="67">
        <v>0.30299999999999999</v>
      </c>
      <c r="P9" s="67">
        <v>0.30944440000000001</v>
      </c>
    </row>
    <row r="10" spans="1:16" x14ac:dyDescent="0.15">
      <c r="K10" s="2">
        <v>1966</v>
      </c>
      <c r="L10" s="67">
        <v>0.374</v>
      </c>
      <c r="M10" s="68"/>
      <c r="N10" s="67">
        <v>0.27399999999999997</v>
      </c>
      <c r="O10" s="67">
        <v>0.30299999999999999</v>
      </c>
      <c r="P10" s="67">
        <v>0.30230000000000001</v>
      </c>
    </row>
    <row r="11" spans="1:16" x14ac:dyDescent="0.15">
      <c r="K11" s="2">
        <v>1967</v>
      </c>
      <c r="L11" s="67">
        <v>0.374</v>
      </c>
      <c r="M11" s="68"/>
      <c r="N11" s="67">
        <v>0.27300000000000002</v>
      </c>
      <c r="O11" s="67">
        <v>0.30299999999999999</v>
      </c>
      <c r="P11" s="67">
        <v>0.30491669999999998</v>
      </c>
    </row>
    <row r="12" spans="1:16" x14ac:dyDescent="0.15">
      <c r="K12" s="2">
        <v>1968</v>
      </c>
      <c r="L12" s="67">
        <v>0.374</v>
      </c>
      <c r="M12" s="68"/>
      <c r="N12" s="67">
        <v>0.27100000000000002</v>
      </c>
      <c r="O12" s="67">
        <v>0.30299999999999999</v>
      </c>
      <c r="P12" s="67">
        <v>0.3150714</v>
      </c>
    </row>
    <row r="13" spans="1:16" x14ac:dyDescent="0.15">
      <c r="K13" s="2">
        <v>1969</v>
      </c>
      <c r="L13" s="67">
        <v>0.374</v>
      </c>
      <c r="M13" s="68"/>
      <c r="N13" s="67">
        <v>0.26800000000000002</v>
      </c>
      <c r="O13" s="67">
        <v>0.30299999999999999</v>
      </c>
      <c r="P13" s="67">
        <v>0.31440000000000001</v>
      </c>
    </row>
    <row r="14" spans="1:16" x14ac:dyDescent="0.15">
      <c r="K14" s="2">
        <v>1970</v>
      </c>
      <c r="L14" s="67">
        <v>0.374</v>
      </c>
      <c r="M14" s="68"/>
      <c r="N14" s="67">
        <v>0.26500000000000001</v>
      </c>
      <c r="O14" s="67">
        <v>0.30299999999999999</v>
      </c>
      <c r="P14" s="67">
        <v>0.3105</v>
      </c>
    </row>
    <row r="15" spans="1:16" x14ac:dyDescent="0.15">
      <c r="K15" s="2">
        <v>1971</v>
      </c>
      <c r="L15" s="67">
        <v>0.374</v>
      </c>
      <c r="M15" s="68"/>
      <c r="N15" s="67">
        <v>0.26200000000000001</v>
      </c>
      <c r="O15" s="67">
        <v>0.30499999999999999</v>
      </c>
      <c r="P15" s="67">
        <v>0.30975000000000003</v>
      </c>
    </row>
    <row r="16" spans="1:16" x14ac:dyDescent="0.15">
      <c r="K16" s="2">
        <v>1972</v>
      </c>
      <c r="L16" s="67">
        <v>0.374</v>
      </c>
      <c r="M16" s="68"/>
      <c r="N16" s="67">
        <v>0.26100000000000001</v>
      </c>
      <c r="O16" s="67">
        <v>0.30599999999999999</v>
      </c>
      <c r="P16" s="67">
        <v>0.30781249999999999</v>
      </c>
    </row>
    <row r="17" spans="11:16" x14ac:dyDescent="0.15">
      <c r="K17" s="2">
        <v>1973</v>
      </c>
      <c r="L17" s="67">
        <v>0.374</v>
      </c>
      <c r="M17" s="67">
        <v>0.36799999999999999</v>
      </c>
      <c r="N17" s="67">
        <v>0.25900000000000001</v>
      </c>
      <c r="O17" s="67">
        <v>0.307</v>
      </c>
      <c r="P17" s="67">
        <v>0.30482350000000002</v>
      </c>
    </row>
    <row r="18" spans="11:16" x14ac:dyDescent="0.15">
      <c r="K18" s="2">
        <v>1974</v>
      </c>
      <c r="L18" s="67">
        <v>0.374</v>
      </c>
      <c r="M18" s="67">
        <v>0.36799999999999999</v>
      </c>
      <c r="N18" s="67">
        <v>0.25900000000000001</v>
      </c>
      <c r="O18" s="67">
        <v>0.308</v>
      </c>
      <c r="P18" s="67">
        <v>0.30789470000000002</v>
      </c>
    </row>
    <row r="19" spans="11:16" x14ac:dyDescent="0.15">
      <c r="K19" s="2">
        <v>1975</v>
      </c>
      <c r="L19" s="67">
        <v>0.375</v>
      </c>
      <c r="M19" s="67">
        <v>0.36799999999999999</v>
      </c>
      <c r="N19" s="67">
        <v>0.25800000000000001</v>
      </c>
      <c r="O19" s="67">
        <v>0.31</v>
      </c>
      <c r="P19" s="67">
        <v>0.30499999999999999</v>
      </c>
    </row>
    <row r="20" spans="11:16" x14ac:dyDescent="0.15">
      <c r="K20" s="2">
        <v>1976</v>
      </c>
      <c r="L20" s="67">
        <v>0.375</v>
      </c>
      <c r="M20" s="67">
        <v>0.36799999999999999</v>
      </c>
      <c r="N20" s="67">
        <v>0.25700000000000001</v>
      </c>
      <c r="O20" s="67">
        <v>0.31</v>
      </c>
      <c r="P20" s="67">
        <v>0.30049999999999999</v>
      </c>
    </row>
    <row r="21" spans="11:16" x14ac:dyDescent="0.15">
      <c r="K21" s="2">
        <v>1977</v>
      </c>
      <c r="L21" s="67">
        <v>0.376</v>
      </c>
      <c r="M21" s="67">
        <v>0.36799999999999999</v>
      </c>
      <c r="N21" s="67">
        <v>0.25800000000000001</v>
      </c>
      <c r="O21" s="67">
        <v>0.31</v>
      </c>
      <c r="P21" s="67">
        <v>0.29647620000000002</v>
      </c>
    </row>
    <row r="22" spans="11:16" x14ac:dyDescent="0.15">
      <c r="K22" s="2">
        <v>1978</v>
      </c>
      <c r="L22" s="67">
        <v>0.377</v>
      </c>
      <c r="M22" s="67">
        <v>0.36799999999999999</v>
      </c>
      <c r="N22" s="67">
        <v>0.26</v>
      </c>
      <c r="O22" s="67">
        <v>0.311</v>
      </c>
      <c r="P22" s="67">
        <v>0.2955238</v>
      </c>
    </row>
    <row r="23" spans="11:16" x14ac:dyDescent="0.15">
      <c r="K23" s="2">
        <v>1979</v>
      </c>
      <c r="L23" s="67">
        <v>0.379</v>
      </c>
      <c r="M23" s="67">
        <v>0.36899999999999999</v>
      </c>
      <c r="N23" s="67">
        <v>0.26100000000000001</v>
      </c>
      <c r="O23" s="67">
        <v>0.311</v>
      </c>
      <c r="P23" s="67">
        <v>0.29234779999999999</v>
      </c>
    </row>
    <row r="24" spans="11:16" x14ac:dyDescent="0.15">
      <c r="K24" s="2">
        <v>1980</v>
      </c>
      <c r="L24" s="67">
        <v>0.379</v>
      </c>
      <c r="M24" s="67">
        <v>0.36899999999999999</v>
      </c>
      <c r="N24" s="67">
        <v>0.26300000000000001</v>
      </c>
      <c r="O24" s="67">
        <v>0.311</v>
      </c>
      <c r="P24" s="67">
        <v>0.29325000000000001</v>
      </c>
    </row>
    <row r="25" spans="11:16" x14ac:dyDescent="0.15">
      <c r="K25" s="2">
        <v>1981</v>
      </c>
      <c r="L25" s="67">
        <v>0.38</v>
      </c>
      <c r="M25" s="67">
        <v>0.37</v>
      </c>
      <c r="N25" s="67">
        <v>0.26600000000000001</v>
      </c>
      <c r="O25" s="67">
        <v>0.31</v>
      </c>
      <c r="P25" s="67">
        <v>0.29350000000000004</v>
      </c>
    </row>
    <row r="26" spans="11:16" x14ac:dyDescent="0.15">
      <c r="K26" s="2">
        <v>1982</v>
      </c>
      <c r="L26" s="67">
        <v>0.38100000000000001</v>
      </c>
      <c r="M26" s="67">
        <v>0.37</v>
      </c>
      <c r="N26" s="67">
        <v>0.26899999999999996</v>
      </c>
      <c r="O26" s="67">
        <v>0.309</v>
      </c>
      <c r="P26" s="67">
        <v>0.29271999999999998</v>
      </c>
    </row>
    <row r="27" spans="11:16" x14ac:dyDescent="0.15">
      <c r="K27" s="2">
        <v>1983</v>
      </c>
      <c r="L27" s="67">
        <v>0.38299999999999995</v>
      </c>
      <c r="M27" s="67">
        <v>0.371</v>
      </c>
      <c r="N27" s="67">
        <v>0.27100000000000002</v>
      </c>
      <c r="O27" s="67">
        <v>0.308</v>
      </c>
      <c r="P27" s="67">
        <v>0.28959259999999998</v>
      </c>
    </row>
    <row r="28" spans="11:16" x14ac:dyDescent="0.15">
      <c r="K28" s="2">
        <v>1984</v>
      </c>
      <c r="L28" s="67">
        <v>0.38400000000000001</v>
      </c>
      <c r="M28" s="67">
        <v>0.371</v>
      </c>
      <c r="N28" s="67">
        <v>0.27200000000000002</v>
      </c>
      <c r="O28" s="67">
        <v>0.307</v>
      </c>
      <c r="P28" s="67">
        <v>0.28959259999999998</v>
      </c>
    </row>
    <row r="29" spans="11:16" x14ac:dyDescent="0.15">
      <c r="K29" s="2">
        <v>1985</v>
      </c>
      <c r="L29" s="67">
        <v>0.38500000000000001</v>
      </c>
      <c r="M29" s="67">
        <v>0.371</v>
      </c>
      <c r="N29" s="67">
        <v>0.27100000000000002</v>
      </c>
      <c r="O29" s="67">
        <v>0.30599999999999999</v>
      </c>
      <c r="P29" s="67">
        <v>0.2881071</v>
      </c>
    </row>
    <row r="30" spans="11:16" x14ac:dyDescent="0.15">
      <c r="K30" s="2">
        <v>1986</v>
      </c>
      <c r="L30" s="67">
        <v>0.38500000000000001</v>
      </c>
      <c r="M30" s="67">
        <v>0.37200000000000005</v>
      </c>
      <c r="N30" s="67">
        <v>0.27</v>
      </c>
      <c r="O30" s="67">
        <v>0.30499999999999999</v>
      </c>
      <c r="P30" s="67">
        <v>0.28899999999999998</v>
      </c>
    </row>
    <row r="31" spans="11:16" x14ac:dyDescent="0.15">
      <c r="K31" s="2">
        <v>1987</v>
      </c>
      <c r="L31" s="67">
        <v>0.38700000000000001</v>
      </c>
      <c r="M31" s="67">
        <v>0.373</v>
      </c>
      <c r="N31" s="67">
        <v>0.27399999999999997</v>
      </c>
      <c r="O31" s="67">
        <v>0.30299999999999999</v>
      </c>
      <c r="P31" s="67">
        <v>0.29156669999999996</v>
      </c>
    </row>
    <row r="32" spans="11:16" x14ac:dyDescent="0.15">
      <c r="K32" s="2">
        <v>1988</v>
      </c>
      <c r="L32" s="67">
        <v>0.38799999999999996</v>
      </c>
      <c r="M32" s="67">
        <v>0.374</v>
      </c>
      <c r="N32" s="67">
        <v>0.27600000000000002</v>
      </c>
      <c r="O32" s="67">
        <v>0.30099999999999999</v>
      </c>
      <c r="P32" s="67">
        <v>0.2848</v>
      </c>
    </row>
    <row r="33" spans="11:16" x14ac:dyDescent="0.15">
      <c r="K33" s="2">
        <v>1989</v>
      </c>
      <c r="L33" s="67">
        <v>0.39</v>
      </c>
      <c r="M33" s="67">
        <v>0.376</v>
      </c>
      <c r="N33" s="67">
        <v>0.27699999999999997</v>
      </c>
      <c r="O33" s="67">
        <v>0.29899999999999999</v>
      </c>
      <c r="P33" s="67">
        <v>0.28585709999999998</v>
      </c>
    </row>
    <row r="34" spans="11:16" x14ac:dyDescent="0.15">
      <c r="K34" s="2">
        <v>1990</v>
      </c>
      <c r="L34" s="67">
        <v>0.39100000000000001</v>
      </c>
      <c r="M34" s="67">
        <v>0.37799999999999995</v>
      </c>
      <c r="N34" s="67">
        <v>0.27699999999999997</v>
      </c>
      <c r="O34" s="67">
        <v>0.29499999999999998</v>
      </c>
      <c r="P34" s="67">
        <v>0.28802859999999997</v>
      </c>
    </row>
    <row r="35" spans="11:16" x14ac:dyDescent="0.15">
      <c r="K35" s="2">
        <v>1991</v>
      </c>
      <c r="L35" s="67">
        <v>0.39200000000000002</v>
      </c>
      <c r="M35" s="67">
        <v>0.38</v>
      </c>
      <c r="N35" s="67">
        <v>0.27500000000000002</v>
      </c>
      <c r="O35" s="67">
        <v>0.29100000000000004</v>
      </c>
      <c r="P35" s="67">
        <v>0.29034289999999996</v>
      </c>
    </row>
    <row r="36" spans="11:16" x14ac:dyDescent="0.15">
      <c r="K36" s="2">
        <v>1992</v>
      </c>
      <c r="L36" s="67">
        <v>0.39399999999999996</v>
      </c>
      <c r="M36" s="67">
        <v>0.38200000000000001</v>
      </c>
      <c r="N36" s="67">
        <v>0.28000000000000003</v>
      </c>
      <c r="O36" s="67">
        <v>0.28800000000000003</v>
      </c>
      <c r="P36" s="67">
        <v>0.2926667</v>
      </c>
    </row>
    <row r="37" spans="11:16" x14ac:dyDescent="0.15">
      <c r="K37" s="2">
        <v>1993</v>
      </c>
      <c r="L37" s="67">
        <v>0.39500000000000002</v>
      </c>
      <c r="M37" s="67">
        <v>0.38299999999999995</v>
      </c>
      <c r="N37" s="67">
        <v>0.28399999999999997</v>
      </c>
      <c r="O37" s="67">
        <v>0.28800000000000003</v>
      </c>
      <c r="P37" s="67">
        <v>0.29583330000000002</v>
      </c>
    </row>
    <row r="38" spans="11:16" x14ac:dyDescent="0.15">
      <c r="K38" s="2">
        <v>1994</v>
      </c>
      <c r="L38" s="67">
        <v>0.39700000000000002</v>
      </c>
      <c r="M38" s="67">
        <v>0.38400000000000001</v>
      </c>
      <c r="N38" s="67">
        <v>0.28699999999999998</v>
      </c>
      <c r="O38" s="67">
        <v>0.28899999999999998</v>
      </c>
      <c r="P38" s="67">
        <v>0.29902780000000001</v>
      </c>
    </row>
    <row r="39" spans="11:16" x14ac:dyDescent="0.15">
      <c r="K39" s="2">
        <v>1995</v>
      </c>
      <c r="L39" s="67">
        <v>0.39799999999999996</v>
      </c>
      <c r="M39" s="67">
        <v>0.38500000000000001</v>
      </c>
      <c r="N39" s="67">
        <v>0.28999999999999998</v>
      </c>
      <c r="O39" s="67">
        <v>0.29100000000000004</v>
      </c>
      <c r="P39" s="67">
        <v>0.30166670000000001</v>
      </c>
    </row>
    <row r="40" spans="11:16" x14ac:dyDescent="0.15">
      <c r="K40" s="2">
        <v>1996</v>
      </c>
      <c r="L40" s="67">
        <v>0.39899999999999997</v>
      </c>
      <c r="M40" s="67">
        <v>0.38600000000000001</v>
      </c>
      <c r="N40" s="67">
        <v>0.28800000000000003</v>
      </c>
      <c r="O40" s="67">
        <v>0.29499999999999998</v>
      </c>
      <c r="P40" s="67">
        <v>0.30299999999999999</v>
      </c>
    </row>
    <row r="41" spans="11:16" x14ac:dyDescent="0.15">
      <c r="K41" s="2">
        <v>1997</v>
      </c>
      <c r="L41" s="67">
        <v>0.4</v>
      </c>
      <c r="M41" s="67">
        <v>0.38700000000000001</v>
      </c>
      <c r="N41" s="67">
        <v>0.28800000000000003</v>
      </c>
      <c r="O41" s="67">
        <v>0.29899999999999999</v>
      </c>
      <c r="P41" s="67">
        <v>0.30405560000000004</v>
      </c>
    </row>
    <row r="42" spans="11:16" x14ac:dyDescent="0.15">
      <c r="K42" s="2">
        <v>1998</v>
      </c>
      <c r="L42" s="67">
        <v>0.40100000000000002</v>
      </c>
      <c r="M42" s="67">
        <v>0.38799999999999996</v>
      </c>
      <c r="N42" s="67">
        <v>0.28899999999999998</v>
      </c>
      <c r="O42" s="67">
        <v>0.30499999999999999</v>
      </c>
      <c r="P42" s="67">
        <v>0.30502780000000002</v>
      </c>
    </row>
    <row r="43" spans="11:16" x14ac:dyDescent="0.15">
      <c r="K43" s="2">
        <v>1999</v>
      </c>
      <c r="L43" s="67">
        <v>0.40200000000000002</v>
      </c>
      <c r="M43" s="67">
        <v>0.38799999999999996</v>
      </c>
      <c r="N43" s="67">
        <v>0.29100000000000004</v>
      </c>
      <c r="O43" s="67">
        <v>0.308</v>
      </c>
      <c r="P43" s="67">
        <v>0.30580550000000001</v>
      </c>
    </row>
    <row r="44" spans="11:16" x14ac:dyDescent="0.15">
      <c r="K44" s="2">
        <v>2000</v>
      </c>
      <c r="L44" s="67">
        <v>0.40299999999999997</v>
      </c>
      <c r="M44" s="67">
        <v>0.38900000000000001</v>
      </c>
      <c r="N44" s="67">
        <v>0.29299999999999998</v>
      </c>
      <c r="O44" s="67">
        <v>0.307</v>
      </c>
      <c r="P44" s="67">
        <v>0.30675000000000002</v>
      </c>
    </row>
    <row r="45" spans="11:16" x14ac:dyDescent="0.15">
      <c r="K45" s="2">
        <v>2001</v>
      </c>
      <c r="L45" s="67">
        <v>0.40299999999999997</v>
      </c>
      <c r="M45" s="67">
        <v>0.39</v>
      </c>
      <c r="N45" s="67">
        <v>0.29899999999999999</v>
      </c>
      <c r="O45" s="67">
        <v>0.309</v>
      </c>
      <c r="P45" s="67">
        <v>0.30719439999999998</v>
      </c>
    </row>
    <row r="46" spans="11:16" x14ac:dyDescent="0.15">
      <c r="K46" s="2">
        <v>2002</v>
      </c>
      <c r="L46" s="67">
        <v>0.40399999999999997</v>
      </c>
      <c r="M46" s="67">
        <v>0.39</v>
      </c>
      <c r="N46" s="67">
        <v>0.30299999999999999</v>
      </c>
      <c r="O46" s="67">
        <v>0.308</v>
      </c>
      <c r="P46" s="67">
        <v>0.30755559999999998</v>
      </c>
    </row>
    <row r="47" spans="11:16" x14ac:dyDescent="0.15">
      <c r="K47" s="2">
        <v>2003</v>
      </c>
      <c r="L47" s="67">
        <v>0.40500000000000003</v>
      </c>
      <c r="M47" s="67">
        <v>0.39100000000000001</v>
      </c>
      <c r="N47" s="67">
        <v>0.30299999999999999</v>
      </c>
      <c r="O47" s="67">
        <v>0.307</v>
      </c>
      <c r="P47" s="67">
        <v>0.30830550000000001</v>
      </c>
    </row>
    <row r="48" spans="11:16" x14ac:dyDescent="0.15">
      <c r="K48" s="2">
        <v>2004</v>
      </c>
      <c r="L48" s="67">
        <v>0.40600000000000003</v>
      </c>
      <c r="M48" s="67">
        <v>0.39200000000000002</v>
      </c>
      <c r="N48" s="67">
        <v>0.30299999999999999</v>
      </c>
      <c r="O48" s="67">
        <v>0.308</v>
      </c>
      <c r="P48" s="67">
        <v>0.309</v>
      </c>
    </row>
    <row r="49" spans="11:16" x14ac:dyDescent="0.15">
      <c r="K49" s="2">
        <v>2005</v>
      </c>
      <c r="L49" s="67">
        <v>0.40600000000000003</v>
      </c>
      <c r="M49" s="67">
        <v>0.39299999999999996</v>
      </c>
      <c r="N49" s="67">
        <v>0.30399999999999999</v>
      </c>
      <c r="O49" s="67">
        <v>0.309</v>
      </c>
      <c r="P49" s="67">
        <v>0.3097222</v>
      </c>
    </row>
    <row r="50" spans="11:16" x14ac:dyDescent="0.15">
      <c r="K50" s="2">
        <v>2006</v>
      </c>
      <c r="L50" s="67">
        <v>0.40700000000000003</v>
      </c>
      <c r="M50" s="67">
        <v>0.39399999999999996</v>
      </c>
      <c r="N50" s="67">
        <v>0.30399999999999999</v>
      </c>
      <c r="O50" s="67">
        <v>0.309</v>
      </c>
      <c r="P50" s="67">
        <v>0.30905559999999999</v>
      </c>
    </row>
    <row r="51" spans="11:16" x14ac:dyDescent="0.15">
      <c r="K51" s="2">
        <v>2007</v>
      </c>
      <c r="L51" s="67">
        <v>0.40700000000000003</v>
      </c>
      <c r="M51" s="67">
        <v>0.39500000000000002</v>
      </c>
      <c r="N51" s="67">
        <v>0.30599999999999999</v>
      </c>
      <c r="O51" s="67">
        <v>0.313</v>
      </c>
      <c r="P51" s="67">
        <v>0.30888890000000002</v>
      </c>
    </row>
    <row r="52" spans="11:16" x14ac:dyDescent="0.15">
      <c r="K52" s="2">
        <v>2008</v>
      </c>
      <c r="L52" s="67">
        <v>0.40799999999999997</v>
      </c>
      <c r="M52" s="67">
        <v>0.39500000000000002</v>
      </c>
      <c r="N52" s="67">
        <v>0.30599999999999999</v>
      </c>
      <c r="O52" s="67">
        <v>0.314</v>
      </c>
      <c r="P52" s="67">
        <v>0.30908330000000001</v>
      </c>
    </row>
    <row r="53" spans="11:16" x14ac:dyDescent="0.15">
      <c r="K53" s="2">
        <v>2009</v>
      </c>
      <c r="L53" s="67">
        <v>0.40899999999999997</v>
      </c>
      <c r="M53" s="67">
        <v>0.39500000000000002</v>
      </c>
      <c r="N53" s="67">
        <v>0.307</v>
      </c>
      <c r="O53" s="67">
        <v>0.315</v>
      </c>
      <c r="P53" s="67">
        <v>0.30933330000000003</v>
      </c>
    </row>
    <row r="54" spans="11:16" x14ac:dyDescent="0.15">
      <c r="K54" s="2">
        <v>2010</v>
      </c>
      <c r="L54" s="67">
        <v>0.40899999999999997</v>
      </c>
      <c r="M54" s="67">
        <v>0.39500000000000002</v>
      </c>
      <c r="N54" s="67">
        <v>0.31</v>
      </c>
      <c r="O54" s="67">
        <v>0.312</v>
      </c>
      <c r="P54" s="67">
        <v>0.3095</v>
      </c>
    </row>
    <row r="55" spans="11:16" x14ac:dyDescent="0.15">
      <c r="K55" s="2">
        <v>2011</v>
      </c>
      <c r="L55" s="67">
        <v>0.40899999999999997</v>
      </c>
      <c r="M55" s="67">
        <v>0.39299999999999996</v>
      </c>
      <c r="N55" s="67">
        <v>0.30499999999999999</v>
      </c>
      <c r="O55" s="67">
        <v>0.312</v>
      </c>
      <c r="P55" s="67">
        <v>0.3097222</v>
      </c>
    </row>
    <row r="56" spans="11:16" x14ac:dyDescent="0.15">
      <c r="K56" s="2">
        <v>2012</v>
      </c>
      <c r="L56" s="67">
        <v>0.41</v>
      </c>
      <c r="M56" s="67">
        <v>0.39200000000000002</v>
      </c>
      <c r="N56" s="67">
        <v>0.30299999999999999</v>
      </c>
      <c r="O56" s="67">
        <v>0.31</v>
      </c>
      <c r="P56" s="67">
        <v>0.31024999999999997</v>
      </c>
    </row>
    <row r="57" spans="11:16" x14ac:dyDescent="0.15">
      <c r="K57" s="2">
        <v>2013</v>
      </c>
      <c r="L57" s="67">
        <v>0.41</v>
      </c>
      <c r="M57" s="67">
        <v>0.39</v>
      </c>
      <c r="N57" s="67">
        <v>0.30399999999999999</v>
      </c>
      <c r="O57" s="67">
        <v>0.311</v>
      </c>
      <c r="P57" s="67">
        <v>0.311</v>
      </c>
    </row>
    <row r="58" spans="11:16" x14ac:dyDescent="0.15">
      <c r="K58" s="2">
        <v>2014</v>
      </c>
      <c r="L58" s="67">
        <v>0.41</v>
      </c>
      <c r="M58" s="67">
        <v>0.38799999999999996</v>
      </c>
      <c r="N58" s="67">
        <v>0.29799999999999999</v>
      </c>
      <c r="O58" s="67">
        <v>0.313</v>
      </c>
      <c r="P58" s="67">
        <v>0.3105</v>
      </c>
    </row>
    <row r="59" spans="11:16" x14ac:dyDescent="0.15">
      <c r="K59" s="2">
        <v>2015</v>
      </c>
      <c r="L59" s="67">
        <v>0.41</v>
      </c>
      <c r="M59" s="67">
        <v>0.38700000000000001</v>
      </c>
      <c r="N59" s="67">
        <v>0.29600000000000004</v>
      </c>
      <c r="O59" s="67">
        <v>0.317</v>
      </c>
      <c r="P59" s="67">
        <v>0.31066669999999996</v>
      </c>
    </row>
    <row r="60" spans="11:16" x14ac:dyDescent="0.15">
      <c r="K60" s="2">
        <v>2016</v>
      </c>
      <c r="L60" s="67">
        <v>0.41</v>
      </c>
      <c r="M60" s="67">
        <v>0.38600000000000001</v>
      </c>
      <c r="N60" s="67">
        <v>0.29799999999999999</v>
      </c>
      <c r="O60" s="67">
        <v>0.32299999999999995</v>
      </c>
      <c r="P60" s="67">
        <v>0.31214710000000001</v>
      </c>
    </row>
    <row r="63" spans="11:16" x14ac:dyDescent="0.15">
      <c r="K63" s="51" t="s">
        <v>123</v>
      </c>
    </row>
  </sheetData>
  <hyperlinks>
    <hyperlink ref="K1" location="Contents!A1" display="&lt;&lt;&lt; back to content" xr:uid="{0F813E60-BF62-834A-9705-A1097D297D69}"/>
    <hyperlink ref="A4" r:id="rId1" xr:uid="{6CEE6795-018A-C145-A534-F2E46551FFD5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showGridLines="0" zoomScaleNormal="100" workbookViewId="0">
      <selection activeCell="L1" sqref="L1"/>
    </sheetView>
  </sheetViews>
  <sheetFormatPr baseColWidth="10" defaultColWidth="9.1640625" defaultRowHeight="13" x14ac:dyDescent="0.15"/>
  <cols>
    <col min="1" max="9" width="9.1640625" style="2"/>
    <col min="10" max="10" width="3.6640625" style="3" customWidth="1"/>
    <col min="11" max="11" width="3.1640625" style="2" customWidth="1"/>
    <col min="12" max="12" width="9.1640625" style="2"/>
    <col min="13" max="13" width="9.1640625" style="2" customWidth="1"/>
    <col min="14" max="14" width="11.83203125" style="2" customWidth="1"/>
    <col min="15" max="15" width="12.1640625" style="2" customWidth="1"/>
    <col min="16" max="16" width="10.83203125" style="2" customWidth="1"/>
    <col min="17" max="18" width="11.1640625" style="2" customWidth="1"/>
    <col min="19" max="16384" width="9.1640625" style="2"/>
  </cols>
  <sheetData>
    <row r="1" spans="1:18" ht="14" x14ac:dyDescent="0.15">
      <c r="A1" s="1" t="s">
        <v>3</v>
      </c>
      <c r="L1" s="34" t="s">
        <v>4</v>
      </c>
    </row>
    <row r="2" spans="1:18" x14ac:dyDescent="0.15">
      <c r="A2" s="4" t="s">
        <v>5</v>
      </c>
    </row>
    <row r="3" spans="1:18" x14ac:dyDescent="0.15">
      <c r="A3" s="1" t="s">
        <v>6</v>
      </c>
      <c r="L3" s="5" t="s">
        <v>63</v>
      </c>
    </row>
    <row r="4" spans="1:18" x14ac:dyDescent="0.15">
      <c r="A4" s="13" t="s">
        <v>7</v>
      </c>
    </row>
    <row r="6" spans="1:18" ht="42" x14ac:dyDescent="0.15">
      <c r="M6" s="44" t="s">
        <v>8</v>
      </c>
      <c r="N6" s="45" t="s">
        <v>9</v>
      </c>
      <c r="O6" s="45" t="s">
        <v>10</v>
      </c>
      <c r="P6" s="46" t="s">
        <v>11</v>
      </c>
      <c r="Q6" s="46" t="s">
        <v>12</v>
      </c>
      <c r="R6" s="46" t="s">
        <v>13</v>
      </c>
    </row>
    <row r="7" spans="1:18" ht="15.75" customHeight="1" thickBot="1" x14ac:dyDescent="0.2">
      <c r="L7" s="15"/>
      <c r="M7" s="47" t="s">
        <v>14</v>
      </c>
      <c r="N7" s="71" t="s">
        <v>15</v>
      </c>
      <c r="O7" s="71"/>
      <c r="P7" s="71"/>
      <c r="Q7" s="71"/>
      <c r="R7" s="71"/>
    </row>
    <row r="8" spans="1:18" ht="14" thickTop="1" x14ac:dyDescent="0.15">
      <c r="L8" s="30">
        <v>2015</v>
      </c>
      <c r="M8" s="36">
        <v>2.4</v>
      </c>
      <c r="N8" s="7">
        <v>3.0769720693929341</v>
      </c>
      <c r="O8" s="7">
        <v>0.33216894563305621</v>
      </c>
      <c r="P8" s="7">
        <v>-1.9783159328411224</v>
      </c>
      <c r="Q8" s="7">
        <v>0.7537083216976217</v>
      </c>
      <c r="R8" s="7">
        <v>0.17197483063022703</v>
      </c>
    </row>
    <row r="9" spans="1:18" x14ac:dyDescent="0.15">
      <c r="L9" s="30">
        <v>2016</v>
      </c>
      <c r="M9" s="36">
        <v>2.2000000000000002</v>
      </c>
      <c r="N9" s="7">
        <v>1.3195408642171236</v>
      </c>
      <c r="O9" s="7">
        <v>0.33722220139865272</v>
      </c>
      <c r="P9" s="7">
        <v>0.85559616594665844</v>
      </c>
      <c r="Q9" s="7">
        <v>-0.33857794869054747</v>
      </c>
      <c r="R9" s="7">
        <v>0</v>
      </c>
    </row>
    <row r="10" spans="1:18" x14ac:dyDescent="0.15">
      <c r="L10" s="30">
        <v>2017</v>
      </c>
      <c r="M10" s="36">
        <v>3.8</v>
      </c>
      <c r="N10" s="7">
        <v>3.6240427842883345</v>
      </c>
      <c r="O10" s="7">
        <v>0.28162758576547403</v>
      </c>
      <c r="P10" s="7">
        <v>1.0909166127101622</v>
      </c>
      <c r="Q10" s="7">
        <v>-1.2759103428277268</v>
      </c>
      <c r="R10" s="7">
        <v>0.1</v>
      </c>
    </row>
    <row r="11" spans="1:18" x14ac:dyDescent="0.15">
      <c r="L11" s="30">
        <v>2018</v>
      </c>
      <c r="M11" s="36">
        <v>2.9</v>
      </c>
      <c r="N11" s="7">
        <v>3.5511983226190731</v>
      </c>
      <c r="O11" s="7">
        <v>0.42137577724766334</v>
      </c>
      <c r="P11" s="7">
        <v>0.40844045087132963</v>
      </c>
      <c r="Q11" s="7">
        <v>-1.5194496169037641</v>
      </c>
      <c r="R11" s="7">
        <v>0</v>
      </c>
    </row>
    <row r="12" spans="1:18" x14ac:dyDescent="0.15">
      <c r="L12" s="30">
        <v>2019</v>
      </c>
      <c r="M12" s="37">
        <v>-1.2</v>
      </c>
      <c r="N12" s="9">
        <v>-0.75284666260157251</v>
      </c>
      <c r="O12" s="9">
        <v>0.50539502333042341</v>
      </c>
      <c r="P12" s="7">
        <v>-3.2556578652991575</v>
      </c>
      <c r="Q12" s="7">
        <v>2.3148371549605118</v>
      </c>
      <c r="R12" s="7">
        <v>0</v>
      </c>
    </row>
    <row r="13" spans="1:18" x14ac:dyDescent="0.15">
      <c r="L13" s="30"/>
      <c r="M13" s="37"/>
      <c r="N13" s="7"/>
      <c r="O13" s="7"/>
      <c r="P13" s="7"/>
      <c r="Q13" s="7"/>
      <c r="R13" s="7"/>
    </row>
    <row r="14" spans="1:18" x14ac:dyDescent="0.15">
      <c r="M14" s="37"/>
      <c r="N14" s="7"/>
      <c r="O14" s="7"/>
      <c r="P14" s="7"/>
      <c r="Q14" s="7"/>
      <c r="R14" s="7"/>
    </row>
    <row r="15" spans="1:18" x14ac:dyDescent="0.15">
      <c r="L15" s="43" t="s">
        <v>80</v>
      </c>
    </row>
  </sheetData>
  <mergeCells count="1">
    <mergeCell ref="N7:R7"/>
  </mergeCells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showGridLines="0" zoomScaleNormal="100" workbookViewId="0">
      <selection activeCell="L1" sqref="L1"/>
    </sheetView>
  </sheetViews>
  <sheetFormatPr baseColWidth="10" defaultColWidth="9.1640625" defaultRowHeight="13" x14ac:dyDescent="0.15"/>
  <cols>
    <col min="1" max="9" width="9.1640625" style="2"/>
    <col min="10" max="10" width="3.6640625" style="3" customWidth="1"/>
    <col min="11" max="11" width="3.1640625" style="2" customWidth="1"/>
    <col min="12" max="12" width="14.1640625" style="2" customWidth="1"/>
    <col min="13" max="13" width="15.5" style="2" customWidth="1"/>
    <col min="14" max="14" width="11.83203125" style="2" customWidth="1"/>
    <col min="15" max="16384" width="9.1640625" style="2"/>
  </cols>
  <sheetData>
    <row r="1" spans="1:14" ht="14" x14ac:dyDescent="0.15">
      <c r="A1" s="1" t="s">
        <v>3</v>
      </c>
      <c r="L1" s="34" t="s">
        <v>4</v>
      </c>
    </row>
    <row r="2" spans="1:14" x14ac:dyDescent="0.15">
      <c r="A2" s="4" t="s">
        <v>5</v>
      </c>
    </row>
    <row r="3" spans="1:14" x14ac:dyDescent="0.15">
      <c r="A3" s="1" t="s">
        <v>6</v>
      </c>
      <c r="L3" s="5" t="s">
        <v>64</v>
      </c>
    </row>
    <row r="4" spans="1:14" x14ac:dyDescent="0.15">
      <c r="A4" s="13" t="s">
        <v>7</v>
      </c>
    </row>
    <row r="6" spans="1:14" ht="18" customHeight="1" x14ac:dyDescent="0.15">
      <c r="M6" s="44" t="s">
        <v>81</v>
      </c>
      <c r="N6" s="48" t="s">
        <v>82</v>
      </c>
    </row>
    <row r="7" spans="1:14" ht="30" customHeight="1" thickBot="1" x14ac:dyDescent="0.2">
      <c r="L7" s="14"/>
      <c r="M7" s="49" t="s">
        <v>83</v>
      </c>
      <c r="N7" s="50" t="s">
        <v>14</v>
      </c>
    </row>
    <row r="8" spans="1:14" ht="14" thickTop="1" x14ac:dyDescent="0.15">
      <c r="L8" s="29" t="s">
        <v>17</v>
      </c>
      <c r="M8" s="16">
        <v>112.3</v>
      </c>
      <c r="N8" s="16">
        <v>2.2999999999999998</v>
      </c>
    </row>
    <row r="9" spans="1:14" x14ac:dyDescent="0.15">
      <c r="L9" s="29" t="s">
        <v>18</v>
      </c>
      <c r="M9" s="16">
        <v>113.7</v>
      </c>
      <c r="N9" s="16">
        <v>28.3</v>
      </c>
    </row>
    <row r="10" spans="1:14" x14ac:dyDescent="0.15">
      <c r="L10" s="29" t="s">
        <v>19</v>
      </c>
      <c r="M10" s="16">
        <v>99.1</v>
      </c>
      <c r="N10" s="16">
        <v>10.1</v>
      </c>
    </row>
    <row r="11" spans="1:14" x14ac:dyDescent="0.15">
      <c r="L11" s="29" t="s">
        <v>20</v>
      </c>
      <c r="M11" s="16">
        <v>97.5</v>
      </c>
      <c r="N11" s="16">
        <v>11</v>
      </c>
    </row>
    <row r="12" spans="1:14" ht="12.75" customHeight="1" x14ac:dyDescent="0.15">
      <c r="L12" s="29" t="s">
        <v>21</v>
      </c>
      <c r="M12" s="16">
        <v>100.4</v>
      </c>
      <c r="N12" s="16">
        <v>11.5</v>
      </c>
    </row>
    <row r="13" spans="1:14" x14ac:dyDescent="0.15">
      <c r="L13" s="29" t="s">
        <v>22</v>
      </c>
      <c r="M13" s="16">
        <v>93.5</v>
      </c>
      <c r="N13" s="16">
        <v>9.8000000000000007</v>
      </c>
    </row>
    <row r="14" spans="1:14" x14ac:dyDescent="0.15">
      <c r="L14" s="29" t="s">
        <v>23</v>
      </c>
      <c r="M14" s="16">
        <v>97.1</v>
      </c>
      <c r="N14" s="16">
        <v>5.9</v>
      </c>
    </row>
    <row r="15" spans="1:14" x14ac:dyDescent="0.15">
      <c r="L15" s="29" t="s">
        <v>24</v>
      </c>
      <c r="M15" s="16">
        <v>95.6</v>
      </c>
      <c r="N15" s="16">
        <v>7.9</v>
      </c>
    </row>
    <row r="16" spans="1:14" x14ac:dyDescent="0.15">
      <c r="L16" s="29" t="s">
        <v>25</v>
      </c>
      <c r="M16" s="16">
        <v>91.3</v>
      </c>
      <c r="N16" s="16">
        <v>1.4</v>
      </c>
    </row>
    <row r="17" spans="12:14" x14ac:dyDescent="0.15">
      <c r="L17" s="29" t="s">
        <v>26</v>
      </c>
      <c r="M17" s="16">
        <v>99</v>
      </c>
      <c r="N17" s="16">
        <v>5.3</v>
      </c>
    </row>
    <row r="18" spans="12:14" x14ac:dyDescent="0.15">
      <c r="L18" s="29" t="s">
        <v>27</v>
      </c>
      <c r="M18" s="16">
        <v>97.2</v>
      </c>
      <c r="N18" s="16">
        <v>1.2</v>
      </c>
    </row>
    <row r="19" spans="12:14" x14ac:dyDescent="0.15">
      <c r="L19" s="29" t="s">
        <v>28</v>
      </c>
      <c r="M19" s="16">
        <v>112.1</v>
      </c>
      <c r="N19" s="16">
        <v>0.1</v>
      </c>
    </row>
    <row r="20" spans="12:14" x14ac:dyDescent="0.15">
      <c r="L20" s="29" t="s">
        <v>29</v>
      </c>
      <c r="M20" s="16">
        <v>120</v>
      </c>
      <c r="N20" s="16">
        <v>6.9</v>
      </c>
    </row>
    <row r="21" spans="12:14" x14ac:dyDescent="0.15">
      <c r="L21" s="29" t="s">
        <v>30</v>
      </c>
      <c r="M21" s="16">
        <v>101.7</v>
      </c>
      <c r="N21" s="16">
        <v>-10.5</v>
      </c>
    </row>
    <row r="22" spans="12:14" x14ac:dyDescent="0.15">
      <c r="L22" s="29" t="s">
        <v>31</v>
      </c>
      <c r="M22" s="16">
        <v>98.3</v>
      </c>
      <c r="N22" s="16">
        <v>-0.8</v>
      </c>
    </row>
    <row r="23" spans="12:14" x14ac:dyDescent="0.15">
      <c r="L23" s="29" t="s">
        <v>32</v>
      </c>
      <c r="M23" s="16">
        <v>92.7</v>
      </c>
      <c r="N23" s="16">
        <v>-5</v>
      </c>
    </row>
    <row r="24" spans="12:14" x14ac:dyDescent="0.15">
      <c r="L24" s="29" t="s">
        <v>33</v>
      </c>
      <c r="M24" s="16">
        <v>98.6</v>
      </c>
      <c r="N24" s="16">
        <v>-1.8</v>
      </c>
    </row>
    <row r="25" spans="12:14" x14ac:dyDescent="0.15">
      <c r="L25" s="29" t="s">
        <v>34</v>
      </c>
      <c r="M25" s="16">
        <v>86.4</v>
      </c>
      <c r="N25" s="16">
        <v>-7.6</v>
      </c>
    </row>
    <row r="26" spans="12:14" x14ac:dyDescent="0.15">
      <c r="L26" s="29" t="s">
        <v>35</v>
      </c>
      <c r="M26" s="16">
        <v>84.4</v>
      </c>
      <c r="N26" s="16">
        <v>-13.1</v>
      </c>
    </row>
    <row r="27" spans="12:14" x14ac:dyDescent="0.15">
      <c r="L27" s="29" t="s">
        <v>36</v>
      </c>
      <c r="M27" s="16">
        <v>71.400000000000006</v>
      </c>
      <c r="N27" s="16">
        <v>-25.2</v>
      </c>
    </row>
    <row r="28" spans="12:14" x14ac:dyDescent="0.15">
      <c r="L28" s="29" t="s">
        <v>37</v>
      </c>
      <c r="M28" s="16">
        <v>72.8</v>
      </c>
      <c r="N28" s="16">
        <v>-20.3</v>
      </c>
    </row>
    <row r="29" spans="12:14" x14ac:dyDescent="0.15">
      <c r="L29" s="29" t="s">
        <v>38</v>
      </c>
      <c r="M29" s="16">
        <v>72.900000000000006</v>
      </c>
      <c r="N29" s="16">
        <v>-26.4</v>
      </c>
    </row>
    <row r="30" spans="12:14" x14ac:dyDescent="0.15">
      <c r="L30" s="29" t="s">
        <v>39</v>
      </c>
      <c r="M30" s="16">
        <v>72.5</v>
      </c>
      <c r="N30" s="16">
        <v>-25.5</v>
      </c>
    </row>
    <row r="31" spans="12:14" x14ac:dyDescent="0.15">
      <c r="L31" s="29" t="s">
        <v>40</v>
      </c>
      <c r="M31" s="16">
        <v>88.5</v>
      </c>
      <c r="N31" s="16">
        <v>-21.1</v>
      </c>
    </row>
    <row r="32" spans="12:14" x14ac:dyDescent="0.15">
      <c r="L32" s="29" t="s">
        <v>41</v>
      </c>
      <c r="M32" s="16">
        <v>92.4</v>
      </c>
      <c r="N32" s="16">
        <v>-23</v>
      </c>
    </row>
    <row r="33" spans="12:12" x14ac:dyDescent="0.15">
      <c r="L33" s="29"/>
    </row>
    <row r="35" spans="12:12" x14ac:dyDescent="0.15">
      <c r="L35" s="43" t="s">
        <v>80</v>
      </c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2.33203125" style="2" customWidth="1"/>
    <col min="9" max="9" width="3.6640625" style="3" customWidth="1"/>
    <col min="10" max="10" width="3.1640625" style="2" customWidth="1"/>
    <col min="11" max="11" width="13.5" style="2" customWidth="1"/>
    <col min="12" max="12" width="16.5" style="2" customWidth="1"/>
    <col min="13" max="13" width="11.5" style="2" customWidth="1"/>
    <col min="14" max="16384" width="9.1640625" style="2"/>
  </cols>
  <sheetData>
    <row r="1" spans="1:13" ht="14" x14ac:dyDescent="0.15">
      <c r="A1" s="1" t="s">
        <v>3</v>
      </c>
      <c r="K1" s="34" t="s">
        <v>4</v>
      </c>
    </row>
    <row r="2" spans="1:13" x14ac:dyDescent="0.15">
      <c r="A2" s="4" t="s">
        <v>5</v>
      </c>
    </row>
    <row r="3" spans="1:13" x14ac:dyDescent="0.15">
      <c r="A3" s="1" t="s">
        <v>6</v>
      </c>
      <c r="K3" s="5" t="s">
        <v>65</v>
      </c>
    </row>
    <row r="4" spans="1:13" x14ac:dyDescent="0.15">
      <c r="A4" s="13" t="s">
        <v>7</v>
      </c>
    </row>
    <row r="6" spans="1:13" ht="15.75" customHeight="1" x14ac:dyDescent="0.15">
      <c r="L6" s="44" t="s">
        <v>84</v>
      </c>
      <c r="M6" s="48" t="s">
        <v>82</v>
      </c>
    </row>
    <row r="7" spans="1:13" ht="15" thickBot="1" x14ac:dyDescent="0.2">
      <c r="K7" s="14"/>
      <c r="L7" s="49" t="s">
        <v>85</v>
      </c>
      <c r="M7" s="50" t="s">
        <v>14</v>
      </c>
    </row>
    <row r="8" spans="1:13" ht="14" thickTop="1" x14ac:dyDescent="0.15">
      <c r="K8" s="29" t="s">
        <v>17</v>
      </c>
      <c r="L8" s="16">
        <v>5.3335619999999997</v>
      </c>
      <c r="M8" s="16">
        <v>-2.5864739325274684</v>
      </c>
    </row>
    <row r="9" spans="1:13" x14ac:dyDescent="0.15">
      <c r="K9" s="29" t="s">
        <v>18</v>
      </c>
      <c r="L9" s="16">
        <v>5.2809710000000001</v>
      </c>
      <c r="M9" s="16">
        <v>26.29620532943737</v>
      </c>
    </row>
    <row r="10" spans="1:13" x14ac:dyDescent="0.15">
      <c r="K10" s="29" t="s">
        <v>19</v>
      </c>
      <c r="L10" s="16">
        <v>4.9951220000000003</v>
      </c>
      <c r="M10" s="16">
        <v>8.9166902519871627</v>
      </c>
    </row>
    <row r="11" spans="1:13" x14ac:dyDescent="0.15">
      <c r="K11" s="29" t="s">
        <v>20</v>
      </c>
      <c r="L11" s="16">
        <v>5.3016019999999999</v>
      </c>
      <c r="M11" s="16">
        <v>11.008925352095559</v>
      </c>
    </row>
    <row r="12" spans="1:13" x14ac:dyDescent="0.15">
      <c r="K12" s="29" t="s">
        <v>21</v>
      </c>
      <c r="L12" s="16">
        <v>4.9530029999999998</v>
      </c>
      <c r="M12" s="16">
        <v>7.9788071281229946</v>
      </c>
    </row>
    <row r="13" spans="1:13" x14ac:dyDescent="0.15">
      <c r="K13" s="29" t="s">
        <v>22</v>
      </c>
      <c r="L13" s="16">
        <v>4.7417790000000002</v>
      </c>
      <c r="M13" s="16">
        <v>12.812043806039881</v>
      </c>
    </row>
    <row r="14" spans="1:13" x14ac:dyDescent="0.15">
      <c r="K14" s="29" t="s">
        <v>23</v>
      </c>
      <c r="L14" s="16">
        <v>5.4612220000000002</v>
      </c>
      <c r="M14" s="16">
        <v>5.6799349807457986</v>
      </c>
    </row>
    <row r="15" spans="1:13" x14ac:dyDescent="0.15">
      <c r="K15" s="29" t="s">
        <v>24</v>
      </c>
      <c r="L15" s="16">
        <v>5.8959510000000002</v>
      </c>
      <c r="M15" s="16">
        <v>17.368958638445051</v>
      </c>
    </row>
    <row r="16" spans="1:13" x14ac:dyDescent="0.15">
      <c r="K16" s="29" t="s">
        <v>25</v>
      </c>
      <c r="L16" s="16">
        <v>4.7185360000000003</v>
      </c>
      <c r="M16" s="16">
        <v>1.7987508955999516</v>
      </c>
    </row>
    <row r="17" spans="11:13" x14ac:dyDescent="0.15">
      <c r="K17" s="29" t="s">
        <v>26</v>
      </c>
      <c r="L17" s="16">
        <v>5.884512</v>
      </c>
      <c r="M17" s="16">
        <v>11.477023504184842</v>
      </c>
    </row>
    <row r="18" spans="11:13" x14ac:dyDescent="0.15">
      <c r="K18" s="29" t="s">
        <v>27</v>
      </c>
      <c r="L18" s="16">
        <v>5.9950270000000003</v>
      </c>
      <c r="M18" s="16">
        <v>20.597133160562038</v>
      </c>
    </row>
    <row r="19" spans="11:13" x14ac:dyDescent="0.15">
      <c r="K19" s="29" t="s">
        <v>28</v>
      </c>
      <c r="L19" s="16">
        <v>6.5862679999999996</v>
      </c>
      <c r="M19" s="16">
        <v>17.881709283245371</v>
      </c>
    </row>
    <row r="20" spans="11:13" x14ac:dyDescent="0.15">
      <c r="K20" s="29" t="s">
        <v>29</v>
      </c>
      <c r="L20" s="16">
        <v>6.7844059999999997</v>
      </c>
      <c r="M20" s="16">
        <v>27.20215870744542</v>
      </c>
    </row>
    <row r="21" spans="11:13" x14ac:dyDescent="0.15">
      <c r="K21" s="29" t="s">
        <v>30</v>
      </c>
      <c r="L21" s="16">
        <v>5.5896280000000003</v>
      </c>
      <c r="M21" s="16">
        <v>5.8447016656595991</v>
      </c>
    </row>
    <row r="22" spans="11:13" x14ac:dyDescent="0.15">
      <c r="K22" s="29" t="s">
        <v>31</v>
      </c>
      <c r="L22" s="16">
        <v>5.8603459999999998</v>
      </c>
      <c r="M22" s="16">
        <v>17.321378737095912</v>
      </c>
    </row>
    <row r="23" spans="11:13" x14ac:dyDescent="0.15">
      <c r="K23" s="29" t="s">
        <v>32</v>
      </c>
      <c r="L23" s="16">
        <v>5.5772009999999996</v>
      </c>
      <c r="M23" s="16">
        <v>5.1984098391392024</v>
      </c>
    </row>
    <row r="24" spans="11:13" x14ac:dyDescent="0.15">
      <c r="K24" s="29" t="s">
        <v>33</v>
      </c>
      <c r="L24" s="16">
        <v>5.9165409999999996</v>
      </c>
      <c r="M24" s="16">
        <v>19.453612283295612</v>
      </c>
    </row>
    <row r="25" spans="11:13" x14ac:dyDescent="0.15">
      <c r="K25" s="29" t="s">
        <v>34</v>
      </c>
      <c r="L25" s="16">
        <v>5.1437340000000003</v>
      </c>
      <c r="M25" s="16">
        <v>8.476881777914997</v>
      </c>
    </row>
    <row r="26" spans="11:13" x14ac:dyDescent="0.15">
      <c r="K26" s="29" t="s">
        <v>35</v>
      </c>
      <c r="L26" s="16">
        <v>5.1969690000000002</v>
      </c>
      <c r="M26" s="16">
        <v>-4.8387155841678009</v>
      </c>
    </row>
    <row r="27" spans="11:13" x14ac:dyDescent="0.15">
      <c r="K27" s="29" t="s">
        <v>36</v>
      </c>
      <c r="L27" s="16">
        <v>3.5905710000000002</v>
      </c>
      <c r="M27" s="16">
        <v>-39.101071226677433</v>
      </c>
    </row>
    <row r="28" spans="11:13" x14ac:dyDescent="0.15">
      <c r="K28" s="29" t="s">
        <v>37</v>
      </c>
      <c r="L28" s="16">
        <v>3.1040489999999998</v>
      </c>
      <c r="M28" s="16">
        <v>-34.215845762329664</v>
      </c>
    </row>
    <row r="29" spans="11:13" x14ac:dyDescent="0.15">
      <c r="K29" s="29" t="s">
        <v>38</v>
      </c>
      <c r="L29" s="16">
        <v>3.3115709999999998</v>
      </c>
      <c r="M29" s="16">
        <v>-43.723948561919833</v>
      </c>
    </row>
    <row r="30" spans="11:13" x14ac:dyDescent="0.15">
      <c r="K30" s="29" t="s">
        <v>39</v>
      </c>
      <c r="L30" s="16">
        <v>2.6461269999999999</v>
      </c>
      <c r="M30" s="16">
        <v>-55.861299707240683</v>
      </c>
    </row>
    <row r="31" spans="11:13" x14ac:dyDescent="0.15">
      <c r="K31" s="29" t="s">
        <v>40</v>
      </c>
      <c r="L31" s="16">
        <v>3.1914660000000001</v>
      </c>
      <c r="M31" s="16">
        <v>-51.54363594071787</v>
      </c>
    </row>
    <row r="32" spans="11:13" x14ac:dyDescent="0.15">
      <c r="K32" s="29" t="s">
        <v>41</v>
      </c>
      <c r="L32" s="16">
        <v>3.207802</v>
      </c>
      <c r="M32" s="16">
        <v>-52.718012453853738</v>
      </c>
    </row>
    <row r="35" spans="11:11" x14ac:dyDescent="0.15">
      <c r="K35" s="43" t="s">
        <v>86</v>
      </c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4.6640625" style="2" customWidth="1"/>
    <col min="9" max="9" width="3.6640625" style="3" customWidth="1"/>
    <col min="10" max="10" width="3.1640625" style="2" customWidth="1"/>
    <col min="11" max="11" width="9" style="2" customWidth="1"/>
    <col min="12" max="12" width="11.5" style="2" customWidth="1"/>
    <col min="13" max="13" width="11" style="2" customWidth="1"/>
    <col min="14" max="16384" width="9.1640625" style="2"/>
  </cols>
  <sheetData>
    <row r="1" spans="1:15" ht="14" x14ac:dyDescent="0.15">
      <c r="A1" s="1" t="s">
        <v>3</v>
      </c>
      <c r="K1" s="34" t="s">
        <v>4</v>
      </c>
      <c r="L1" s="13"/>
    </row>
    <row r="2" spans="1:15" x14ac:dyDescent="0.15">
      <c r="A2" s="4" t="s">
        <v>5</v>
      </c>
    </row>
    <row r="3" spans="1:15" x14ac:dyDescent="0.15">
      <c r="A3" s="1" t="s">
        <v>6</v>
      </c>
      <c r="K3" s="5" t="s">
        <v>75</v>
      </c>
      <c r="L3" s="5"/>
    </row>
    <row r="4" spans="1:15" x14ac:dyDescent="0.15">
      <c r="A4" s="13" t="s">
        <v>7</v>
      </c>
    </row>
    <row r="6" spans="1:15" ht="26" customHeight="1" x14ac:dyDescent="0.15">
      <c r="L6" s="52" t="s">
        <v>87</v>
      </c>
      <c r="M6" s="52" t="s">
        <v>88</v>
      </c>
      <c r="N6" s="52" t="s">
        <v>89</v>
      </c>
      <c r="O6" s="52" t="s">
        <v>90</v>
      </c>
    </row>
    <row r="7" spans="1:15" ht="16" customHeight="1" thickBot="1" x14ac:dyDescent="0.2">
      <c r="K7" s="32"/>
      <c r="L7" s="72" t="s">
        <v>99</v>
      </c>
      <c r="M7" s="72"/>
      <c r="N7" s="72" t="s">
        <v>14</v>
      </c>
      <c r="O7" s="72"/>
    </row>
    <row r="8" spans="1:15" ht="15" thickTop="1" x14ac:dyDescent="0.15">
      <c r="K8" s="29" t="s">
        <v>91</v>
      </c>
      <c r="L8" s="53">
        <v>-68.900999999999996</v>
      </c>
      <c r="M8" s="53">
        <v>69.216999999999999</v>
      </c>
      <c r="N8" s="54">
        <v>5.3782297003744048</v>
      </c>
      <c r="O8" s="55">
        <v>6.3678107353564144</v>
      </c>
    </row>
    <row r="9" spans="1:15" ht="14" x14ac:dyDescent="0.15">
      <c r="K9" s="29" t="s">
        <v>92</v>
      </c>
      <c r="L9" s="53">
        <v>-83.793000000000006</v>
      </c>
      <c r="M9" s="53">
        <v>48.226999999999997</v>
      </c>
      <c r="N9" s="54">
        <v>4.6792307134631841</v>
      </c>
      <c r="O9" s="55">
        <v>5.4898161775029308</v>
      </c>
    </row>
    <row r="10" spans="1:15" ht="14" x14ac:dyDescent="0.15">
      <c r="K10" s="29" t="s">
        <v>93</v>
      </c>
      <c r="L10" s="53">
        <v>-47.314999999999998</v>
      </c>
      <c r="M10" s="53">
        <v>53.639000000000003</v>
      </c>
      <c r="N10" s="54">
        <v>4.5942193997771597</v>
      </c>
      <c r="O10" s="55">
        <v>6.9482025738832505</v>
      </c>
    </row>
    <row r="11" spans="1:15" ht="14" x14ac:dyDescent="0.15">
      <c r="K11" s="29" t="s">
        <v>94</v>
      </c>
      <c r="L11" s="53">
        <v>-39.935000000000002</v>
      </c>
      <c r="M11" s="53">
        <v>55.292000000000002</v>
      </c>
      <c r="N11" s="54">
        <v>0.36765815595214235</v>
      </c>
      <c r="O11" s="55">
        <v>-0.36204727459268327</v>
      </c>
    </row>
    <row r="12" spans="1:15" ht="12.75" customHeight="1" x14ac:dyDescent="0.15">
      <c r="K12" s="29" t="s">
        <v>95</v>
      </c>
      <c r="L12" s="53">
        <v>-60.746000000000002</v>
      </c>
      <c r="M12" s="53">
        <v>69.933000000000007</v>
      </c>
      <c r="N12" s="54">
        <v>-3.1129811215068912</v>
      </c>
      <c r="O12" s="54">
        <v>-3.8361998762174636</v>
      </c>
    </row>
    <row r="13" spans="1:15" ht="14" x14ac:dyDescent="0.15">
      <c r="K13" s="29" t="s">
        <v>96</v>
      </c>
      <c r="L13" s="53">
        <v>-63.484000000000002</v>
      </c>
      <c r="M13" s="53">
        <v>43.273000000000003</v>
      </c>
      <c r="N13" s="54">
        <v>-4.6832330849471191</v>
      </c>
      <c r="O13" s="54">
        <v>-5.7549625581786756</v>
      </c>
    </row>
    <row r="14" spans="1:15" ht="14" x14ac:dyDescent="0.15">
      <c r="K14" s="29" t="s">
        <v>97</v>
      </c>
      <c r="L14" s="53">
        <v>5.7450000000000001</v>
      </c>
      <c r="M14" s="53">
        <v>29.956</v>
      </c>
      <c r="N14" s="54">
        <v>-8.0840384318724858</v>
      </c>
      <c r="O14" s="54">
        <v>-10.26892756470987</v>
      </c>
    </row>
    <row r="15" spans="1:15" ht="14" x14ac:dyDescent="0.15">
      <c r="K15" s="29" t="s">
        <v>98</v>
      </c>
      <c r="L15" s="53">
        <v>15.669</v>
      </c>
      <c r="M15" s="53">
        <v>9.407</v>
      </c>
      <c r="N15" s="54">
        <v>-6.1948726675522607</v>
      </c>
      <c r="O15" s="54">
        <v>-6.9864625464774974</v>
      </c>
    </row>
    <row r="16" spans="1:15" x14ac:dyDescent="0.15">
      <c r="K16" s="29"/>
      <c r="L16" s="7"/>
      <c r="M16" s="7"/>
    </row>
    <row r="17" spans="11:13" x14ac:dyDescent="0.15">
      <c r="K17" s="29"/>
      <c r="L17" s="7"/>
      <c r="M17" s="7"/>
    </row>
    <row r="18" spans="11:13" x14ac:dyDescent="0.15">
      <c r="K18" s="2" t="s">
        <v>105</v>
      </c>
      <c r="L18" s="7"/>
      <c r="M18" s="7"/>
    </row>
    <row r="19" spans="11:13" x14ac:dyDescent="0.15">
      <c r="K19" s="43" t="s">
        <v>80</v>
      </c>
      <c r="L19" s="7"/>
      <c r="M19" s="7"/>
    </row>
    <row r="20" spans="11:13" x14ac:dyDescent="0.15">
      <c r="K20" s="29"/>
      <c r="L20" s="7"/>
      <c r="M20" s="7"/>
    </row>
    <row r="21" spans="11:13" x14ac:dyDescent="0.15">
      <c r="K21" s="29"/>
      <c r="L21" s="7"/>
      <c r="M21" s="7"/>
    </row>
    <row r="22" spans="11:13" x14ac:dyDescent="0.15">
      <c r="K22" s="29"/>
      <c r="L22" s="7"/>
      <c r="M22" s="7"/>
    </row>
    <row r="23" spans="11:13" x14ac:dyDescent="0.15">
      <c r="K23" s="29"/>
      <c r="L23" s="7"/>
      <c r="M23" s="7"/>
    </row>
    <row r="24" spans="11:13" x14ac:dyDescent="0.15">
      <c r="K24" s="29"/>
      <c r="L24" s="7"/>
      <c r="M24" s="7"/>
    </row>
    <row r="25" spans="11:13" x14ac:dyDescent="0.15">
      <c r="K25" s="29"/>
      <c r="L25" s="7"/>
      <c r="M25" s="7"/>
    </row>
    <row r="26" spans="11:13" x14ac:dyDescent="0.15">
      <c r="K26" s="29"/>
      <c r="L26" s="7"/>
      <c r="M26" s="7"/>
    </row>
    <row r="27" spans="11:13" x14ac:dyDescent="0.15">
      <c r="K27" s="29"/>
      <c r="L27" s="7"/>
      <c r="M27" s="7"/>
    </row>
    <row r="28" spans="11:13" x14ac:dyDescent="0.15">
      <c r="K28" s="29"/>
      <c r="L28" s="7"/>
      <c r="M28" s="7"/>
    </row>
    <row r="29" spans="11:13" x14ac:dyDescent="0.15">
      <c r="K29" s="29"/>
      <c r="L29" s="7"/>
      <c r="M29" s="7"/>
    </row>
    <row r="30" spans="11:13" x14ac:dyDescent="0.15">
      <c r="K30" s="29"/>
      <c r="L30" s="7"/>
      <c r="M30" s="7"/>
    </row>
    <row r="31" spans="11:13" x14ac:dyDescent="0.15">
      <c r="K31" s="29"/>
      <c r="L31" s="7"/>
      <c r="M31" s="7"/>
    </row>
    <row r="32" spans="11:13" x14ac:dyDescent="0.15">
      <c r="K32" s="29"/>
      <c r="L32" s="7"/>
      <c r="M32" s="7"/>
    </row>
    <row r="33" spans="11:13" x14ac:dyDescent="0.15">
      <c r="K33" s="29"/>
      <c r="L33" s="7"/>
      <c r="M33" s="7"/>
    </row>
    <row r="34" spans="11:13" x14ac:dyDescent="0.15">
      <c r="K34" s="29"/>
      <c r="L34" s="7"/>
      <c r="M34" s="7"/>
    </row>
    <row r="35" spans="11:13" x14ac:dyDescent="0.15">
      <c r="K35" s="29"/>
      <c r="L35" s="7"/>
      <c r="M35" s="7"/>
    </row>
    <row r="36" spans="11:13" x14ac:dyDescent="0.15">
      <c r="K36" s="29"/>
      <c r="L36" s="7"/>
      <c r="M36" s="7"/>
    </row>
    <row r="37" spans="11:13" x14ac:dyDescent="0.15">
      <c r="K37" s="29"/>
      <c r="L37" s="7"/>
      <c r="M37" s="7"/>
    </row>
    <row r="38" spans="11:13" x14ac:dyDescent="0.15">
      <c r="K38" s="29"/>
      <c r="L38" s="7"/>
      <c r="M38" s="7"/>
    </row>
    <row r="39" spans="11:13" x14ac:dyDescent="0.15">
      <c r="K39" s="29"/>
      <c r="L39" s="7"/>
      <c r="M39" s="7"/>
    </row>
    <row r="40" spans="11:13" x14ac:dyDescent="0.15">
      <c r="K40" s="29"/>
      <c r="L40" s="7"/>
      <c r="M40" s="7"/>
    </row>
    <row r="41" spans="11:13" x14ac:dyDescent="0.15">
      <c r="K41" s="29"/>
      <c r="L41" s="7"/>
      <c r="M41" s="7"/>
    </row>
    <row r="42" spans="11:13" x14ac:dyDescent="0.15">
      <c r="K42" s="29"/>
      <c r="L42" s="7"/>
      <c r="M42" s="7"/>
    </row>
    <row r="43" spans="11:13" x14ac:dyDescent="0.15">
      <c r="K43" s="29"/>
      <c r="L43" s="7"/>
      <c r="M43" s="7"/>
    </row>
    <row r="44" spans="11:13" x14ac:dyDescent="0.15">
      <c r="K44" s="29"/>
      <c r="L44" s="7"/>
      <c r="M44" s="7"/>
    </row>
    <row r="45" spans="11:13" x14ac:dyDescent="0.15">
      <c r="K45" s="29"/>
      <c r="L45" s="7"/>
      <c r="M45" s="7"/>
    </row>
    <row r="46" spans="11:13" x14ac:dyDescent="0.15">
      <c r="K46" s="29"/>
      <c r="L46" s="7"/>
      <c r="M46" s="7"/>
    </row>
    <row r="47" spans="11:13" x14ac:dyDescent="0.15">
      <c r="K47" s="29"/>
      <c r="L47" s="7"/>
      <c r="M47" s="7"/>
    </row>
    <row r="48" spans="11:13" x14ac:dyDescent="0.15">
      <c r="K48" s="18" t="s">
        <v>43</v>
      </c>
      <c r="L48" s="7"/>
      <c r="M48" s="7"/>
    </row>
    <row r="49" spans="11:13" x14ac:dyDescent="0.15">
      <c r="K49" s="29"/>
      <c r="L49" s="7"/>
      <c r="M49" s="7"/>
    </row>
    <row r="50" spans="11:13" x14ac:dyDescent="0.15">
      <c r="K50" s="29"/>
      <c r="L50" s="7"/>
      <c r="M50" s="7"/>
    </row>
    <row r="51" spans="11:13" x14ac:dyDescent="0.15">
      <c r="K51" s="29"/>
      <c r="L51" s="7"/>
      <c r="M51" s="7"/>
    </row>
    <row r="52" spans="11:13" x14ac:dyDescent="0.15">
      <c r="L52" s="7"/>
      <c r="M52" s="7"/>
    </row>
    <row r="53" spans="11:13" x14ac:dyDescent="0.15">
      <c r="L53" s="7"/>
      <c r="M53" s="7"/>
    </row>
    <row r="54" spans="11:13" x14ac:dyDescent="0.15">
      <c r="L54" s="7"/>
      <c r="M54" s="7"/>
    </row>
    <row r="55" spans="11:13" x14ac:dyDescent="0.15">
      <c r="L55" s="7"/>
      <c r="M55" s="7"/>
    </row>
    <row r="56" spans="11:13" x14ac:dyDescent="0.15">
      <c r="L56" s="7"/>
      <c r="M56" s="7"/>
    </row>
    <row r="57" spans="11:13" x14ac:dyDescent="0.15">
      <c r="L57" s="7"/>
      <c r="M57" s="7"/>
    </row>
  </sheetData>
  <mergeCells count="2">
    <mergeCell ref="L7:M7"/>
    <mergeCell ref="N7:O7"/>
  </mergeCells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9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5" style="2" customWidth="1"/>
    <col min="9" max="9" width="3.6640625" style="3" customWidth="1"/>
    <col min="10" max="10" width="3.1640625" style="2" customWidth="1"/>
    <col min="11" max="11" width="15.1640625" style="2" customWidth="1"/>
    <col min="12" max="12" width="10.5" style="2" customWidth="1"/>
    <col min="13" max="13" width="10.33203125" style="2" customWidth="1"/>
    <col min="14" max="14" width="10" style="2" customWidth="1"/>
    <col min="15" max="15" width="10.1640625" style="2" customWidth="1"/>
    <col min="16" max="16" width="13" style="2" customWidth="1"/>
    <col min="17" max="16384" width="9.1640625" style="2"/>
  </cols>
  <sheetData>
    <row r="1" spans="1:18" ht="14" x14ac:dyDescent="0.15">
      <c r="A1" s="1" t="s">
        <v>3</v>
      </c>
      <c r="K1" s="34" t="s">
        <v>4</v>
      </c>
      <c r="L1" s="13"/>
    </row>
    <row r="2" spans="1:18" x14ac:dyDescent="0.15">
      <c r="A2" s="4" t="s">
        <v>5</v>
      </c>
    </row>
    <row r="3" spans="1:18" x14ac:dyDescent="0.15">
      <c r="A3" s="1" t="s">
        <v>6</v>
      </c>
      <c r="K3" s="5" t="s">
        <v>67</v>
      </c>
      <c r="L3" s="5"/>
    </row>
    <row r="4" spans="1:18" x14ac:dyDescent="0.15">
      <c r="A4" s="13" t="s">
        <v>7</v>
      </c>
      <c r="K4" s="2" t="s">
        <v>14</v>
      </c>
    </row>
    <row r="7" spans="1:18" ht="31" customHeight="1" thickBot="1" x14ac:dyDescent="0.2">
      <c r="K7" s="32"/>
      <c r="L7" s="31" t="s">
        <v>100</v>
      </c>
      <c r="M7" s="31" t="s">
        <v>101</v>
      </c>
      <c r="N7" s="31" t="s">
        <v>102</v>
      </c>
      <c r="O7" s="31" t="s">
        <v>103</v>
      </c>
      <c r="P7" s="31" t="s">
        <v>104</v>
      </c>
      <c r="Q7" s="31" t="s">
        <v>47</v>
      </c>
      <c r="R7" s="31" t="s">
        <v>46</v>
      </c>
    </row>
    <row r="8" spans="1:18" ht="14" thickTop="1" x14ac:dyDescent="0.15">
      <c r="K8" s="29" t="s">
        <v>17</v>
      </c>
      <c r="L8" s="56">
        <v>1.7</v>
      </c>
      <c r="M8" s="56">
        <v>1.7</v>
      </c>
      <c r="N8" s="56">
        <v>0.6178867924528314</v>
      </c>
      <c r="O8" s="57">
        <v>0.84346263008514699</v>
      </c>
      <c r="P8" s="57">
        <v>0.26987096774193553</v>
      </c>
      <c r="Q8" s="57">
        <v>0.10836081474296787</v>
      </c>
      <c r="R8" s="57">
        <v>-0.17961048925032311</v>
      </c>
    </row>
    <row r="9" spans="1:18" x14ac:dyDescent="0.15">
      <c r="K9" s="29" t="s">
        <v>18</v>
      </c>
      <c r="L9" s="56">
        <v>3.1</v>
      </c>
      <c r="M9" s="56">
        <v>3.1</v>
      </c>
      <c r="N9" s="56">
        <v>1.0762253521126735</v>
      </c>
      <c r="O9" s="57">
        <v>0.87424929178469857</v>
      </c>
      <c r="P9" s="57">
        <v>0.28996774193548386</v>
      </c>
      <c r="Q9" s="57">
        <v>0.16995159728944861</v>
      </c>
      <c r="R9" s="57">
        <v>0.65046222794232966</v>
      </c>
    </row>
    <row r="10" spans="1:18" x14ac:dyDescent="0.15">
      <c r="K10" s="29" t="s">
        <v>19</v>
      </c>
      <c r="L10" s="56">
        <v>2.6</v>
      </c>
      <c r="M10" s="56">
        <v>2.6</v>
      </c>
      <c r="N10" s="56">
        <v>1.0040660377358541</v>
      </c>
      <c r="O10" s="57">
        <v>0.90491988689915015</v>
      </c>
      <c r="P10" s="57">
        <v>0.11573588709677404</v>
      </c>
      <c r="Q10" s="57">
        <v>0.12360116166505354</v>
      </c>
      <c r="R10" s="57">
        <v>0.41509239127692754</v>
      </c>
    </row>
    <row r="11" spans="1:18" x14ac:dyDescent="0.15">
      <c r="K11" s="29" t="s">
        <v>20</v>
      </c>
      <c r="L11" s="56">
        <v>1.9</v>
      </c>
      <c r="M11" s="56">
        <v>2.2000000000000002</v>
      </c>
      <c r="N11" s="56">
        <v>0.95167766258247022</v>
      </c>
      <c r="O11" s="57">
        <v>0.64515522107243595</v>
      </c>
      <c r="P11" s="57">
        <v>9.9286432160804156E-2</v>
      </c>
      <c r="Q11" s="57">
        <v>4.5950095969289471E-2</v>
      </c>
      <c r="R11" s="57">
        <v>0.14868957056076793</v>
      </c>
    </row>
    <row r="12" spans="1:18" x14ac:dyDescent="0.15">
      <c r="K12" s="29" t="s">
        <v>21</v>
      </c>
      <c r="L12" s="56">
        <v>2.1</v>
      </c>
      <c r="M12" s="56">
        <v>2.4</v>
      </c>
      <c r="N12" s="56">
        <v>0.97647834274952594</v>
      </c>
      <c r="O12" s="57">
        <v>0.67614084507042094</v>
      </c>
      <c r="P12" s="57">
        <v>9.0870870870870465E-2</v>
      </c>
      <c r="Q12" s="57">
        <v>9.9846005774783461E-2</v>
      </c>
      <c r="R12" s="57">
        <v>0.19192642349646966</v>
      </c>
    </row>
    <row r="13" spans="1:18" x14ac:dyDescent="0.15">
      <c r="K13" s="29" t="s">
        <v>22</v>
      </c>
      <c r="L13" s="56">
        <v>2.4</v>
      </c>
      <c r="M13" s="56">
        <v>2.7</v>
      </c>
      <c r="N13" s="56">
        <v>1.0031196983977393</v>
      </c>
      <c r="O13" s="57">
        <v>0.73914714151827421</v>
      </c>
      <c r="P13" s="57">
        <v>0.1044433299899699</v>
      </c>
      <c r="Q13" s="57">
        <v>0.16160077145612364</v>
      </c>
      <c r="R13" s="57">
        <v>0.34154877882547913</v>
      </c>
    </row>
    <row r="14" spans="1:18" ht="12.75" customHeight="1" x14ac:dyDescent="0.15">
      <c r="K14" s="29" t="s">
        <v>23</v>
      </c>
      <c r="L14" s="56">
        <v>2.4</v>
      </c>
      <c r="M14" s="56">
        <v>2.7</v>
      </c>
      <c r="N14" s="56">
        <v>0.94810328638497732</v>
      </c>
      <c r="O14" s="57">
        <v>0.76984097287184017</v>
      </c>
      <c r="P14" s="57">
        <v>0.11214000000000009</v>
      </c>
      <c r="Q14" s="57">
        <v>0.18362416107382601</v>
      </c>
      <c r="R14" s="57">
        <v>0.33409838730402974</v>
      </c>
    </row>
    <row r="15" spans="1:18" x14ac:dyDescent="0.15">
      <c r="K15" s="29" t="s">
        <v>24</v>
      </c>
      <c r="L15" s="56">
        <v>2.2999999999999998</v>
      </c>
      <c r="M15" s="56">
        <v>2.6</v>
      </c>
      <c r="N15" s="56">
        <v>0.94810328638497732</v>
      </c>
      <c r="O15" s="57">
        <v>0.79967350746268395</v>
      </c>
      <c r="P15" s="57">
        <v>9.0238568588469431E-2</v>
      </c>
      <c r="Q15" s="57">
        <v>0.1152069297401352</v>
      </c>
      <c r="R15" s="57">
        <v>0.27015316914344839</v>
      </c>
    </row>
    <row r="16" spans="1:18" x14ac:dyDescent="0.15">
      <c r="K16" s="29" t="s">
        <v>25</v>
      </c>
      <c r="L16" s="56">
        <v>2.7</v>
      </c>
      <c r="M16" s="56">
        <v>3.1</v>
      </c>
      <c r="N16" s="56">
        <v>0.97008419083255226</v>
      </c>
      <c r="O16" s="57">
        <v>0.98974860335195225</v>
      </c>
      <c r="P16" s="57">
        <v>0.10095522388059654</v>
      </c>
      <c r="Q16" s="57">
        <v>9.9367816091954178E-2</v>
      </c>
      <c r="R16" s="57">
        <v>0.51476641533965184</v>
      </c>
    </row>
    <row r="17" spans="11:18" x14ac:dyDescent="0.15">
      <c r="K17" s="29" t="s">
        <v>26</v>
      </c>
      <c r="L17" s="56">
        <v>2.7</v>
      </c>
      <c r="M17" s="56">
        <v>3</v>
      </c>
      <c r="N17" s="56">
        <v>0.86312558139535034</v>
      </c>
      <c r="O17" s="57">
        <v>1.0526232558139577</v>
      </c>
      <c r="P17" s="57">
        <v>0.11081027667984195</v>
      </c>
      <c r="Q17" s="57">
        <v>0.13132623426911938</v>
      </c>
      <c r="R17" s="57">
        <v>0.48951427832315625</v>
      </c>
    </row>
    <row r="18" spans="11:18" x14ac:dyDescent="0.15">
      <c r="K18" s="29" t="s">
        <v>27</v>
      </c>
      <c r="L18" s="56">
        <v>2.6</v>
      </c>
      <c r="M18" s="56">
        <v>2.9</v>
      </c>
      <c r="N18" s="56">
        <v>0.81235348837209442</v>
      </c>
      <c r="O18" s="57">
        <v>1.0178849721706871</v>
      </c>
      <c r="P18" s="57">
        <v>0.10817193675889286</v>
      </c>
      <c r="Q18" s="57">
        <v>0.12324324324324498</v>
      </c>
      <c r="R18" s="57">
        <v>0.44616518990387782</v>
      </c>
    </row>
    <row r="19" spans="11:18" x14ac:dyDescent="0.15">
      <c r="K19" s="29" t="s">
        <v>28</v>
      </c>
      <c r="L19" s="56">
        <v>2.5</v>
      </c>
      <c r="M19" s="56">
        <v>2.9</v>
      </c>
      <c r="N19" s="56">
        <v>0.8085925925925922</v>
      </c>
      <c r="O19" s="57">
        <v>0.98424999999999874</v>
      </c>
      <c r="P19" s="57">
        <v>0.10279368213228068</v>
      </c>
      <c r="Q19" s="57">
        <v>0.14550863723608426</v>
      </c>
      <c r="R19" s="57">
        <v>0.4351959882849844</v>
      </c>
    </row>
    <row r="20" spans="11:18" x14ac:dyDescent="0.15">
      <c r="K20" s="29" t="s">
        <v>29</v>
      </c>
      <c r="L20" s="56">
        <v>2.4</v>
      </c>
      <c r="M20" s="56">
        <v>3</v>
      </c>
      <c r="N20" s="56">
        <v>0.88113468634686409</v>
      </c>
      <c r="O20" s="57">
        <v>1.013185595567867</v>
      </c>
      <c r="P20" s="57">
        <v>-0.11994140625000038</v>
      </c>
      <c r="Q20" s="57">
        <v>0.19090909090909067</v>
      </c>
      <c r="R20" s="57">
        <v>0.41161590267098097</v>
      </c>
    </row>
    <row r="21" spans="11:18" x14ac:dyDescent="0.15">
      <c r="K21" s="29" t="s">
        <v>30</v>
      </c>
      <c r="L21" s="56">
        <v>2.1</v>
      </c>
      <c r="M21" s="56">
        <v>2.6</v>
      </c>
      <c r="N21" s="56">
        <v>0.81352303523035441</v>
      </c>
      <c r="O21" s="57">
        <v>1.0103867403314915</v>
      </c>
      <c r="P21" s="57">
        <v>-0.12430649854510166</v>
      </c>
      <c r="Q21" s="57">
        <v>0.11345971563981028</v>
      </c>
      <c r="R21" s="57">
        <v>0.19298818524937617</v>
      </c>
    </row>
    <row r="22" spans="11:18" x14ac:dyDescent="0.15">
      <c r="K22" s="29" t="s">
        <v>31</v>
      </c>
      <c r="L22" s="56">
        <v>2.1</v>
      </c>
      <c r="M22" s="56">
        <v>2.6</v>
      </c>
      <c r="N22" s="56">
        <v>0.84427661510463958</v>
      </c>
      <c r="O22" s="57">
        <v>0.97611570247933288</v>
      </c>
      <c r="P22" s="57">
        <v>-0.14446376811594192</v>
      </c>
      <c r="Q22" s="57">
        <v>0.15975214489990416</v>
      </c>
      <c r="R22" s="57">
        <v>0.16742147764476442</v>
      </c>
    </row>
    <row r="23" spans="11:18" x14ac:dyDescent="0.15">
      <c r="K23" s="29" t="s">
        <v>32</v>
      </c>
      <c r="L23" s="56">
        <v>2.9</v>
      </c>
      <c r="M23" s="56">
        <v>2.9</v>
      </c>
      <c r="N23" s="56">
        <v>0.8201912568305989</v>
      </c>
      <c r="O23" s="57">
        <v>1.4881163434903071</v>
      </c>
      <c r="P23" s="57">
        <v>-0.11642441860465126</v>
      </c>
      <c r="Q23" s="57">
        <v>0.21320610687022745</v>
      </c>
      <c r="R23" s="57">
        <v>0.4372267998659673</v>
      </c>
    </row>
    <row r="24" spans="11:18" x14ac:dyDescent="0.15">
      <c r="K24" s="29" t="s">
        <v>33</v>
      </c>
      <c r="L24" s="56">
        <v>2.8</v>
      </c>
      <c r="M24" s="56">
        <v>2.8</v>
      </c>
      <c r="N24" s="56">
        <v>0.99236363636363734</v>
      </c>
      <c r="O24" s="57">
        <v>1.4524309392265191</v>
      </c>
      <c r="P24" s="57">
        <v>-0.12923523717328164</v>
      </c>
      <c r="Q24" s="57">
        <v>0.12136882129277514</v>
      </c>
      <c r="R24" s="57">
        <v>0.29068699787403207</v>
      </c>
    </row>
    <row r="25" spans="11:18" x14ac:dyDescent="0.15">
      <c r="K25" s="29" t="s">
        <v>34</v>
      </c>
      <c r="L25" s="56">
        <v>3.3</v>
      </c>
      <c r="M25" s="56">
        <v>3.2</v>
      </c>
      <c r="N25" s="56">
        <v>1.5381636363636373</v>
      </c>
      <c r="O25" s="57">
        <v>1.384183486238534</v>
      </c>
      <c r="P25" s="57">
        <v>-0.13659266409266388</v>
      </c>
      <c r="Q25" s="57">
        <v>0.13576559546313738</v>
      </c>
      <c r="R25" s="57">
        <v>0.26052750962900434</v>
      </c>
    </row>
    <row r="26" spans="11:18" x14ac:dyDescent="0.15">
      <c r="K26" s="29" t="s">
        <v>35</v>
      </c>
      <c r="L26" s="56">
        <v>3.3</v>
      </c>
      <c r="M26" s="56">
        <v>3.2</v>
      </c>
      <c r="N26" s="56">
        <v>1.6096642468239559</v>
      </c>
      <c r="O26" s="57">
        <v>1.349011893870083</v>
      </c>
      <c r="P26" s="57">
        <v>-0.15630518234165092</v>
      </c>
      <c r="Q26" s="57">
        <v>0.14957825679475162</v>
      </c>
      <c r="R26" s="57">
        <v>0.21170959247707608</v>
      </c>
    </row>
    <row r="27" spans="11:18" x14ac:dyDescent="0.15">
      <c r="K27" s="29" t="s">
        <v>36</v>
      </c>
      <c r="L27" s="56">
        <v>3.5</v>
      </c>
      <c r="M27" s="56">
        <v>3.4</v>
      </c>
      <c r="N27" s="56">
        <v>1.7334845735027211</v>
      </c>
      <c r="O27" s="57">
        <v>1.3128350045578878</v>
      </c>
      <c r="P27" s="57">
        <v>-0.13863461538461541</v>
      </c>
      <c r="Q27" s="57">
        <v>0.2347058823529409</v>
      </c>
      <c r="R27" s="57">
        <v>0.21016517485950795</v>
      </c>
    </row>
    <row r="28" spans="11:18" x14ac:dyDescent="0.15">
      <c r="K28" s="29" t="s">
        <v>37</v>
      </c>
      <c r="L28" s="56">
        <v>3.2</v>
      </c>
      <c r="M28" s="56">
        <v>3.2</v>
      </c>
      <c r="N28" s="56">
        <v>1.627046070460701</v>
      </c>
      <c r="O28" s="57">
        <v>1.1171402714932086</v>
      </c>
      <c r="P28" s="57">
        <v>-0.15103547459252148</v>
      </c>
      <c r="Q28" s="57">
        <v>0.16609271523178903</v>
      </c>
      <c r="R28" s="57">
        <v>0.36884691914377538</v>
      </c>
    </row>
    <row r="29" spans="11:18" x14ac:dyDescent="0.15">
      <c r="K29" s="29" t="s">
        <v>38</v>
      </c>
      <c r="L29" s="56">
        <v>3.1</v>
      </c>
      <c r="M29" s="56">
        <v>3.1</v>
      </c>
      <c r="N29" s="56">
        <v>1.6487195671776345</v>
      </c>
      <c r="O29" s="57">
        <v>1.0522202166064984</v>
      </c>
      <c r="P29" s="57">
        <v>-0.15452561669829246</v>
      </c>
      <c r="Q29" s="57">
        <v>0.16720000000000054</v>
      </c>
      <c r="R29" s="57">
        <v>0.33005139545171247</v>
      </c>
    </row>
    <row r="30" spans="11:18" x14ac:dyDescent="0.15">
      <c r="K30" s="29" t="s">
        <v>39</v>
      </c>
      <c r="L30" s="56">
        <v>3</v>
      </c>
      <c r="M30" s="56">
        <v>2.9</v>
      </c>
      <c r="N30" s="56">
        <v>1.7256549232159006</v>
      </c>
      <c r="O30" s="57">
        <v>1.0503243243243312</v>
      </c>
      <c r="P30" s="57">
        <v>-0.16988603988603984</v>
      </c>
      <c r="Q30" s="57">
        <v>0.16688212927756765</v>
      </c>
      <c r="R30" s="57">
        <v>0.13609007682533589</v>
      </c>
    </row>
    <row r="31" spans="11:18" x14ac:dyDescent="0.15">
      <c r="K31" s="29" t="s">
        <v>40</v>
      </c>
      <c r="L31" s="56">
        <v>2.9</v>
      </c>
      <c r="M31" s="56">
        <v>2.9</v>
      </c>
      <c r="N31" s="56">
        <v>1.6688129496402913</v>
      </c>
      <c r="O31" s="57">
        <v>1.0493789378937888</v>
      </c>
      <c r="P31" s="57">
        <v>-0.17766159695817477</v>
      </c>
      <c r="Q31" s="57">
        <v>0.12033930254477017</v>
      </c>
      <c r="R31" s="57">
        <v>0.18045160185810832</v>
      </c>
    </row>
    <row r="32" spans="11:18" x14ac:dyDescent="0.15">
      <c r="K32" s="29" t="s">
        <v>41</v>
      </c>
      <c r="L32" s="56">
        <v>1.4</v>
      </c>
      <c r="M32" s="56">
        <v>3.7</v>
      </c>
      <c r="N32" s="56">
        <v>2.024191242180517</v>
      </c>
      <c r="O32" s="57">
        <v>-1.0456143497757835</v>
      </c>
      <c r="P32" s="57">
        <v>-0.42861963190184038</v>
      </c>
      <c r="Q32" s="57">
        <v>0.13424299065420536</v>
      </c>
      <c r="R32" s="57">
        <v>0.58209555600589002</v>
      </c>
    </row>
    <row r="33" spans="11:18" x14ac:dyDescent="0.15">
      <c r="K33" s="29" t="s">
        <v>42</v>
      </c>
      <c r="L33" s="56">
        <v>2.2000000000000002</v>
      </c>
      <c r="M33" s="56">
        <v>2.5</v>
      </c>
      <c r="N33" s="56">
        <v>1.6996403508771907</v>
      </c>
      <c r="O33" s="57">
        <v>0.92012522361359639</v>
      </c>
      <c r="P33" s="57">
        <v>-0.42372329603255326</v>
      </c>
      <c r="Q33" s="57">
        <v>8.2037383177569437E-2</v>
      </c>
      <c r="R33" s="57">
        <v>-0.25235940034941923</v>
      </c>
    </row>
    <row r="34" spans="11:18" x14ac:dyDescent="0.15">
      <c r="K34" s="29"/>
      <c r="L34" s="16"/>
    </row>
    <row r="35" spans="11:18" x14ac:dyDescent="0.15">
      <c r="K35" s="29"/>
      <c r="L35" s="16"/>
    </row>
    <row r="36" spans="11:18" x14ac:dyDescent="0.15">
      <c r="K36" s="43" t="s">
        <v>106</v>
      </c>
      <c r="L36" s="16"/>
    </row>
    <row r="37" spans="11:18" x14ac:dyDescent="0.15">
      <c r="K37" s="43" t="s">
        <v>86</v>
      </c>
      <c r="L37" s="16"/>
    </row>
    <row r="38" spans="11:18" x14ac:dyDescent="0.15">
      <c r="K38" s="29"/>
      <c r="L38" s="16"/>
    </row>
    <row r="39" spans="11:18" x14ac:dyDescent="0.15">
      <c r="K39" s="29"/>
      <c r="L39" s="16"/>
    </row>
    <row r="40" spans="11:18" x14ac:dyDescent="0.15">
      <c r="K40" s="29"/>
      <c r="L40" s="16"/>
    </row>
    <row r="41" spans="11:18" x14ac:dyDescent="0.15">
      <c r="K41" s="29"/>
      <c r="L41" s="16"/>
    </row>
    <row r="42" spans="11:18" x14ac:dyDescent="0.15">
      <c r="K42" s="29"/>
      <c r="L42" s="16"/>
    </row>
    <row r="43" spans="11:18" x14ac:dyDescent="0.15">
      <c r="K43" s="29"/>
      <c r="L43" s="16"/>
    </row>
    <row r="44" spans="11:18" x14ac:dyDescent="0.15">
      <c r="K44" s="29"/>
      <c r="L44" s="16"/>
    </row>
    <row r="45" spans="11:18" x14ac:dyDescent="0.15">
      <c r="K45" s="29"/>
      <c r="L45" s="16"/>
    </row>
    <row r="46" spans="11:18" x14ac:dyDescent="0.15">
      <c r="K46" s="29"/>
      <c r="L46" s="7"/>
    </row>
    <row r="47" spans="11:18" x14ac:dyDescent="0.15">
      <c r="K47" s="29"/>
      <c r="L47" s="7"/>
    </row>
    <row r="48" spans="11:18" x14ac:dyDescent="0.15">
      <c r="K48" s="29"/>
      <c r="L48" s="7"/>
    </row>
    <row r="49" spans="11:12" x14ac:dyDescent="0.15">
      <c r="K49" s="29"/>
      <c r="L49" s="7"/>
    </row>
    <row r="50" spans="11:12" x14ac:dyDescent="0.15">
      <c r="K50" s="29"/>
      <c r="L50" s="7"/>
    </row>
    <row r="51" spans="11:12" x14ac:dyDescent="0.15">
      <c r="K51" s="29"/>
      <c r="L51" s="7"/>
    </row>
    <row r="54" spans="11:12" x14ac:dyDescent="0.15">
      <c r="K54" s="18"/>
    </row>
    <row r="59" spans="11:12" x14ac:dyDescent="0.15">
      <c r="L59" s="18"/>
    </row>
  </sheetData>
  <phoneticPr fontId="15" type="noConversion"/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5.5" style="2" customWidth="1"/>
    <col min="9" max="9" width="3.6640625" style="3" customWidth="1"/>
    <col min="10" max="10" width="3.1640625" style="2" customWidth="1"/>
    <col min="11" max="11" width="7.5" style="2" customWidth="1"/>
    <col min="12" max="13" width="10.83203125" style="2" customWidth="1"/>
    <col min="14" max="14" width="11.83203125" style="2" customWidth="1"/>
    <col min="15" max="16384" width="9.1640625" style="2"/>
  </cols>
  <sheetData>
    <row r="1" spans="1:17" ht="14" x14ac:dyDescent="0.15">
      <c r="A1" s="1" t="s">
        <v>3</v>
      </c>
      <c r="K1" s="34" t="s">
        <v>4</v>
      </c>
      <c r="L1" s="13"/>
    </row>
    <row r="2" spans="1:17" x14ac:dyDescent="0.15">
      <c r="A2" s="4" t="s">
        <v>5</v>
      </c>
    </row>
    <row r="3" spans="1:17" x14ac:dyDescent="0.15">
      <c r="A3" s="1" t="s">
        <v>6</v>
      </c>
      <c r="K3" s="5" t="s">
        <v>68</v>
      </c>
      <c r="L3" s="5"/>
    </row>
    <row r="4" spans="1:17" x14ac:dyDescent="0.15">
      <c r="A4" s="13" t="s">
        <v>7</v>
      </c>
      <c r="K4" s="2" t="s">
        <v>44</v>
      </c>
    </row>
    <row r="6" spans="1:17" x14ac:dyDescent="0.15">
      <c r="L6" s="19"/>
    </row>
    <row r="7" spans="1:17" ht="14" thickBot="1" x14ac:dyDescent="0.2">
      <c r="K7" s="15"/>
      <c r="L7" s="15" t="s">
        <v>107</v>
      </c>
      <c r="M7" s="15" t="s">
        <v>108</v>
      </c>
      <c r="N7" s="15" t="s">
        <v>109</v>
      </c>
    </row>
    <row r="8" spans="1:17" ht="14" thickTop="1" x14ac:dyDescent="0.15">
      <c r="K8" s="30">
        <v>2015</v>
      </c>
      <c r="L8" s="58">
        <v>18</v>
      </c>
      <c r="M8" s="58">
        <v>18.600000000000001</v>
      </c>
      <c r="N8" s="58">
        <f t="shared" ref="N8:N11" si="0">M8-L8</f>
        <v>0.60000000000000142</v>
      </c>
    </row>
    <row r="9" spans="1:17" x14ac:dyDescent="0.15">
      <c r="K9" s="30">
        <v>2016</v>
      </c>
      <c r="L9" s="58">
        <v>18.247634274836894</v>
      </c>
      <c r="M9" s="58">
        <v>22.642959524893168</v>
      </c>
      <c r="N9" s="58">
        <f t="shared" si="0"/>
        <v>4.3953252500562741</v>
      </c>
    </row>
    <row r="10" spans="1:17" x14ac:dyDescent="0.15">
      <c r="K10" s="30">
        <v>2017</v>
      </c>
      <c r="L10" s="58">
        <v>17.326714638710165</v>
      </c>
      <c r="M10" s="58">
        <v>22.8086055296029</v>
      </c>
      <c r="N10" s="58">
        <f t="shared" si="0"/>
        <v>5.4818908908927355</v>
      </c>
    </row>
    <row r="11" spans="1:17" x14ac:dyDescent="0.15">
      <c r="K11" s="30">
        <v>2018</v>
      </c>
      <c r="L11" s="58">
        <v>18.5</v>
      </c>
      <c r="M11" s="58">
        <v>20.9</v>
      </c>
      <c r="N11" s="58">
        <f t="shared" si="0"/>
        <v>2.3999999999999986</v>
      </c>
    </row>
    <row r="12" spans="1:17" x14ac:dyDescent="0.15">
      <c r="K12" s="30">
        <v>2019</v>
      </c>
      <c r="L12" s="58">
        <v>21.3</v>
      </c>
      <c r="M12" s="58">
        <v>19.8</v>
      </c>
      <c r="N12" s="58">
        <v>-1.3</v>
      </c>
      <c r="O12" s="8" t="s">
        <v>112</v>
      </c>
    </row>
    <row r="13" spans="1:17" x14ac:dyDescent="0.15">
      <c r="K13" s="30"/>
      <c r="L13" s="7"/>
      <c r="M13" s="7"/>
    </row>
    <row r="14" spans="1:17" x14ac:dyDescent="0.15">
      <c r="K14" s="21"/>
      <c r="L14" s="7"/>
      <c r="M14" s="7"/>
    </row>
    <row r="15" spans="1:17" ht="14" x14ac:dyDescent="0.2">
      <c r="K15" s="51" t="s">
        <v>110</v>
      </c>
      <c r="L15" s="59"/>
      <c r="M15" s="59"/>
      <c r="N15" s="59"/>
      <c r="O15" s="59"/>
      <c r="P15" s="59"/>
      <c r="Q15" s="59"/>
    </row>
    <row r="16" spans="1:17" x14ac:dyDescent="0.15">
      <c r="K16" s="73" t="s">
        <v>111</v>
      </c>
      <c r="L16" s="73"/>
      <c r="M16" s="73"/>
      <c r="N16" s="73"/>
      <c r="O16" s="73"/>
      <c r="P16" s="73"/>
      <c r="Q16" s="73"/>
    </row>
    <row r="17" spans="11:17" x14ac:dyDescent="0.15">
      <c r="K17" s="73"/>
      <c r="L17" s="73"/>
      <c r="M17" s="73"/>
      <c r="N17" s="73"/>
      <c r="O17" s="73"/>
      <c r="P17" s="73"/>
      <c r="Q17" s="73"/>
    </row>
    <row r="18" spans="11:17" x14ac:dyDescent="0.15">
      <c r="K18" s="73"/>
      <c r="L18" s="73"/>
      <c r="M18" s="73"/>
      <c r="N18" s="73"/>
      <c r="O18" s="73"/>
      <c r="P18" s="73"/>
      <c r="Q18" s="73"/>
    </row>
    <row r="19" spans="11:17" x14ac:dyDescent="0.15">
      <c r="K19" s="21"/>
      <c r="L19" s="7"/>
      <c r="M19" s="7"/>
    </row>
    <row r="20" spans="11:17" x14ac:dyDescent="0.15">
      <c r="K20" s="21"/>
      <c r="L20" s="7"/>
      <c r="M20" s="7"/>
    </row>
    <row r="21" spans="11:17" x14ac:dyDescent="0.15">
      <c r="K21" s="21"/>
      <c r="L21" s="7"/>
      <c r="M21" s="7"/>
    </row>
    <row r="22" spans="11:17" x14ac:dyDescent="0.15">
      <c r="K22" s="21"/>
      <c r="L22" s="7"/>
      <c r="M22" s="7"/>
    </row>
    <row r="23" spans="11:17" x14ac:dyDescent="0.15">
      <c r="K23" s="21"/>
      <c r="L23" s="7"/>
      <c r="M23" s="7"/>
    </row>
    <row r="24" spans="11:17" x14ac:dyDescent="0.15">
      <c r="K24" s="21"/>
      <c r="L24" s="7"/>
      <c r="M24" s="7"/>
    </row>
    <row r="25" spans="11:17" x14ac:dyDescent="0.15">
      <c r="K25" s="21"/>
      <c r="L25" s="7"/>
      <c r="M25" s="7"/>
    </row>
    <row r="26" spans="11:17" x14ac:dyDescent="0.15">
      <c r="K26" s="21"/>
      <c r="L26" s="7"/>
      <c r="M26" s="7"/>
    </row>
    <row r="27" spans="11:17" x14ac:dyDescent="0.15">
      <c r="K27" s="8"/>
      <c r="L27" s="7"/>
      <c r="M27" s="7"/>
    </row>
    <row r="28" spans="11:17" x14ac:dyDescent="0.15">
      <c r="K28" s="33"/>
      <c r="L28" s="7"/>
      <c r="M28" s="7"/>
    </row>
    <row r="29" spans="11:17" x14ac:dyDescent="0.15">
      <c r="K29" s="8"/>
      <c r="L29" s="7"/>
      <c r="M29" s="7"/>
    </row>
    <row r="30" spans="11:17" x14ac:dyDescent="0.15">
      <c r="K30" s="8"/>
      <c r="L30" s="7"/>
    </row>
    <row r="31" spans="11:17" x14ac:dyDescent="0.15">
      <c r="K31" s="8"/>
      <c r="L31" s="7"/>
    </row>
    <row r="32" spans="11:17" x14ac:dyDescent="0.15">
      <c r="K32" s="8"/>
      <c r="L32" s="7"/>
    </row>
    <row r="33" spans="11:12" x14ac:dyDescent="0.15">
      <c r="K33" s="8"/>
      <c r="L33" s="7"/>
    </row>
    <row r="34" spans="11:12" x14ac:dyDescent="0.15">
      <c r="K34" s="8"/>
      <c r="L34" s="7"/>
    </row>
    <row r="35" spans="11:12" x14ac:dyDescent="0.15">
      <c r="K35" s="8"/>
      <c r="L35" s="7"/>
    </row>
    <row r="36" spans="11:12" x14ac:dyDescent="0.15">
      <c r="K36" s="8"/>
      <c r="L36" s="7"/>
    </row>
    <row r="37" spans="11:12" x14ac:dyDescent="0.15">
      <c r="K37" s="8"/>
      <c r="L37" s="7"/>
    </row>
    <row r="38" spans="11:12" x14ac:dyDescent="0.15">
      <c r="K38" s="8"/>
      <c r="L38" s="7"/>
    </row>
    <row r="39" spans="11:12" x14ac:dyDescent="0.15">
      <c r="K39" s="8"/>
      <c r="L39" s="7"/>
    </row>
    <row r="40" spans="11:12" x14ac:dyDescent="0.15">
      <c r="K40" s="8"/>
      <c r="L40" s="7"/>
    </row>
    <row r="41" spans="11:12" x14ac:dyDescent="0.15">
      <c r="K41" s="8"/>
      <c r="L41" s="7"/>
    </row>
    <row r="42" spans="11:12" x14ac:dyDescent="0.15">
      <c r="K42" s="8"/>
      <c r="L42" s="7"/>
    </row>
    <row r="43" spans="11:12" x14ac:dyDescent="0.15">
      <c r="K43" s="8"/>
      <c r="L43" s="7"/>
    </row>
    <row r="44" spans="11:12" x14ac:dyDescent="0.15">
      <c r="K44" s="8"/>
      <c r="L44" s="7"/>
    </row>
    <row r="45" spans="11:12" x14ac:dyDescent="0.15">
      <c r="K45" s="8"/>
      <c r="L45" s="7"/>
    </row>
    <row r="46" spans="11:12" x14ac:dyDescent="0.15">
      <c r="K46" s="8"/>
      <c r="L46" s="7"/>
    </row>
    <row r="47" spans="11:12" x14ac:dyDescent="0.15">
      <c r="K47" s="8"/>
      <c r="L47" s="7"/>
    </row>
    <row r="48" spans="11:12" x14ac:dyDescent="0.15">
      <c r="K48" s="8"/>
      <c r="L48" s="7"/>
    </row>
    <row r="49" spans="11:12" x14ac:dyDescent="0.15">
      <c r="K49" s="8"/>
      <c r="L49" s="7"/>
    </row>
    <row r="50" spans="11:12" x14ac:dyDescent="0.15">
      <c r="K50" s="8"/>
      <c r="L50" s="7"/>
    </row>
    <row r="51" spans="11:12" x14ac:dyDescent="0.15">
      <c r="K51" s="8"/>
    </row>
    <row r="53" spans="11:12" x14ac:dyDescent="0.15">
      <c r="K53" s="18"/>
    </row>
  </sheetData>
  <mergeCells count="1">
    <mergeCell ref="K16:Q18"/>
  </mergeCells>
  <hyperlinks>
    <hyperlink ref="K1" location="Contents!A1" display="&lt;&lt;&lt; back to content" xr:uid="{00000000-0004-0000-0600-000000000000}"/>
    <hyperlink ref="A4" r:id="rId1" xr:uid="{00000000-0004-0000-0600-000001000000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6.33203125" style="2" customWidth="1"/>
    <col min="9" max="9" width="3.6640625" style="3" customWidth="1"/>
    <col min="10" max="10" width="3.1640625" style="2" customWidth="1"/>
    <col min="11" max="11" width="14.33203125" style="2" customWidth="1"/>
    <col min="12" max="12" width="12.33203125" style="2" customWidth="1"/>
    <col min="13" max="13" width="11.33203125" style="2" customWidth="1"/>
    <col min="14" max="16384" width="9.1640625" style="2"/>
  </cols>
  <sheetData>
    <row r="1" spans="1:16" ht="14" x14ac:dyDescent="0.15">
      <c r="A1" s="1" t="s">
        <v>3</v>
      </c>
      <c r="K1" s="34" t="s">
        <v>4</v>
      </c>
      <c r="L1" s="13"/>
    </row>
    <row r="2" spans="1:16" x14ac:dyDescent="0.15">
      <c r="A2" s="4" t="s">
        <v>5</v>
      </c>
    </row>
    <row r="3" spans="1:16" x14ac:dyDescent="0.15">
      <c r="A3" s="1" t="s">
        <v>6</v>
      </c>
      <c r="K3" s="5" t="s">
        <v>69</v>
      </c>
      <c r="L3" s="5"/>
    </row>
    <row r="4" spans="1:16" x14ac:dyDescent="0.15">
      <c r="A4" s="13" t="s">
        <v>7</v>
      </c>
      <c r="K4" s="2" t="s">
        <v>16</v>
      </c>
    </row>
    <row r="5" spans="1:16" x14ac:dyDescent="0.15">
      <c r="L5" s="19"/>
    </row>
    <row r="6" spans="1:16" x14ac:dyDescent="0.15">
      <c r="K6" s="28"/>
      <c r="L6" s="20"/>
      <c r="M6" s="20"/>
    </row>
    <row r="7" spans="1:16" ht="33" customHeight="1" thickBot="1" x14ac:dyDescent="0.2">
      <c r="K7" s="42"/>
      <c r="L7" s="14" t="s">
        <v>124</v>
      </c>
      <c r="M7" s="14" t="s">
        <v>125</v>
      </c>
    </row>
    <row r="8" spans="1:16" ht="14" thickTop="1" x14ac:dyDescent="0.15">
      <c r="K8" s="29" t="s">
        <v>17</v>
      </c>
      <c r="L8" s="16">
        <v>11.016718195510023</v>
      </c>
      <c r="M8" s="16">
        <v>16.103405729839722</v>
      </c>
    </row>
    <row r="9" spans="1:16" x14ac:dyDescent="0.15">
      <c r="K9" s="29" t="s">
        <v>18</v>
      </c>
      <c r="L9" s="16">
        <v>9.3684244673096941</v>
      </c>
      <c r="M9" s="16">
        <v>15.803972736050738</v>
      </c>
    </row>
    <row r="10" spans="1:16" x14ac:dyDescent="0.15">
      <c r="K10" s="29" t="s">
        <v>19</v>
      </c>
      <c r="L10" s="16">
        <v>7.7863391672123896</v>
      </c>
      <c r="M10" s="16">
        <v>15.064036035895782</v>
      </c>
    </row>
    <row r="11" spans="1:16" x14ac:dyDescent="0.15">
      <c r="K11" s="29" t="s">
        <v>20</v>
      </c>
      <c r="L11" s="16">
        <v>9.7828026390565981</v>
      </c>
      <c r="M11" s="16">
        <v>18.742255178430113</v>
      </c>
    </row>
    <row r="12" spans="1:16" x14ac:dyDescent="0.15">
      <c r="K12" s="29" t="s">
        <v>21</v>
      </c>
      <c r="L12" s="16">
        <v>6.2340711799111972</v>
      </c>
      <c r="M12" s="16">
        <v>12.758445347943677</v>
      </c>
    </row>
    <row r="13" spans="1:16" ht="12.75" customHeight="1" x14ac:dyDescent="0.15">
      <c r="K13" s="29" t="s">
        <v>22</v>
      </c>
      <c r="L13" s="16">
        <v>4.9963872400687279</v>
      </c>
      <c r="M13" s="16">
        <v>11.252870706443005</v>
      </c>
      <c r="N13" s="22"/>
      <c r="O13" s="22"/>
      <c r="P13" s="22"/>
    </row>
    <row r="14" spans="1:16" x14ac:dyDescent="0.15">
      <c r="K14" s="29" t="s">
        <v>23</v>
      </c>
      <c r="L14" s="16">
        <v>3.8970905070957969</v>
      </c>
      <c r="M14" s="16">
        <v>9.0653942904150426</v>
      </c>
    </row>
    <row r="15" spans="1:16" ht="12.75" customHeight="1" x14ac:dyDescent="0.15">
      <c r="K15" s="29" t="s">
        <v>24</v>
      </c>
      <c r="L15" s="16">
        <v>4.6670804770433421</v>
      </c>
      <c r="M15" s="16">
        <v>8.2946854632267417</v>
      </c>
    </row>
    <row r="16" spans="1:16" x14ac:dyDescent="0.15">
      <c r="K16" s="29" t="s">
        <v>25</v>
      </c>
      <c r="L16" s="16">
        <v>4.688560862579493</v>
      </c>
      <c r="M16" s="16">
        <v>6.9795139509291459</v>
      </c>
    </row>
    <row r="17" spans="11:13" x14ac:dyDescent="0.15">
      <c r="K17" s="29" t="s">
        <v>26</v>
      </c>
      <c r="L17" s="16">
        <v>1.044961696609974</v>
      </c>
      <c r="M17" s="16">
        <v>0.13836468960668924</v>
      </c>
    </row>
    <row r="18" spans="11:13" x14ac:dyDescent="0.15">
      <c r="K18" s="29" t="s">
        <v>27</v>
      </c>
      <c r="L18" s="16">
        <v>3.4522787085479649</v>
      </c>
      <c r="M18" s="16">
        <v>5.8468385327837353</v>
      </c>
    </row>
    <row r="19" spans="11:13" x14ac:dyDescent="0.15">
      <c r="K19" s="29" t="s">
        <v>28</v>
      </c>
      <c r="L19" s="16">
        <v>4.3096530735540597</v>
      </c>
      <c r="M19" s="16">
        <v>5.4041825585127583</v>
      </c>
    </row>
    <row r="20" spans="11:13" x14ac:dyDescent="0.15">
      <c r="K20" s="29" t="s">
        <v>29</v>
      </c>
      <c r="L20" s="16">
        <v>2.4155471554381194</v>
      </c>
      <c r="M20" s="16">
        <v>4.2139077587662666</v>
      </c>
    </row>
    <row r="21" spans="11:13" x14ac:dyDescent="0.15">
      <c r="K21" s="29" t="s">
        <v>30</v>
      </c>
      <c r="L21" s="16">
        <v>3.2297146574987039</v>
      </c>
      <c r="M21" s="16">
        <v>3.9557786167351949</v>
      </c>
    </row>
    <row r="22" spans="11:13" x14ac:dyDescent="0.15">
      <c r="K22" s="29" t="s">
        <v>31</v>
      </c>
      <c r="L22" s="16">
        <v>3.9442194186652557</v>
      </c>
      <c r="M22" s="16">
        <v>3.9378307690629777</v>
      </c>
    </row>
    <row r="23" spans="11:13" x14ac:dyDescent="0.15">
      <c r="K23" s="29" t="s">
        <v>32</v>
      </c>
      <c r="L23" s="16">
        <v>2.0530716860302363</v>
      </c>
      <c r="M23" s="16">
        <v>0.53261062107108348</v>
      </c>
    </row>
    <row r="24" spans="11:13" x14ac:dyDescent="0.15">
      <c r="K24" s="29" t="s">
        <v>33</v>
      </c>
      <c r="L24" s="16">
        <v>3.6656186506560005</v>
      </c>
      <c r="M24" s="16">
        <v>4.5333901882349315</v>
      </c>
    </row>
    <row r="25" spans="11:13" x14ac:dyDescent="0.15">
      <c r="K25" s="29" t="s">
        <v>34</v>
      </c>
      <c r="L25" s="16">
        <v>3.9839552384712533</v>
      </c>
      <c r="M25" s="16">
        <v>4.4680380190220248</v>
      </c>
    </row>
    <row r="26" spans="11:13" x14ac:dyDescent="0.15">
      <c r="K26" s="29" t="s">
        <v>35</v>
      </c>
      <c r="L26" s="16">
        <v>3.7654098426503424</v>
      </c>
      <c r="M26" s="16">
        <v>4.8273576299045384</v>
      </c>
    </row>
    <row r="27" spans="11:13" x14ac:dyDescent="0.15">
      <c r="K27" s="29" t="s">
        <v>36</v>
      </c>
      <c r="L27" s="16">
        <v>3.3339426556254921</v>
      </c>
      <c r="M27" s="16">
        <v>6.1687652255802083</v>
      </c>
    </row>
    <row r="28" spans="11:13" x14ac:dyDescent="0.15">
      <c r="K28" s="29" t="s">
        <v>37</v>
      </c>
      <c r="L28" s="16">
        <v>2.7716371563393665</v>
      </c>
      <c r="M28" s="16">
        <v>7.4491332603695559</v>
      </c>
    </row>
    <row r="29" spans="11:13" x14ac:dyDescent="0.15">
      <c r="K29" s="29" t="s">
        <v>38</v>
      </c>
      <c r="L29" s="16">
        <v>4.092707510655643</v>
      </c>
      <c r="M29" s="16">
        <v>7.6681254580740266</v>
      </c>
    </row>
    <row r="30" spans="11:13" x14ac:dyDescent="0.15">
      <c r="K30" s="29" t="s">
        <v>39</v>
      </c>
      <c r="L30" s="16">
        <v>4.4371916607896367</v>
      </c>
      <c r="M30" s="16">
        <v>7.0700570816669694</v>
      </c>
    </row>
    <row r="31" spans="11:13" x14ac:dyDescent="0.15">
      <c r="K31" s="29" t="s">
        <v>40</v>
      </c>
      <c r="L31" s="16">
        <v>2.7725866349520345</v>
      </c>
      <c r="M31" s="16">
        <v>7.139523409992421</v>
      </c>
    </row>
    <row r="32" spans="11:13" x14ac:dyDescent="0.15">
      <c r="K32" s="29" t="s">
        <v>41</v>
      </c>
      <c r="L32" s="16">
        <v>2.3172758726951201</v>
      </c>
      <c r="M32" s="16">
        <v>7</v>
      </c>
    </row>
    <row r="33" spans="11:11" x14ac:dyDescent="0.15">
      <c r="K33" s="29"/>
    </row>
    <row r="35" spans="11:11" x14ac:dyDescent="0.15">
      <c r="K35" s="43" t="s">
        <v>113</v>
      </c>
    </row>
  </sheetData>
  <hyperlinks>
    <hyperlink ref="K1" location="Contents!A1" display="&lt;&lt;&lt; back to content" xr:uid="{00000000-0004-0000-0700-000000000000}"/>
    <hyperlink ref="A4" r:id="rId1" xr:uid="{00000000-0004-0000-0700-000001000000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5"/>
  <sheetViews>
    <sheetView showGridLines="0" zoomScaleNormal="100" workbookViewId="0">
      <selection activeCell="K1" sqref="K1"/>
    </sheetView>
  </sheetViews>
  <sheetFormatPr baseColWidth="10" defaultColWidth="9.1640625" defaultRowHeight="13" x14ac:dyDescent="0.15"/>
  <cols>
    <col min="1" max="7" width="9.1640625" style="2"/>
    <col min="8" max="8" width="15.5" style="2" customWidth="1"/>
    <col min="9" max="9" width="3.6640625" style="3" customWidth="1"/>
    <col min="10" max="10" width="3.1640625" style="2" customWidth="1"/>
    <col min="11" max="11" width="14.33203125" style="2" customWidth="1"/>
    <col min="12" max="12" width="14.83203125" style="2" customWidth="1"/>
    <col min="13" max="13" width="13.33203125" style="2" customWidth="1"/>
    <col min="14" max="16384" width="9.1640625" style="2"/>
  </cols>
  <sheetData>
    <row r="1" spans="1:13" ht="14" x14ac:dyDescent="0.15">
      <c r="A1" s="1" t="s">
        <v>3</v>
      </c>
      <c r="K1" s="34" t="s">
        <v>4</v>
      </c>
    </row>
    <row r="2" spans="1:13" x14ac:dyDescent="0.15">
      <c r="A2" s="4" t="s">
        <v>5</v>
      </c>
    </row>
    <row r="3" spans="1:13" x14ac:dyDescent="0.15">
      <c r="A3" s="1" t="s">
        <v>6</v>
      </c>
      <c r="K3" s="5" t="s">
        <v>70</v>
      </c>
    </row>
    <row r="4" spans="1:13" x14ac:dyDescent="0.15">
      <c r="A4" s="13" t="s">
        <v>7</v>
      </c>
    </row>
    <row r="5" spans="1:13" x14ac:dyDescent="0.15">
      <c r="A5" s="6"/>
    </row>
    <row r="6" spans="1:13" ht="28" customHeight="1" thickBot="1" x14ac:dyDescent="0.2">
      <c r="K6" s="15"/>
      <c r="L6" s="14" t="s">
        <v>114</v>
      </c>
    </row>
    <row r="7" spans="1:13" ht="14" thickTop="1" x14ac:dyDescent="0.15">
      <c r="K7" s="29" t="s">
        <v>17</v>
      </c>
      <c r="L7" s="60">
        <v>32887.269999999997</v>
      </c>
      <c r="M7" s="35"/>
    </row>
    <row r="8" spans="1:13" x14ac:dyDescent="0.15">
      <c r="K8" s="29" t="s">
        <v>18</v>
      </c>
      <c r="L8" s="60">
        <v>30844.720000000001</v>
      </c>
      <c r="M8" s="35"/>
    </row>
    <row r="9" spans="1:13" x14ac:dyDescent="0.15">
      <c r="K9" s="29" t="s">
        <v>19</v>
      </c>
      <c r="L9" s="60">
        <v>30093.38</v>
      </c>
      <c r="M9" s="35"/>
    </row>
    <row r="10" spans="1:13" x14ac:dyDescent="0.15">
      <c r="K10" s="29" t="s">
        <v>20</v>
      </c>
      <c r="L10" s="60">
        <v>30808.45</v>
      </c>
      <c r="M10" s="38"/>
    </row>
    <row r="11" spans="1:13" x14ac:dyDescent="0.15">
      <c r="K11" s="29" t="s">
        <v>21</v>
      </c>
      <c r="L11" s="60">
        <v>30468.560000000001</v>
      </c>
      <c r="M11" s="38"/>
    </row>
    <row r="12" spans="1:13" x14ac:dyDescent="0.15">
      <c r="K12" s="29" t="s">
        <v>22</v>
      </c>
      <c r="L12" s="60">
        <v>28955.11</v>
      </c>
      <c r="M12" s="38"/>
    </row>
    <row r="13" spans="1:13" x14ac:dyDescent="0.15">
      <c r="K13" s="29" t="s">
        <v>23</v>
      </c>
      <c r="L13" s="60">
        <v>28583.01</v>
      </c>
      <c r="M13" s="38"/>
    </row>
    <row r="14" spans="1:13" x14ac:dyDescent="0.15">
      <c r="K14" s="29" t="s">
        <v>24</v>
      </c>
      <c r="L14" s="60">
        <v>27888.55</v>
      </c>
    </row>
    <row r="15" spans="1:13" x14ac:dyDescent="0.15">
      <c r="K15" s="29" t="s">
        <v>25</v>
      </c>
      <c r="L15" s="60">
        <v>27788.52</v>
      </c>
    </row>
    <row r="16" spans="1:13" x14ac:dyDescent="0.15">
      <c r="K16" s="29" t="s">
        <v>26</v>
      </c>
      <c r="L16" s="60">
        <v>24979.69</v>
      </c>
    </row>
    <row r="17" spans="11:12" x14ac:dyDescent="0.15">
      <c r="K17" s="29" t="s">
        <v>27</v>
      </c>
      <c r="L17" s="60">
        <v>26506.75</v>
      </c>
    </row>
    <row r="18" spans="11:12" x14ac:dyDescent="0.15">
      <c r="K18" s="29" t="s">
        <v>28</v>
      </c>
      <c r="L18" s="60">
        <v>25845.7</v>
      </c>
    </row>
    <row r="19" spans="11:12" x14ac:dyDescent="0.15">
      <c r="K19" s="29" t="s">
        <v>29</v>
      </c>
      <c r="L19" s="60">
        <v>27942.47</v>
      </c>
    </row>
    <row r="20" spans="11:12" x14ac:dyDescent="0.15">
      <c r="K20" s="29" t="s">
        <v>30</v>
      </c>
      <c r="L20" s="60">
        <v>28633.18</v>
      </c>
    </row>
    <row r="21" spans="11:12" x14ac:dyDescent="0.15">
      <c r="K21" s="29" t="s">
        <v>31</v>
      </c>
      <c r="L21" s="60">
        <v>29051.360000000001</v>
      </c>
    </row>
    <row r="22" spans="11:12" x14ac:dyDescent="0.15">
      <c r="K22" s="29" t="s">
        <v>32</v>
      </c>
      <c r="L22" s="60">
        <v>29699.11</v>
      </c>
    </row>
    <row r="23" spans="11:12" x14ac:dyDescent="0.15">
      <c r="K23" s="29" t="s">
        <v>33</v>
      </c>
      <c r="L23" s="60">
        <v>26901.09</v>
      </c>
    </row>
    <row r="24" spans="11:12" x14ac:dyDescent="0.15">
      <c r="K24" s="29" t="s">
        <v>34</v>
      </c>
      <c r="L24" s="60">
        <v>28542.62</v>
      </c>
    </row>
    <row r="25" spans="11:12" x14ac:dyDescent="0.15">
      <c r="K25" s="29" t="s">
        <v>35</v>
      </c>
      <c r="L25" s="60">
        <v>27777.75</v>
      </c>
    </row>
    <row r="26" spans="11:12" x14ac:dyDescent="0.15">
      <c r="K26" s="29" t="s">
        <v>36</v>
      </c>
      <c r="L26" s="60">
        <v>25724.73</v>
      </c>
    </row>
    <row r="27" spans="11:12" x14ac:dyDescent="0.15">
      <c r="K27" s="29" t="s">
        <v>37</v>
      </c>
      <c r="L27" s="60">
        <v>26092.27</v>
      </c>
    </row>
    <row r="28" spans="11:12" x14ac:dyDescent="0.15">
      <c r="K28" s="29" t="s">
        <v>38</v>
      </c>
      <c r="L28" s="60">
        <v>26906.720000000001</v>
      </c>
    </row>
    <row r="29" spans="11:12" x14ac:dyDescent="0.15">
      <c r="K29" s="29" t="s">
        <v>39</v>
      </c>
      <c r="L29" s="60">
        <v>26346.49</v>
      </c>
    </row>
    <row r="30" spans="11:12" x14ac:dyDescent="0.15">
      <c r="K30" s="29" t="s">
        <v>40</v>
      </c>
      <c r="L30" s="60">
        <v>28189.75</v>
      </c>
    </row>
    <row r="31" spans="11:12" x14ac:dyDescent="0.15">
      <c r="K31" s="29" t="s">
        <v>41</v>
      </c>
      <c r="L31" s="60">
        <v>26312.63</v>
      </c>
    </row>
    <row r="32" spans="11:12" x14ac:dyDescent="0.15">
      <c r="K32" s="29" t="s">
        <v>42</v>
      </c>
      <c r="L32" s="60">
        <v>26129.93</v>
      </c>
    </row>
    <row r="35" spans="11:11" x14ac:dyDescent="0.15">
      <c r="K35" s="43" t="s">
        <v>86</v>
      </c>
    </row>
  </sheetData>
  <phoneticPr fontId="15" type="noConversion"/>
  <hyperlinks>
    <hyperlink ref="K1" location="Contents!A1" display="&lt;&lt;&lt; back to content" xr:uid="{00000000-0004-0000-0800-000000000000}"/>
    <hyperlink ref="A4" r:id="rId1" xr:uid="{00000000-0004-0000-0800-000001000000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175F15-E170-4702-82C5-F812C6CCC7E6}">
  <ds:schemaRefs>
    <ds:schemaRef ds:uri="http://schemas.microsoft.com/office/2006/metadata/properties"/>
    <ds:schemaRef ds:uri="c1fdd505-2570-46c2-bd04-3e0f2d874cf5"/>
    <ds:schemaRef ds:uri="http://schemas.microsoft.com/office/infopath/2007/PartnerControls"/>
    <ds:schemaRef ds:uri="http://schemas.openxmlformats.org/package/2006/metadata/core-properties"/>
    <ds:schemaRef ds:uri="7262f74e-a7f8-4dc3-a24f-59b8c79c3e7b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3.9.1</vt:lpstr>
      <vt:lpstr>3.9.2</vt:lpstr>
      <vt:lpstr>3.9.3</vt:lpstr>
      <vt:lpstr>3.9.4</vt:lpstr>
      <vt:lpstr>3.9.5</vt:lpstr>
      <vt:lpstr>3.9.6</vt:lpstr>
      <vt:lpstr>3.9.7</vt:lpstr>
      <vt:lpstr>3.9.8</vt:lpstr>
      <vt:lpstr>3.9.9</vt:lpstr>
      <vt:lpstr>3.9.10</vt:lpstr>
      <vt:lpstr>3.9.11</vt:lpstr>
      <vt:lpstr>3.9.12</vt:lpstr>
      <vt:lpstr>3.9.13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Hong Kong, China</cp:keywords>
  <dc:description/>
  <cp:lastModifiedBy>Microsoft Office User</cp:lastModifiedBy>
  <cp:revision/>
  <dcterms:created xsi:type="dcterms:W3CDTF">2016-03-02T05:09:31Z</dcterms:created>
  <dcterms:modified xsi:type="dcterms:W3CDTF">2020-04-23T01:55:26Z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