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esson Pagaduan\Google Drive\ADO 2020 Main\Click here files\"/>
    </mc:Choice>
  </mc:AlternateContent>
  <xr:revisionPtr revIDLastSave="0" documentId="13_ncr:1_{162C43A7-D2B9-4512-B2AF-8909BC7573FE}" xr6:coauthVersionLast="44" xr6:coauthVersionMax="44" xr10:uidLastSave="{00000000-0000-0000-0000-000000000000}"/>
  <bookViews>
    <workbookView xWindow="-110" yWindow="-110" windowWidth="19420" windowHeight="10420" tabRatio="995" xr2:uid="{00000000-000D-0000-FFFF-FFFF00000000}"/>
  </bookViews>
  <sheets>
    <sheet name="Contents" sheetId="30" r:id="rId1"/>
    <sheet name="3.1.1" sheetId="1" r:id="rId2"/>
    <sheet name="3.1.2" sheetId="28" r:id="rId3"/>
    <sheet name="3.1.3" sheetId="43" r:id="rId4"/>
    <sheet name="3.1.4" sheetId="31" r:id="rId5"/>
    <sheet name="3.1.5" sheetId="33" r:id="rId6"/>
    <sheet name="3.1.6" sheetId="32" r:id="rId7"/>
    <sheet name="3.1.7" sheetId="34" r:id="rId8"/>
    <sheet name="3.1.8" sheetId="35" r:id="rId9"/>
    <sheet name="3.1.9" sheetId="38" r:id="rId10"/>
  </sheets>
  <externalReferences>
    <externalReference r:id="rId11"/>
  </externalReferences>
  <definedNames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localSheetId="8" hidden="1">'[1]1995'!#REF!</definedName>
    <definedName name="_Fill" localSheetId="9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I9" i="1" s="1"/>
  <c r="I10" i="1" s="1"/>
  <c r="I11" i="1" s="1"/>
</calcChain>
</file>

<file path=xl/sharedStrings.xml><?xml version="1.0" encoding="utf-8"?>
<sst xmlns="http://schemas.openxmlformats.org/spreadsheetml/2006/main" count="138" uniqueCount="71">
  <si>
    <t>Year</t>
  </si>
  <si>
    <t>%</t>
  </si>
  <si>
    <t>Gross domestic product</t>
  </si>
  <si>
    <t>Agriculture</t>
  </si>
  <si>
    <t>Services</t>
  </si>
  <si>
    <t>Food</t>
  </si>
  <si>
    <t>% of GDP</t>
  </si>
  <si>
    <t>Percentage points</t>
  </si>
  <si>
    <t>GDP growth</t>
  </si>
  <si>
    <t>Month</t>
  </si>
  <si>
    <t>Real effective exchange rate</t>
  </si>
  <si>
    <t>Nominal effective exchange rate</t>
  </si>
  <si>
    <t>Gross international reserves</t>
  </si>
  <si>
    <t>5-year moving average</t>
  </si>
  <si>
    <t>Construction</t>
  </si>
  <si>
    <t xml:space="preserve">Asian Development Bank </t>
  </si>
  <si>
    <t>Access the complete publication at</t>
  </si>
  <si>
    <t>Sheet</t>
  </si>
  <si>
    <t>Description</t>
  </si>
  <si>
    <t>&lt;&lt;&lt; back to content</t>
  </si>
  <si>
    <t>$ billion</t>
  </si>
  <si>
    <t>Armenia</t>
  </si>
  <si>
    <t>Services including indirect taxes</t>
  </si>
  <si>
    <t>Overall</t>
  </si>
  <si>
    <t>Other goods</t>
  </si>
  <si>
    <t>3.1.1</t>
  </si>
  <si>
    <t>3.1.1 Supply-side contributions to growth</t>
  </si>
  <si>
    <t>3.1.2</t>
  </si>
  <si>
    <t>3.1.2 Inflation</t>
  </si>
  <si>
    <t>3.1.3</t>
  </si>
  <si>
    <t>Revenue</t>
  </si>
  <si>
    <t>Expenditure</t>
  </si>
  <si>
    <t>Balance</t>
  </si>
  <si>
    <t>3.1.4</t>
  </si>
  <si>
    <t>External</t>
  </si>
  <si>
    <t>Domestic</t>
  </si>
  <si>
    <t>3.1.5</t>
  </si>
  <si>
    <t>Goods</t>
  </si>
  <si>
    <t>Income</t>
  </si>
  <si>
    <t>Personal transfers</t>
  </si>
  <si>
    <t>Current account balance</t>
  </si>
  <si>
    <t>3.1.6</t>
  </si>
  <si>
    <t>3.1.7 Reserves and effective exchange rates</t>
  </si>
  <si>
    <t>2010 = 100</t>
  </si>
  <si>
    <t>3.1.7</t>
  </si>
  <si>
    <t>3.1.8 GDP growth</t>
  </si>
  <si>
    <t>3.1.8</t>
  </si>
  <si>
    <t>3.1.9 Current account balance</t>
  </si>
  <si>
    <t>3.1.9</t>
  </si>
  <si>
    <t>Asia Development Outlook 2020</t>
  </si>
  <si>
    <t>Industry excluding construction</t>
  </si>
  <si>
    <t>https://www.adb.org/ado2020</t>
  </si>
  <si>
    <t>Net foreign assets</t>
  </si>
  <si>
    <t>Net foreign assets of central bank</t>
  </si>
  <si>
    <t>Net foreign assets of deposit organizations</t>
  </si>
  <si>
    <t>Net claims on central government</t>
  </si>
  <si>
    <t>Credit to the economy</t>
  </si>
  <si>
    <t>Other items (net)</t>
  </si>
  <si>
    <t>3.1.3 Contributions to broad money growth</t>
  </si>
  <si>
    <t>Sources: Statistical Committee of Armenia. http://www.armstat.am (accessed 25 February 2020).</t>
  </si>
  <si>
    <t>Source: Statistical Committee of Armenia. www.armstat.am (accessed 25 February 2020).</t>
  </si>
  <si>
    <t>3.1.4 Fiscal indicators</t>
  </si>
  <si>
    <t>3.1.5 Public debt</t>
  </si>
  <si>
    <t>Sources: Ministry of Finance. http://www.minfin.am; Statistical Committee of Armenia. http://www.armstat.am (accessed 25 February 2020).</t>
  </si>
  <si>
    <t>3.1.6 Current account components</t>
  </si>
  <si>
    <t>Sources: Central Bank of Armenia. http://www.cba.am (accessed 25 February 2020); ADB estimates.</t>
  </si>
  <si>
    <t>Sources: Central Bank of Armenia. http://www.cba.am; International Monetary Fund. International Financial Statistics online database  (accessed 25 February 2020).</t>
  </si>
  <si>
    <t>Source: Statistical Committee of Armenia. http://www.armstat.am  (accessed 25 February 2020), ADB estimates.</t>
  </si>
  <si>
    <t>Sources: Central Bank of Armenia. http://www.cba.am; Statistical Committee of Armenia. http://www.armstat.am (both accessed 25 February 2020); ADB estimates.</t>
  </si>
  <si>
    <t>Asian Development Outlook 2020: What Drives Innovation in Asia?</t>
  </si>
  <si>
    <t>Broad money  (M2X)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</si>
</sst>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3" fillId="0" borderId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0" fontId="8" fillId="0" borderId="0" xfId="6" applyFont="1" applyAlignment="1" applyProtection="1">
      <alignment horizontal="left"/>
    </xf>
    <xf numFmtId="164" fontId="6" fillId="0" borderId="0" xfId="0" applyNumberFormat="1" applyFont="1"/>
    <xf numFmtId="0" fontId="6" fillId="0" borderId="0" xfId="0" applyFont="1" applyAlignment="1">
      <alignment horizontal="right"/>
    </xf>
    <xf numFmtId="164" fontId="3" fillId="0" borderId="0" xfId="0" applyNumberFormat="1" applyFont="1"/>
    <xf numFmtId="1" fontId="6" fillId="0" borderId="0" xfId="0" applyNumberFormat="1" applyFont="1"/>
    <xf numFmtId="165" fontId="6" fillId="0" borderId="0" xfId="0" applyNumberFormat="1" applyFont="1"/>
    <xf numFmtId="0" fontId="10" fillId="0" borderId="0" xfId="0" applyFont="1" applyAlignment="1"/>
    <xf numFmtId="0" fontId="7" fillId="0" borderId="0" xfId="0" applyFont="1" applyAlignment="1"/>
    <xf numFmtId="0" fontId="12" fillId="0" borderId="0" xfId="6" applyFont="1" applyAlignment="1" applyProtection="1"/>
    <xf numFmtId="0" fontId="6" fillId="0" borderId="0" xfId="0" applyNumberFormat="1" applyFont="1"/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/>
    <xf numFmtId="0" fontId="11" fillId="0" borderId="0" xfId="0" applyFont="1" applyAlignment="1"/>
    <xf numFmtId="0" fontId="5" fillId="0" borderId="0" xfId="0" applyFont="1"/>
    <xf numFmtId="0" fontId="3" fillId="0" borderId="0" xfId="0" applyFont="1"/>
    <xf numFmtId="0" fontId="6" fillId="3" borderId="0" xfId="0" applyFont="1" applyFill="1"/>
    <xf numFmtId="0" fontId="5" fillId="3" borderId="0" xfId="0" applyFont="1" applyFill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164" fontId="6" fillId="0" borderId="1" xfId="0" applyNumberFormat="1" applyFont="1" applyBorder="1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</cellXfs>
  <cellStyles count="9">
    <cellStyle name="Comma 2" xfId="3" xr:uid="{00000000-0005-0000-0000-000000000000}"/>
    <cellStyle name="Comma 3" xfId="5" xr:uid="{AE398EEF-C4AB-4EE3-AC26-9B3460C9F1E7}"/>
    <cellStyle name="Hyperlink" xfId="6" builtinId="8"/>
    <cellStyle name="Hyperlink 2" xfId="7" xr:uid="{E15DDD35-4DC5-4B2D-8214-046A1C3EE59B}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157EBAB9-EB66-4784-83A2-E35F4D21B3AA}"/>
    <cellStyle name="Normal 4" xfId="8" xr:uid="{DCBC4902-B2AD-4A9C-A225-C336299AC691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399436</xdr:colOff>
      <xdr:row>5</xdr:row>
      <xdr:rowOff>61452</xdr:rowOff>
    </xdr:from>
    <xdr:to>
      <xdr:col>5</xdr:col>
      <xdr:colOff>297587</xdr:colOff>
      <xdr:row>24</xdr:row>
      <xdr:rowOff>111620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DE9689-42FB-4DE7-ABF2-17D89B530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436" y="880807"/>
          <a:ext cx="3124361" cy="3645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399436</xdr:colOff>
      <xdr:row>5</xdr:row>
      <xdr:rowOff>0</xdr:rowOff>
    </xdr:from>
    <xdr:to>
      <xdr:col>5</xdr:col>
      <xdr:colOff>246784</xdr:colOff>
      <xdr:row>24</xdr:row>
      <xdr:rowOff>24751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C4DFED-DDE8-49E3-AF94-F5B775627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436" y="819355"/>
          <a:ext cx="3073558" cy="3302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338666</xdr:colOff>
      <xdr:row>6</xdr:row>
      <xdr:rowOff>0</xdr:rowOff>
    </xdr:from>
    <xdr:to>
      <xdr:col>5</xdr:col>
      <xdr:colOff>232993</xdr:colOff>
      <xdr:row>28</xdr:row>
      <xdr:rowOff>38317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120FAF-B2CB-494D-9E56-3122918BA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6" y="973667"/>
          <a:ext cx="3111660" cy="42293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375633</xdr:colOff>
      <xdr:row>5</xdr:row>
      <xdr:rowOff>0</xdr:rowOff>
    </xdr:from>
    <xdr:to>
      <xdr:col>5</xdr:col>
      <xdr:colOff>248524</xdr:colOff>
      <xdr:row>24</xdr:row>
      <xdr:rowOff>129132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3353F-B80E-4240-935D-84FF0BED8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633" y="804930"/>
          <a:ext cx="3092609" cy="31878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333115</xdr:colOff>
      <xdr:row>5</xdr:row>
      <xdr:rowOff>0</xdr:rowOff>
    </xdr:from>
    <xdr:to>
      <xdr:col>5</xdr:col>
      <xdr:colOff>217726</xdr:colOff>
      <xdr:row>21</xdr:row>
      <xdr:rowOff>97154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E7999D-7ED0-492B-92B6-E9C30171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115" y="791148"/>
          <a:ext cx="3111660" cy="26163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329259</xdr:colOff>
      <xdr:row>6</xdr:row>
      <xdr:rowOff>0</xdr:rowOff>
    </xdr:from>
    <xdr:to>
      <xdr:col>5</xdr:col>
      <xdr:colOff>181722</xdr:colOff>
      <xdr:row>24</xdr:row>
      <xdr:rowOff>148343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A53809-293D-49A1-9222-3246DCAC5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259" y="987778"/>
          <a:ext cx="3086259" cy="34291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460145</xdr:colOff>
      <xdr:row>6</xdr:row>
      <xdr:rowOff>0</xdr:rowOff>
    </xdr:from>
    <xdr:to>
      <xdr:col>5</xdr:col>
      <xdr:colOff>331740</xdr:colOff>
      <xdr:row>26</xdr:row>
      <xdr:rowOff>38196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DF430B-D4D9-4BFE-B060-2D4DCDAEB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145" y="947899"/>
          <a:ext cx="3092609" cy="36641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474133</xdr:colOff>
      <xdr:row>6</xdr:row>
      <xdr:rowOff>0</xdr:rowOff>
    </xdr:from>
    <xdr:to>
      <xdr:col>5</xdr:col>
      <xdr:colOff>343059</xdr:colOff>
      <xdr:row>20</xdr:row>
      <xdr:rowOff>148307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82A5C2-06BD-49B4-9FF3-C9A24CC33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133" y="973667"/>
          <a:ext cx="3086259" cy="27306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429558</xdr:colOff>
      <xdr:row>6</xdr:row>
      <xdr:rowOff>0</xdr:rowOff>
    </xdr:from>
    <xdr:to>
      <xdr:col>5</xdr:col>
      <xdr:colOff>300476</xdr:colOff>
      <xdr:row>21</xdr:row>
      <xdr:rowOff>25914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364132-F1F7-4494-82BB-EADD52D82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58" y="961838"/>
          <a:ext cx="3092609" cy="27433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db.org/ado201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1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1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1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1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1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1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19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44F2-454A-4C00-8D2B-A40E40ECECCB}">
  <dimension ref="A1:L19"/>
  <sheetViews>
    <sheetView showGridLines="0" tabSelected="1" zoomScaleNormal="100" workbookViewId="0"/>
  </sheetViews>
  <sheetFormatPr defaultColWidth="0" defaultRowHeight="12.5" zeroHeight="1" x14ac:dyDescent="0.25"/>
  <cols>
    <col min="1" max="9" width="9.1796875" style="2" customWidth="1"/>
    <col min="10" max="12" width="0" style="2" hidden="1" customWidth="1"/>
    <col min="13" max="16384" width="9.1796875" style="2" hidden="1"/>
  </cols>
  <sheetData>
    <row r="1" spans="1:12" x14ac:dyDescent="0.25"/>
    <row r="2" spans="1:12" ht="13" x14ac:dyDescent="0.3">
      <c r="B2" s="28" t="s">
        <v>49</v>
      </c>
      <c r="C2" s="28"/>
      <c r="D2" s="28"/>
      <c r="E2" s="28"/>
      <c r="F2" s="28"/>
      <c r="G2" s="28"/>
      <c r="H2" s="28"/>
      <c r="I2" s="12"/>
      <c r="J2" s="12"/>
      <c r="K2" s="12"/>
      <c r="L2" s="12"/>
    </row>
    <row r="3" spans="1:12" ht="15.5" x14ac:dyDescent="0.35">
      <c r="B3" s="29" t="s">
        <v>21</v>
      </c>
      <c r="C3" s="29"/>
      <c r="D3" s="29"/>
      <c r="E3" s="29"/>
      <c r="F3" s="29"/>
      <c r="G3" s="29"/>
      <c r="H3" s="29"/>
      <c r="I3" s="20"/>
      <c r="J3" s="20"/>
      <c r="K3" s="13"/>
      <c r="L3" s="13"/>
    </row>
    <row r="4" spans="1:12" x14ac:dyDescent="0.25"/>
    <row r="5" spans="1:12" ht="13" x14ac:dyDescent="0.3">
      <c r="B5" s="5" t="s">
        <v>17</v>
      </c>
      <c r="C5" s="5" t="s">
        <v>18</v>
      </c>
    </row>
    <row r="6" spans="1:12" x14ac:dyDescent="0.25">
      <c r="B6" s="14" t="s">
        <v>25</v>
      </c>
      <c r="C6" s="14" t="s">
        <v>26</v>
      </c>
    </row>
    <row r="7" spans="1:12" x14ac:dyDescent="0.25">
      <c r="B7" s="14" t="s">
        <v>27</v>
      </c>
      <c r="C7" s="14" t="s">
        <v>28</v>
      </c>
    </row>
    <row r="8" spans="1:12" x14ac:dyDescent="0.25">
      <c r="B8" s="14" t="s">
        <v>29</v>
      </c>
      <c r="C8" s="14" t="s">
        <v>58</v>
      </c>
      <c r="D8" s="21"/>
      <c r="E8" s="21"/>
      <c r="F8" s="21"/>
      <c r="G8" s="21"/>
      <c r="H8" s="21"/>
    </row>
    <row r="9" spans="1:12" x14ac:dyDescent="0.25">
      <c r="B9" s="14" t="s">
        <v>33</v>
      </c>
      <c r="C9" s="14" t="s">
        <v>61</v>
      </c>
      <c r="D9" s="21"/>
      <c r="E9" s="21"/>
      <c r="F9" s="21"/>
      <c r="G9" s="21"/>
      <c r="H9" s="21"/>
    </row>
    <row r="10" spans="1:12" x14ac:dyDescent="0.25">
      <c r="B10" s="14" t="s">
        <v>36</v>
      </c>
      <c r="C10" s="14" t="s">
        <v>62</v>
      </c>
      <c r="D10" s="21"/>
      <c r="E10" s="21"/>
      <c r="F10" s="21"/>
      <c r="G10" s="21"/>
      <c r="H10" s="21"/>
    </row>
    <row r="11" spans="1:12" x14ac:dyDescent="0.25">
      <c r="B11" s="14" t="s">
        <v>41</v>
      </c>
      <c r="C11" s="14" t="s">
        <v>64</v>
      </c>
      <c r="D11" s="21"/>
      <c r="E11" s="21"/>
      <c r="F11" s="21"/>
      <c r="G11" s="21"/>
      <c r="H11" s="21"/>
    </row>
    <row r="12" spans="1:12" x14ac:dyDescent="0.25">
      <c r="B12" s="14" t="s">
        <v>44</v>
      </c>
      <c r="C12" s="14" t="s">
        <v>42</v>
      </c>
      <c r="D12" s="21"/>
      <c r="E12" s="21"/>
      <c r="F12" s="21"/>
      <c r="G12" s="21"/>
      <c r="H12" s="21"/>
    </row>
    <row r="13" spans="1:12" x14ac:dyDescent="0.25">
      <c r="B13" s="14" t="s">
        <v>46</v>
      </c>
      <c r="C13" s="14" t="s">
        <v>45</v>
      </c>
      <c r="D13" s="21"/>
      <c r="E13" s="21"/>
      <c r="F13" s="21"/>
      <c r="G13" s="21"/>
      <c r="H13" s="21"/>
    </row>
    <row r="14" spans="1:12" x14ac:dyDescent="0.25">
      <c r="B14" s="14" t="s">
        <v>48</v>
      </c>
      <c r="C14" s="14" t="s">
        <v>47</v>
      </c>
      <c r="D14" s="21"/>
      <c r="E14" s="21"/>
      <c r="F14" s="21"/>
      <c r="G14" s="21"/>
      <c r="H14" s="21"/>
    </row>
    <row r="15" spans="1:12" ht="13.5" customHeight="1" x14ac:dyDescent="0.25">
      <c r="H15" s="21"/>
    </row>
    <row r="16" spans="1:12" hidden="1" x14ac:dyDescent="0.25">
      <c r="A16" s="23"/>
      <c r="B16" s="23"/>
      <c r="C16" s="23"/>
      <c r="D16" s="23"/>
      <c r="E16" s="23"/>
      <c r="F16" s="23"/>
      <c r="G16" s="23"/>
      <c r="H16" s="24"/>
      <c r="I16" s="23"/>
    </row>
    <row r="17" spans="1:9" hidden="1" x14ac:dyDescent="0.25">
      <c r="A17" s="23"/>
      <c r="B17" s="23"/>
      <c r="C17" s="23"/>
      <c r="D17" s="23"/>
      <c r="E17" s="23"/>
      <c r="F17" s="23"/>
      <c r="G17" s="23"/>
      <c r="H17" s="24"/>
      <c r="I17" s="23"/>
    </row>
    <row r="18" spans="1:9" hidden="1" x14ac:dyDescent="0.25">
      <c r="A18" s="23"/>
      <c r="B18" s="23"/>
      <c r="C18" s="23"/>
      <c r="D18" s="23"/>
      <c r="E18" s="23"/>
      <c r="F18" s="23"/>
      <c r="G18" s="23"/>
      <c r="H18" s="23"/>
      <c r="I18" s="23"/>
    </row>
    <row r="19" spans="1:9" hidden="1" x14ac:dyDescent="0.25"/>
  </sheetData>
  <mergeCells count="2">
    <mergeCell ref="B2:H2"/>
    <mergeCell ref="B3:H3"/>
  </mergeCells>
  <hyperlinks>
    <hyperlink ref="B6:C6" location="'3.1.1'!A1" display="3.1.1" xr:uid="{FD07C977-474F-4E65-8156-A14DF257403D}"/>
    <hyperlink ref="B7:C7" location="'3.1.2'!A1" display="3.1.2" xr:uid="{23D278C2-C24D-4337-95E3-1D9A547BC111}"/>
    <hyperlink ref="B8:C8" location="'3.1.3'!A1" display="3.1.3" xr:uid="{B05AEE87-A377-4004-8871-1A39A1C37201}"/>
    <hyperlink ref="B10:C10" location="'3.1.5'!A1" display="3.1.5" xr:uid="{C0B7AA45-ADC9-4C6B-8719-CB5ED623A595}"/>
    <hyperlink ref="B9:C9" location="'3.1.4'!A1" display="3.1.4" xr:uid="{A8ABD82B-5097-4310-B25B-46D1AEE494D2}"/>
    <hyperlink ref="B11:C11" location="'3.1.6'!A1" display="3.1.6" xr:uid="{CB127180-6F13-4E54-905F-36BFFB81FC49}"/>
    <hyperlink ref="B12:C12" location="'3.1.7'!A1" display="3.1.7" xr:uid="{5610925A-BDD9-4379-8580-20DD222E06E6}"/>
    <hyperlink ref="B13:C13" location="'3.1.8'!A1" display="3.1.8" xr:uid="{7A78A3D5-17B1-4C27-9A87-39D509472817}"/>
    <hyperlink ref="B14:C14" location="'3.1.9'!A1" display="3.1.9" xr:uid="{24D906D5-E09A-4107-8679-F37376A1EC4A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3CD6-F45A-4823-84F4-A23197125692}">
  <dimension ref="A1:N31"/>
  <sheetViews>
    <sheetView showGridLines="0" zoomScale="68" zoomScaleNormal="100" workbookViewId="0">
      <selection activeCell="I1" sqref="I1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1.26953125" style="2" customWidth="1"/>
    <col min="11" max="11" width="10" style="2" customWidth="1"/>
    <col min="12" max="12" width="10.26953125" style="2" customWidth="1"/>
    <col min="13" max="16384" width="9.1796875" style="2"/>
  </cols>
  <sheetData>
    <row r="1" spans="1:14" x14ac:dyDescent="0.25">
      <c r="A1" s="1" t="s">
        <v>15</v>
      </c>
      <c r="I1" s="14" t="s">
        <v>19</v>
      </c>
      <c r="J1" s="14"/>
    </row>
    <row r="2" spans="1:14" x14ac:dyDescent="0.25">
      <c r="A2" s="4" t="s">
        <v>69</v>
      </c>
    </row>
    <row r="3" spans="1:14" ht="13" x14ac:dyDescent="0.3">
      <c r="A3" s="1" t="s">
        <v>16</v>
      </c>
      <c r="I3" s="5" t="s">
        <v>47</v>
      </c>
      <c r="J3" s="5"/>
    </row>
    <row r="4" spans="1:14" x14ac:dyDescent="0.25">
      <c r="A4" s="6" t="s">
        <v>51</v>
      </c>
      <c r="I4" s="2" t="s">
        <v>6</v>
      </c>
    </row>
    <row r="5" spans="1:14" x14ac:dyDescent="0.25">
      <c r="L5" s="7"/>
    </row>
    <row r="6" spans="1:14" x14ac:dyDescent="0.25">
      <c r="J6" s="31"/>
      <c r="K6" s="31"/>
      <c r="L6" s="7"/>
    </row>
    <row r="7" spans="1:14" ht="38" thickBot="1" x14ac:dyDescent="0.3">
      <c r="I7" s="17" t="s">
        <v>0</v>
      </c>
      <c r="J7" s="16" t="s">
        <v>40</v>
      </c>
      <c r="K7" s="16" t="s">
        <v>13</v>
      </c>
    </row>
    <row r="8" spans="1:14" ht="13" thickTop="1" x14ac:dyDescent="0.25">
      <c r="I8" s="10">
        <v>2015</v>
      </c>
      <c r="J8" s="7">
        <v>-2.7200988881539647</v>
      </c>
      <c r="K8" s="7">
        <v>-7.6402181369730258</v>
      </c>
    </row>
    <row r="9" spans="1:14" x14ac:dyDescent="0.25">
      <c r="I9" s="10">
        <v>2016</v>
      </c>
      <c r="J9" s="7">
        <v>-2.0610998715553537</v>
      </c>
      <c r="K9" s="7">
        <v>-5.9643774166738961</v>
      </c>
    </row>
    <row r="10" spans="1:14" x14ac:dyDescent="0.25">
      <c r="I10" s="10">
        <v>2017</v>
      </c>
      <c r="J10" s="7">
        <v>-2.9880431262518226</v>
      </c>
      <c r="K10" s="7">
        <v>-4.5695394316537268</v>
      </c>
    </row>
    <row r="11" spans="1:14" x14ac:dyDescent="0.25">
      <c r="I11" s="10">
        <v>2018</v>
      </c>
      <c r="J11" s="7">
        <v>-9.3725983136167663</v>
      </c>
      <c r="K11" s="7">
        <v>-4.9819420945380735</v>
      </c>
    </row>
    <row r="12" spans="1:14" x14ac:dyDescent="0.25">
      <c r="I12" s="10">
        <v>2019</v>
      </c>
      <c r="J12" s="7">
        <v>-7.9900955774317728</v>
      </c>
      <c r="K12" s="7">
        <v>-5.0263871554019364</v>
      </c>
    </row>
    <row r="13" spans="1:14" x14ac:dyDescent="0.25">
      <c r="I13" s="10">
        <v>2020</v>
      </c>
      <c r="J13" s="7">
        <v>-8.6</v>
      </c>
      <c r="K13" s="7">
        <v>-6.19891981937631</v>
      </c>
      <c r="M13" s="7"/>
    </row>
    <row r="14" spans="1:14" x14ac:dyDescent="0.25">
      <c r="I14" s="10">
        <v>2021</v>
      </c>
      <c r="J14" s="7">
        <v>-8.1999999999999993</v>
      </c>
      <c r="K14" s="7">
        <v>-7.4310168278667801</v>
      </c>
      <c r="M14" s="7"/>
    </row>
    <row r="15" spans="1:14" x14ac:dyDescent="0.25">
      <c r="L15" s="7"/>
      <c r="M15" s="7"/>
    </row>
    <row r="16" spans="1:14" ht="12.75" customHeight="1" x14ac:dyDescent="0.25">
      <c r="I16" s="32" t="s">
        <v>68</v>
      </c>
      <c r="J16" s="32"/>
      <c r="K16" s="32"/>
      <c r="L16" s="32"/>
      <c r="M16" s="32"/>
      <c r="N16" s="32"/>
    </row>
    <row r="17" spans="9:14" x14ac:dyDescent="0.25">
      <c r="I17" s="32"/>
      <c r="J17" s="32"/>
      <c r="K17" s="32"/>
      <c r="L17" s="32"/>
      <c r="M17" s="32"/>
      <c r="N17" s="32"/>
    </row>
    <row r="18" spans="9:14" x14ac:dyDescent="0.25">
      <c r="I18" s="32"/>
      <c r="J18" s="32"/>
      <c r="K18" s="32"/>
      <c r="L18" s="32"/>
      <c r="M18" s="32"/>
      <c r="N18" s="32"/>
    </row>
    <row r="19" spans="9:14" x14ac:dyDescent="0.25">
      <c r="I19" s="32"/>
      <c r="J19" s="32"/>
      <c r="K19" s="32"/>
      <c r="L19" s="32"/>
      <c r="M19" s="32"/>
      <c r="N19" s="32"/>
    </row>
    <row r="20" spans="9:14" x14ac:dyDescent="0.25">
      <c r="L20" s="7"/>
      <c r="M20" s="7"/>
    </row>
    <row r="21" spans="9:14" x14ac:dyDescent="0.25">
      <c r="L21" s="7"/>
      <c r="M21" s="7"/>
    </row>
    <row r="22" spans="9:14" x14ac:dyDescent="0.25">
      <c r="L22" s="7"/>
      <c r="M22" s="7"/>
    </row>
    <row r="23" spans="9:14" x14ac:dyDescent="0.25">
      <c r="L23" s="7"/>
      <c r="M23" s="7"/>
    </row>
    <row r="24" spans="9:14" x14ac:dyDescent="0.25">
      <c r="L24" s="7"/>
      <c r="M24" s="7"/>
    </row>
    <row r="25" spans="9:14" x14ac:dyDescent="0.25">
      <c r="L25" s="7"/>
      <c r="M25" s="7"/>
    </row>
    <row r="26" spans="9:14" x14ac:dyDescent="0.25">
      <c r="L26" s="7"/>
      <c r="M26" s="7"/>
    </row>
    <row r="27" spans="9:14" x14ac:dyDescent="0.25">
      <c r="L27" s="7"/>
      <c r="M27" s="7"/>
    </row>
    <row r="28" spans="9:14" x14ac:dyDescent="0.25">
      <c r="L28" s="7"/>
      <c r="M28" s="7"/>
    </row>
    <row r="29" spans="9:14" x14ac:dyDescent="0.25">
      <c r="L29" s="7"/>
      <c r="M29" s="7"/>
    </row>
    <row r="30" spans="9:14" x14ac:dyDescent="0.25">
      <c r="L30" s="7"/>
      <c r="M30" s="7"/>
    </row>
    <row r="31" spans="9:14" x14ac:dyDescent="0.25">
      <c r="L31" s="7"/>
      <c r="M31" s="7"/>
    </row>
  </sheetData>
  <mergeCells count="2">
    <mergeCell ref="J6:K6"/>
    <mergeCell ref="I16:N19"/>
  </mergeCells>
  <hyperlinks>
    <hyperlink ref="I1" location="Contents!A1" display="&lt;&lt;&lt; back to content" xr:uid="{5FFD6651-EBD3-4333-9D37-0A9962E4D0CC}"/>
    <hyperlink ref="A4" r:id="rId1" display="https://www.adb.org/ado2019" xr:uid="{13DE63A6-0BDA-4871-93D4-60054A3A456E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showGridLines="0" zoomScale="62" zoomScaleNormal="85" workbookViewId="0">
      <selection activeCell="I1" sqref="I1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9.1796875" style="2" customWidth="1"/>
    <col min="11" max="11" width="10" style="2" customWidth="1"/>
    <col min="12" max="12" width="11" style="2" customWidth="1"/>
    <col min="13" max="13" width="11.453125" style="2" bestFit="1" customWidth="1"/>
    <col min="14" max="16384" width="9.1796875" style="2"/>
  </cols>
  <sheetData>
    <row r="1" spans="1:14" x14ac:dyDescent="0.25">
      <c r="A1" s="1" t="s">
        <v>15</v>
      </c>
      <c r="I1" s="14" t="s">
        <v>19</v>
      </c>
    </row>
    <row r="2" spans="1:14" x14ac:dyDescent="0.25">
      <c r="A2" s="4" t="s">
        <v>69</v>
      </c>
    </row>
    <row r="3" spans="1:14" ht="13" x14ac:dyDescent="0.3">
      <c r="A3" s="1" t="s">
        <v>16</v>
      </c>
      <c r="I3" s="5" t="s">
        <v>26</v>
      </c>
    </row>
    <row r="4" spans="1:14" x14ac:dyDescent="0.25">
      <c r="A4" s="6" t="s">
        <v>51</v>
      </c>
      <c r="I4" s="2" t="s">
        <v>7</v>
      </c>
    </row>
    <row r="6" spans="1:14" ht="50.5" thickBot="1" x14ac:dyDescent="0.3">
      <c r="I6" s="17" t="s">
        <v>0</v>
      </c>
      <c r="J6" s="16" t="s">
        <v>2</v>
      </c>
      <c r="K6" s="16" t="s">
        <v>3</v>
      </c>
      <c r="L6" s="16" t="s">
        <v>50</v>
      </c>
      <c r="M6" s="17" t="s">
        <v>14</v>
      </c>
      <c r="N6" s="16" t="s">
        <v>22</v>
      </c>
    </row>
    <row r="7" spans="1:14" ht="13" thickTop="1" x14ac:dyDescent="0.25">
      <c r="I7" s="2">
        <v>2015</v>
      </c>
      <c r="J7" s="7">
        <v>3.2355351251762841</v>
      </c>
      <c r="K7" s="7">
        <v>2.3799356765297812</v>
      </c>
      <c r="L7" s="7">
        <v>0.99691086054848033</v>
      </c>
      <c r="M7" s="7">
        <v>-0.28598402821108765</v>
      </c>
      <c r="N7" s="7">
        <v>0.14467261630911044</v>
      </c>
    </row>
    <row r="8" spans="1:14" x14ac:dyDescent="0.25">
      <c r="I8" s="2">
        <f>+I7+1</f>
        <v>2016</v>
      </c>
      <c r="J8" s="7">
        <v>0.17184239329695561</v>
      </c>
      <c r="K8" s="7">
        <v>-0.85622404103454841</v>
      </c>
      <c r="L8" s="7">
        <v>1.2482985479594335</v>
      </c>
      <c r="M8" s="7">
        <v>-1.3246244790362636</v>
      </c>
      <c r="N8" s="7">
        <v>1.1043923654083341</v>
      </c>
    </row>
    <row r="9" spans="1:14" x14ac:dyDescent="0.25">
      <c r="I9" s="2">
        <f t="shared" ref="I9:I10" si="0">+I8+1</f>
        <v>2017</v>
      </c>
      <c r="J9" s="7">
        <v>7.5292283740817592</v>
      </c>
      <c r="K9" s="7">
        <v>-0.84008554073293396</v>
      </c>
      <c r="L9" s="7">
        <v>2.0916372813218742</v>
      </c>
      <c r="M9" s="7">
        <v>0.21669161259358621</v>
      </c>
      <c r="N9" s="7">
        <v>6.0609850208992322</v>
      </c>
    </row>
    <row r="10" spans="1:14" x14ac:dyDescent="0.25">
      <c r="I10" s="2">
        <f t="shared" si="0"/>
        <v>2018</v>
      </c>
      <c r="J10" s="7">
        <v>5.2369080936803343</v>
      </c>
      <c r="K10" s="7">
        <v>-1.2727340331239159</v>
      </c>
      <c r="L10" s="7">
        <v>1.0757583264589428</v>
      </c>
      <c r="M10" s="7">
        <v>5.6578377046475954E-2</v>
      </c>
      <c r="N10" s="7">
        <v>5.3773054232988313</v>
      </c>
    </row>
    <row r="11" spans="1:14" x14ac:dyDescent="0.25">
      <c r="I11" s="8">
        <f>+I10+1</f>
        <v>2019</v>
      </c>
      <c r="J11" s="7">
        <v>7.5992770161541037</v>
      </c>
      <c r="K11" s="7">
        <v>-0.54191981922705923</v>
      </c>
      <c r="L11" s="7">
        <v>1.8664165797163574</v>
      </c>
      <c r="M11" s="7">
        <v>0.2749815193295137</v>
      </c>
      <c r="N11" s="7">
        <v>5.9997987363352916</v>
      </c>
    </row>
    <row r="13" spans="1:14" x14ac:dyDescent="0.25">
      <c r="I13" s="22" t="s">
        <v>60</v>
      </c>
    </row>
  </sheetData>
  <hyperlinks>
    <hyperlink ref="I1" location="Contents!A1" display="&lt;&lt;&lt; back to content" xr:uid="{7D6E8B19-FCE9-44A5-97CC-F518445167F9}"/>
    <hyperlink ref="A4" r:id="rId1" display="https://www.adb.org/ado2019" xr:uid="{56C3E23B-5414-4AA7-A2F9-001BAF2FF159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D588-C0A7-4142-8236-090731C072CE}">
  <dimension ref="A1:N32"/>
  <sheetViews>
    <sheetView showGridLines="0" zoomScale="62" zoomScaleNormal="85" workbookViewId="0">
      <selection sqref="A1:A4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9.1796875" style="2" customWidth="1"/>
    <col min="11" max="11" width="10" style="2" customWidth="1"/>
    <col min="12" max="16384" width="9.1796875" style="2"/>
  </cols>
  <sheetData>
    <row r="1" spans="1:14" x14ac:dyDescent="0.25">
      <c r="A1" s="1" t="s">
        <v>15</v>
      </c>
      <c r="I1" s="14" t="s">
        <v>19</v>
      </c>
    </row>
    <row r="2" spans="1:14" x14ac:dyDescent="0.25">
      <c r="A2" s="4" t="s">
        <v>69</v>
      </c>
    </row>
    <row r="3" spans="1:14" ht="13" x14ac:dyDescent="0.3">
      <c r="A3" s="1" t="s">
        <v>16</v>
      </c>
      <c r="I3" s="5" t="s">
        <v>28</v>
      </c>
    </row>
    <row r="4" spans="1:14" x14ac:dyDescent="0.25">
      <c r="A4" s="6" t="s">
        <v>51</v>
      </c>
      <c r="I4" s="2" t="s">
        <v>1</v>
      </c>
    </row>
    <row r="6" spans="1:14" ht="25.5" thickBot="1" x14ac:dyDescent="0.3">
      <c r="I6" s="17" t="s">
        <v>9</v>
      </c>
      <c r="J6" s="16" t="s">
        <v>23</v>
      </c>
      <c r="K6" s="16" t="s">
        <v>5</v>
      </c>
      <c r="L6" s="16" t="s">
        <v>24</v>
      </c>
      <c r="M6" s="16" t="s">
        <v>4</v>
      </c>
    </row>
    <row r="7" spans="1:14" ht="13" thickTop="1" x14ac:dyDescent="0.25">
      <c r="I7" s="11">
        <v>43101</v>
      </c>
      <c r="J7" s="22">
        <v>2.9</v>
      </c>
      <c r="K7" s="9">
        <v>4.0999999999999996</v>
      </c>
      <c r="L7" s="22">
        <v>3.7</v>
      </c>
      <c r="M7" s="22">
        <v>0.7</v>
      </c>
      <c r="N7" s="25"/>
    </row>
    <row r="8" spans="1:14" x14ac:dyDescent="0.25">
      <c r="I8" s="11">
        <v>43132</v>
      </c>
      <c r="J8" s="22">
        <v>3.3</v>
      </c>
      <c r="K8" s="9">
        <v>4</v>
      </c>
      <c r="L8" s="22">
        <v>4.5999999999999996</v>
      </c>
      <c r="M8" s="22">
        <v>1.6</v>
      </c>
    </row>
    <row r="9" spans="1:14" x14ac:dyDescent="0.25">
      <c r="I9" s="11">
        <v>43160</v>
      </c>
      <c r="J9" s="22">
        <v>3.7</v>
      </c>
      <c r="K9" s="22">
        <v>4.5999999999999996</v>
      </c>
      <c r="L9" s="22">
        <v>5</v>
      </c>
      <c r="M9" s="22">
        <v>1.8</v>
      </c>
    </row>
    <row r="10" spans="1:14" x14ac:dyDescent="0.25">
      <c r="I10" s="11">
        <v>43191</v>
      </c>
      <c r="J10" s="22">
        <v>2.4</v>
      </c>
      <c r="K10" s="22">
        <v>1.7</v>
      </c>
      <c r="L10" s="22">
        <v>5.0999999999999996</v>
      </c>
      <c r="M10" s="22">
        <v>1.7</v>
      </c>
    </row>
    <row r="11" spans="1:14" x14ac:dyDescent="0.25">
      <c r="I11" s="11">
        <v>43221</v>
      </c>
      <c r="J11" s="22">
        <v>1.6</v>
      </c>
      <c r="K11" s="22">
        <v>-0.1</v>
      </c>
      <c r="L11" s="22">
        <v>5.2</v>
      </c>
      <c r="M11" s="22">
        <v>1.7</v>
      </c>
    </row>
    <row r="12" spans="1:14" x14ac:dyDescent="0.25">
      <c r="I12" s="11">
        <v>43252</v>
      </c>
      <c r="J12" s="22">
        <v>0.9</v>
      </c>
      <c r="K12" s="22">
        <v>-1.6</v>
      </c>
      <c r="L12" s="22">
        <v>5.3</v>
      </c>
      <c r="M12" s="22">
        <v>1.4</v>
      </c>
    </row>
    <row r="13" spans="1:14" x14ac:dyDescent="0.25">
      <c r="I13" s="11">
        <v>43282</v>
      </c>
      <c r="J13" s="22">
        <v>2.2999999999999998</v>
      </c>
      <c r="K13" s="22">
        <v>1.3</v>
      </c>
      <c r="L13" s="22">
        <v>5.5</v>
      </c>
      <c r="M13" s="22">
        <v>1.4</v>
      </c>
    </row>
    <row r="14" spans="1:14" x14ac:dyDescent="0.25">
      <c r="I14" s="11">
        <v>43313</v>
      </c>
      <c r="J14" s="22">
        <v>3.3</v>
      </c>
      <c r="K14" s="22">
        <v>4.2</v>
      </c>
      <c r="L14" s="22">
        <v>4.9000000000000004</v>
      </c>
      <c r="M14" s="22">
        <v>0.9</v>
      </c>
    </row>
    <row r="15" spans="1:14" x14ac:dyDescent="0.25">
      <c r="I15" s="11">
        <v>43344</v>
      </c>
      <c r="J15" s="22">
        <v>3.5</v>
      </c>
      <c r="K15" s="22">
        <v>5.3</v>
      </c>
      <c r="L15" s="22">
        <v>3.9</v>
      </c>
      <c r="M15" s="22">
        <v>0.7</v>
      </c>
    </row>
    <row r="16" spans="1:14" x14ac:dyDescent="0.25">
      <c r="I16" s="11">
        <v>43374</v>
      </c>
      <c r="J16" s="22">
        <v>2.8</v>
      </c>
      <c r="K16" s="22">
        <v>3.6</v>
      </c>
      <c r="L16" s="22">
        <v>3.8</v>
      </c>
      <c r="M16" s="22">
        <v>0.9</v>
      </c>
    </row>
    <row r="17" spans="9:14" x14ac:dyDescent="0.25">
      <c r="I17" s="11">
        <v>43405</v>
      </c>
      <c r="J17" s="22">
        <v>1.8</v>
      </c>
      <c r="K17" s="22">
        <v>1.7</v>
      </c>
      <c r="L17" s="22">
        <v>3.7</v>
      </c>
      <c r="M17" s="22">
        <v>0.7</v>
      </c>
    </row>
    <row r="18" spans="9:14" x14ac:dyDescent="0.25">
      <c r="I18" s="11">
        <v>43435</v>
      </c>
      <c r="J18" s="22">
        <v>1.8</v>
      </c>
      <c r="K18" s="22">
        <v>1.8</v>
      </c>
      <c r="L18" s="22">
        <v>3.2</v>
      </c>
      <c r="M18" s="22">
        <v>0.8</v>
      </c>
    </row>
    <row r="19" spans="9:14" x14ac:dyDescent="0.25">
      <c r="I19" s="11">
        <v>43466</v>
      </c>
      <c r="J19" s="22">
        <v>0.8</v>
      </c>
      <c r="K19" s="22">
        <v>0.8</v>
      </c>
      <c r="L19" s="22">
        <v>0.9</v>
      </c>
      <c r="M19" s="22">
        <v>0.6</v>
      </c>
      <c r="N19" s="25"/>
    </row>
    <row r="20" spans="9:14" x14ac:dyDescent="0.25">
      <c r="I20" s="11">
        <v>43497</v>
      </c>
      <c r="J20" s="22">
        <v>1.9</v>
      </c>
      <c r="K20" s="22">
        <v>3.5</v>
      </c>
      <c r="L20" s="22">
        <v>0.6</v>
      </c>
      <c r="M20" s="22">
        <v>0.4</v>
      </c>
    </row>
    <row r="21" spans="9:14" x14ac:dyDescent="0.25">
      <c r="I21" s="11">
        <v>43525</v>
      </c>
      <c r="J21" s="22">
        <v>1.9</v>
      </c>
      <c r="K21" s="22">
        <v>3.5</v>
      </c>
      <c r="L21" s="22">
        <v>0.9</v>
      </c>
      <c r="M21" s="22">
        <v>0.1</v>
      </c>
    </row>
    <row r="22" spans="9:14" x14ac:dyDescent="0.25">
      <c r="I22" s="11">
        <v>43556</v>
      </c>
      <c r="J22" s="22">
        <v>2.2000000000000002</v>
      </c>
      <c r="K22" s="22">
        <v>3.9</v>
      </c>
      <c r="L22" s="22">
        <v>1.4</v>
      </c>
      <c r="M22" s="22">
        <v>0.1</v>
      </c>
    </row>
    <row r="23" spans="9:14" x14ac:dyDescent="0.25">
      <c r="I23" s="11">
        <v>43586</v>
      </c>
      <c r="J23" s="22">
        <v>2.8</v>
      </c>
      <c r="K23" s="22">
        <v>5.2</v>
      </c>
      <c r="L23" s="22">
        <v>1.8</v>
      </c>
      <c r="M23" s="22">
        <v>0</v>
      </c>
    </row>
    <row r="24" spans="9:14" x14ac:dyDescent="0.25">
      <c r="I24" s="11">
        <v>43617</v>
      </c>
      <c r="J24" s="22">
        <v>2.5</v>
      </c>
      <c r="K24" s="22">
        <v>4.5999999999999996</v>
      </c>
      <c r="L24" s="22">
        <v>1.9</v>
      </c>
      <c r="M24" s="22">
        <v>0.1</v>
      </c>
    </row>
    <row r="25" spans="9:14" x14ac:dyDescent="0.25">
      <c r="I25" s="11">
        <v>43647</v>
      </c>
      <c r="J25" s="22">
        <v>1.7</v>
      </c>
      <c r="K25" s="22">
        <v>2.8</v>
      </c>
      <c r="L25" s="22">
        <v>1.9</v>
      </c>
      <c r="M25" s="22">
        <v>0.2</v>
      </c>
    </row>
    <row r="26" spans="9:14" x14ac:dyDescent="0.25">
      <c r="I26" s="11">
        <v>43678</v>
      </c>
      <c r="J26" s="22">
        <v>0.6</v>
      </c>
      <c r="K26" s="22">
        <v>0.2</v>
      </c>
      <c r="L26" s="22">
        <v>2.4</v>
      </c>
      <c r="M26" s="22">
        <v>0.2</v>
      </c>
    </row>
    <row r="27" spans="9:14" x14ac:dyDescent="0.25">
      <c r="I27" s="11">
        <v>43709</v>
      </c>
      <c r="J27" s="22">
        <v>0.5</v>
      </c>
      <c r="K27" s="22">
        <v>-0.8</v>
      </c>
      <c r="L27" s="22">
        <v>2.4</v>
      </c>
      <c r="M27" s="22">
        <v>1.1000000000000001</v>
      </c>
    </row>
    <row r="28" spans="9:14" x14ac:dyDescent="0.25">
      <c r="I28" s="11">
        <v>43739</v>
      </c>
      <c r="J28" s="22">
        <v>0.9</v>
      </c>
      <c r="K28" s="22">
        <v>0.5</v>
      </c>
      <c r="L28" s="22">
        <v>1.2</v>
      </c>
      <c r="M28" s="22">
        <v>1.3</v>
      </c>
    </row>
    <row r="29" spans="9:14" x14ac:dyDescent="0.25">
      <c r="I29" s="11">
        <v>43770</v>
      </c>
      <c r="J29" s="22">
        <v>1</v>
      </c>
      <c r="K29" s="22">
        <v>0.9</v>
      </c>
      <c r="L29" s="22">
        <v>1</v>
      </c>
      <c r="M29" s="22">
        <v>1.2</v>
      </c>
    </row>
    <row r="30" spans="9:14" x14ac:dyDescent="0.25">
      <c r="I30" s="11">
        <v>43800</v>
      </c>
      <c r="J30" s="22">
        <v>0.7</v>
      </c>
      <c r="K30" s="22">
        <v>0.2</v>
      </c>
      <c r="L30" s="22">
        <v>1.4</v>
      </c>
      <c r="M30" s="22">
        <v>1.1000000000000001</v>
      </c>
    </row>
    <row r="31" spans="9:14" x14ac:dyDescent="0.25">
      <c r="I31" s="11"/>
      <c r="J31" s="7"/>
      <c r="K31" s="7"/>
      <c r="L31" s="7"/>
      <c r="M31" s="7"/>
    </row>
    <row r="32" spans="9:14" x14ac:dyDescent="0.25">
      <c r="I32" s="2" t="s">
        <v>60</v>
      </c>
      <c r="J32" s="7"/>
      <c r="K32" s="7"/>
      <c r="L32" s="7"/>
      <c r="M32" s="7"/>
    </row>
  </sheetData>
  <hyperlinks>
    <hyperlink ref="I1" location="Contents!A1" display="&lt;&lt;&lt; back to content" xr:uid="{2823433B-1802-4849-85C1-8F0FEA387D37}"/>
    <hyperlink ref="A4" r:id="rId1" display="https://www.adb.org/ado2019" xr:uid="{4F39D387-9FF6-4294-9D29-7A134F8102FB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B65F-89E2-4A45-899D-FFA049F39E7B}">
  <dimension ref="A1:P33"/>
  <sheetViews>
    <sheetView showGridLines="0" zoomScale="71" zoomScaleNormal="85" workbookViewId="0">
      <selection sqref="A1:A4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9.1796875" style="2" customWidth="1"/>
    <col min="11" max="11" width="10.81640625" style="2" bestFit="1" customWidth="1"/>
    <col min="12" max="12" width="10.26953125" style="2" customWidth="1"/>
    <col min="13" max="16384" width="9.1796875" style="2"/>
  </cols>
  <sheetData>
    <row r="1" spans="1:16" x14ac:dyDescent="0.25">
      <c r="A1" s="1" t="s">
        <v>15</v>
      </c>
      <c r="I1" s="14" t="s">
        <v>19</v>
      </c>
    </row>
    <row r="2" spans="1:16" x14ac:dyDescent="0.25">
      <c r="A2" s="4" t="s">
        <v>69</v>
      </c>
    </row>
    <row r="3" spans="1:16" ht="13" x14ac:dyDescent="0.3">
      <c r="A3" s="1" t="s">
        <v>16</v>
      </c>
      <c r="I3" s="5" t="s">
        <v>58</v>
      </c>
    </row>
    <row r="4" spans="1:16" x14ac:dyDescent="0.25">
      <c r="A4" s="6" t="s">
        <v>51</v>
      </c>
      <c r="I4" s="2" t="s">
        <v>7</v>
      </c>
      <c r="P4" s="2" t="s">
        <v>1</v>
      </c>
    </row>
    <row r="7" spans="1:16" ht="63" thickBot="1" x14ac:dyDescent="0.3">
      <c r="I7" s="17" t="s">
        <v>0</v>
      </c>
      <c r="J7" s="27" t="s">
        <v>52</v>
      </c>
      <c r="K7" s="27" t="s">
        <v>53</v>
      </c>
      <c r="L7" s="27" t="s">
        <v>54</v>
      </c>
      <c r="M7" s="27" t="s">
        <v>55</v>
      </c>
      <c r="N7" s="27" t="s">
        <v>56</v>
      </c>
      <c r="O7" s="27" t="s">
        <v>57</v>
      </c>
      <c r="P7" s="27" t="s">
        <v>70</v>
      </c>
    </row>
    <row r="8" spans="1:16" ht="13" thickTop="1" x14ac:dyDescent="0.25">
      <c r="I8" s="15">
        <v>2015</v>
      </c>
      <c r="J8" s="7">
        <v>12.892524466982639</v>
      </c>
      <c r="K8" s="7">
        <v>6.3210677370318269</v>
      </c>
      <c r="L8" s="7">
        <v>6.5714567299508122</v>
      </c>
      <c r="M8" s="7">
        <v>0.57006501632127682</v>
      </c>
      <c r="N8" s="7">
        <v>-4.5181116894985349</v>
      </c>
      <c r="O8" s="7">
        <v>1.8953586649105989</v>
      </c>
      <c r="P8" s="7">
        <v>10.839955919113365</v>
      </c>
    </row>
    <row r="9" spans="1:16" x14ac:dyDescent="0.25">
      <c r="I9" s="15">
        <v>2016</v>
      </c>
      <c r="J9" s="7">
        <v>4.5228776344159032</v>
      </c>
      <c r="K9" s="7">
        <v>9.4172099993695024</v>
      </c>
      <c r="L9" s="7">
        <v>-4.8943323649535992</v>
      </c>
      <c r="M9" s="7">
        <v>7.5998139762469439</v>
      </c>
      <c r="N9" s="7">
        <v>7.2418314178598964</v>
      </c>
      <c r="O9" s="7">
        <v>-1.881900783379866</v>
      </c>
      <c r="P9" s="7">
        <v>17.482568356454276</v>
      </c>
    </row>
    <row r="10" spans="1:16" x14ac:dyDescent="0.25">
      <c r="I10" s="15">
        <v>2017</v>
      </c>
      <c r="J10" s="7">
        <v>6.5404887947646371</v>
      </c>
      <c r="K10" s="7">
        <v>-0.48318950945760669</v>
      </c>
      <c r="L10" s="7">
        <v>7.0236783042222433</v>
      </c>
      <c r="M10" s="7">
        <v>4.1452742699063387</v>
      </c>
      <c r="N10" s="7">
        <v>17.899341176103629</v>
      </c>
      <c r="O10" s="7">
        <v>-10.114091253737792</v>
      </c>
      <c r="P10" s="7">
        <v>18.471012987036815</v>
      </c>
    </row>
    <row r="11" spans="1:16" x14ac:dyDescent="0.25">
      <c r="I11" s="15">
        <v>2018</v>
      </c>
      <c r="J11" s="7">
        <v>-1.4172309481671514</v>
      </c>
      <c r="K11" s="7">
        <v>3.9897660779089841</v>
      </c>
      <c r="L11" s="7">
        <v>-5.4069970260761355</v>
      </c>
      <c r="M11" s="7">
        <v>1.4875814189577676</v>
      </c>
      <c r="N11" s="7">
        <v>18.330459817956058</v>
      </c>
      <c r="O11" s="7">
        <v>-10.954927301287022</v>
      </c>
      <c r="P11" s="7">
        <v>7.4459217053852376</v>
      </c>
    </row>
    <row r="12" spans="1:16" ht="12.75" customHeight="1" x14ac:dyDescent="0.25">
      <c r="I12" s="15">
        <v>2019</v>
      </c>
      <c r="J12" s="7">
        <v>0.16871494489377842</v>
      </c>
      <c r="K12" s="7">
        <v>10.883231024523484</v>
      </c>
      <c r="L12" s="7">
        <v>-10.714516079629707</v>
      </c>
      <c r="M12" s="7">
        <v>-3.0459858130982904</v>
      </c>
      <c r="N12" s="7">
        <v>21.573027229698443</v>
      </c>
      <c r="O12" s="7">
        <v>-7.5117068064336534</v>
      </c>
      <c r="P12" s="7">
        <v>11.18408558986269</v>
      </c>
    </row>
    <row r="13" spans="1:16" x14ac:dyDescent="0.25">
      <c r="I13" s="11"/>
      <c r="J13" s="7"/>
      <c r="K13" s="7"/>
      <c r="L13" s="7"/>
    </row>
    <row r="14" spans="1:16" x14ac:dyDescent="0.25">
      <c r="I14" s="30" t="s">
        <v>59</v>
      </c>
      <c r="J14" s="30"/>
      <c r="K14" s="30"/>
      <c r="L14" s="30"/>
      <c r="M14" s="30"/>
    </row>
    <row r="15" spans="1:16" x14ac:dyDescent="0.25">
      <c r="I15" s="30"/>
      <c r="J15" s="30"/>
      <c r="K15" s="30"/>
      <c r="L15" s="30"/>
      <c r="M15" s="30"/>
    </row>
    <row r="16" spans="1:16" x14ac:dyDescent="0.25">
      <c r="I16" s="30"/>
      <c r="J16" s="30"/>
      <c r="K16" s="30"/>
      <c r="L16" s="30"/>
      <c r="M16" s="30"/>
    </row>
    <row r="17" spans="9:12" x14ac:dyDescent="0.25">
      <c r="I17" s="11"/>
      <c r="J17" s="7"/>
      <c r="K17" s="7"/>
      <c r="L17" s="7"/>
    </row>
    <row r="18" spans="9:12" x14ac:dyDescent="0.25">
      <c r="I18" s="11"/>
      <c r="J18" s="7"/>
      <c r="K18" s="7"/>
      <c r="L18" s="7"/>
    </row>
    <row r="19" spans="9:12" x14ac:dyDescent="0.25">
      <c r="I19" s="11"/>
      <c r="J19" s="7"/>
      <c r="K19" s="7"/>
      <c r="L19" s="7"/>
    </row>
    <row r="20" spans="9:12" x14ac:dyDescent="0.25">
      <c r="I20" s="11"/>
      <c r="J20" s="7"/>
      <c r="K20" s="7"/>
      <c r="L20" s="7"/>
    </row>
    <row r="21" spans="9:12" x14ac:dyDescent="0.25">
      <c r="I21" s="11"/>
      <c r="J21" s="7"/>
      <c r="K21" s="7"/>
      <c r="L21" s="7"/>
    </row>
    <row r="22" spans="9:12" x14ac:dyDescent="0.25">
      <c r="I22" s="11"/>
      <c r="J22" s="7"/>
      <c r="K22" s="7"/>
      <c r="L22" s="7"/>
    </row>
    <row r="23" spans="9:12" x14ac:dyDescent="0.25">
      <c r="I23" s="11"/>
      <c r="J23" s="7"/>
      <c r="K23" s="7"/>
      <c r="L23" s="7"/>
    </row>
    <row r="24" spans="9:12" x14ac:dyDescent="0.25">
      <c r="I24" s="11"/>
      <c r="J24" s="7"/>
      <c r="K24" s="7"/>
      <c r="L24" s="7"/>
    </row>
    <row r="25" spans="9:12" x14ac:dyDescent="0.25">
      <c r="I25" s="11"/>
      <c r="J25" s="7"/>
      <c r="K25" s="7"/>
      <c r="L25" s="7"/>
    </row>
    <row r="26" spans="9:12" x14ac:dyDescent="0.25">
      <c r="I26" s="11"/>
      <c r="J26" s="7"/>
      <c r="K26" s="7"/>
      <c r="L26" s="7"/>
    </row>
    <row r="27" spans="9:12" x14ac:dyDescent="0.25">
      <c r="I27" s="11"/>
      <c r="J27" s="7"/>
      <c r="K27" s="7"/>
      <c r="L27" s="7"/>
    </row>
    <row r="28" spans="9:12" x14ac:dyDescent="0.25">
      <c r="I28" s="11"/>
      <c r="J28" s="7"/>
      <c r="K28" s="7"/>
      <c r="L28" s="7"/>
    </row>
    <row r="29" spans="9:12" x14ac:dyDescent="0.25">
      <c r="I29" s="11"/>
      <c r="J29" s="7"/>
      <c r="K29" s="7"/>
      <c r="L29" s="7"/>
    </row>
    <row r="30" spans="9:12" x14ac:dyDescent="0.25">
      <c r="I30" s="11"/>
      <c r="J30" s="7"/>
      <c r="K30" s="7"/>
      <c r="L30" s="7"/>
    </row>
    <row r="31" spans="9:12" x14ac:dyDescent="0.25">
      <c r="I31" s="11"/>
      <c r="J31" s="7"/>
      <c r="K31" s="7"/>
      <c r="L31" s="7"/>
    </row>
    <row r="32" spans="9:12" x14ac:dyDescent="0.25">
      <c r="J32" s="7"/>
      <c r="K32" s="7"/>
      <c r="L32" s="7"/>
    </row>
    <row r="33" spans="10:12" x14ac:dyDescent="0.25">
      <c r="J33" s="7"/>
      <c r="K33" s="7"/>
      <c r="L33" s="7"/>
    </row>
  </sheetData>
  <mergeCells count="1">
    <mergeCell ref="I14:M16"/>
  </mergeCells>
  <hyperlinks>
    <hyperlink ref="I1" location="Contents!A1" display="&lt;&lt;&lt; back to content" xr:uid="{C9B98D02-7110-47EE-BD20-BCF09A0722C1}"/>
    <hyperlink ref="A4" r:id="rId1" display="https://www.adb.org/ado2019" xr:uid="{00FB8644-9484-4F90-8CC4-5853BC216C8B}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3E887-497B-4F3C-93F0-8988327A8C77}">
  <dimension ref="A1:M33"/>
  <sheetViews>
    <sheetView showGridLines="0" zoomScale="71" zoomScaleNormal="100" workbookViewId="0">
      <selection activeCell="A6" sqref="A6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9.1796875" style="2" customWidth="1"/>
    <col min="11" max="11" width="10.81640625" style="2" bestFit="1" customWidth="1"/>
    <col min="12" max="12" width="10.26953125" style="2" customWidth="1"/>
    <col min="13" max="16384" width="9.1796875" style="2"/>
  </cols>
  <sheetData>
    <row r="1" spans="1:13" x14ac:dyDescent="0.25">
      <c r="A1" s="1" t="s">
        <v>15</v>
      </c>
      <c r="I1" s="14" t="s">
        <v>19</v>
      </c>
    </row>
    <row r="2" spans="1:13" x14ac:dyDescent="0.25">
      <c r="A2" s="4" t="s">
        <v>69</v>
      </c>
    </row>
    <row r="3" spans="1:13" ht="13" x14ac:dyDescent="0.3">
      <c r="A3" s="1" t="s">
        <v>16</v>
      </c>
      <c r="I3" s="5" t="s">
        <v>61</v>
      </c>
    </row>
    <row r="4" spans="1:13" x14ac:dyDescent="0.25">
      <c r="A4" s="6" t="s">
        <v>51</v>
      </c>
      <c r="I4" s="2" t="s">
        <v>6</v>
      </c>
    </row>
    <row r="7" spans="1:13" ht="13" thickBot="1" x14ac:dyDescent="0.3">
      <c r="I7" s="17" t="s">
        <v>0</v>
      </c>
      <c r="J7" s="16" t="s">
        <v>30</v>
      </c>
      <c r="K7" s="17" t="s">
        <v>31</v>
      </c>
      <c r="L7" s="16" t="s">
        <v>32</v>
      </c>
    </row>
    <row r="8" spans="1:13" ht="13" thickTop="1" x14ac:dyDescent="0.25">
      <c r="I8" s="15">
        <v>2015</v>
      </c>
      <c r="J8" s="9">
        <v>23.152834016498272</v>
      </c>
      <c r="K8" s="9">
        <v>27.936140613080269</v>
      </c>
      <c r="L8" s="9">
        <v>-4.7833065965819976</v>
      </c>
    </row>
    <row r="9" spans="1:13" x14ac:dyDescent="0.25">
      <c r="I9" s="15">
        <v>2016</v>
      </c>
      <c r="J9" s="9">
        <v>23.111100629951672</v>
      </c>
      <c r="K9" s="9">
        <v>28.59640160965612</v>
      </c>
      <c r="L9" s="9">
        <v>-5.4853009797044479</v>
      </c>
    </row>
    <row r="10" spans="1:13" x14ac:dyDescent="0.25">
      <c r="I10" s="15">
        <v>2017</v>
      </c>
      <c r="J10" s="9">
        <v>22.244267955179314</v>
      </c>
      <c r="K10" s="9">
        <v>27.042933091499993</v>
      </c>
      <c r="L10" s="9">
        <v>-4.7986651363206789</v>
      </c>
    </row>
    <row r="11" spans="1:13" x14ac:dyDescent="0.25">
      <c r="I11" s="15">
        <v>2018</v>
      </c>
      <c r="J11" s="9">
        <v>22.342674752805475</v>
      </c>
      <c r="K11" s="9">
        <v>24.097735207591082</v>
      </c>
      <c r="L11" s="9">
        <v>-1.7550604547856068</v>
      </c>
    </row>
    <row r="12" spans="1:13" ht="12.75" customHeight="1" x14ac:dyDescent="0.25">
      <c r="I12" s="15">
        <v>2019</v>
      </c>
      <c r="J12" s="9">
        <v>23.796711942277916</v>
      </c>
      <c r="K12" s="9">
        <v>24.772610397335573</v>
      </c>
      <c r="L12" s="9">
        <v>-0.97589845505765638</v>
      </c>
    </row>
    <row r="13" spans="1:13" x14ac:dyDescent="0.25">
      <c r="I13" s="11"/>
      <c r="J13" s="7"/>
      <c r="K13" s="7"/>
      <c r="L13" s="7"/>
    </row>
    <row r="14" spans="1:13" x14ac:dyDescent="0.25">
      <c r="I14" s="30" t="s">
        <v>63</v>
      </c>
      <c r="J14" s="30"/>
      <c r="K14" s="30"/>
      <c r="L14" s="30"/>
      <c r="M14" s="30"/>
    </row>
    <row r="15" spans="1:13" x14ac:dyDescent="0.25">
      <c r="I15" s="30"/>
      <c r="J15" s="30"/>
      <c r="K15" s="30"/>
      <c r="L15" s="30"/>
      <c r="M15" s="30"/>
    </row>
    <row r="16" spans="1:13" x14ac:dyDescent="0.25">
      <c r="I16" s="30"/>
      <c r="J16" s="30"/>
      <c r="K16" s="30"/>
      <c r="L16" s="30"/>
      <c r="M16" s="30"/>
    </row>
    <row r="17" spans="9:12" x14ac:dyDescent="0.25">
      <c r="I17" s="11"/>
      <c r="J17" s="7"/>
      <c r="K17" s="7"/>
      <c r="L17" s="7"/>
    </row>
    <row r="18" spans="9:12" x14ac:dyDescent="0.25">
      <c r="I18" s="11"/>
      <c r="J18" s="7"/>
      <c r="K18" s="7"/>
      <c r="L18" s="7"/>
    </row>
    <row r="19" spans="9:12" x14ac:dyDescent="0.25">
      <c r="I19" s="11"/>
      <c r="J19" s="7"/>
      <c r="K19" s="7"/>
      <c r="L19" s="7"/>
    </row>
    <row r="20" spans="9:12" x14ac:dyDescent="0.25">
      <c r="I20" s="11"/>
      <c r="J20" s="7"/>
      <c r="K20" s="7"/>
      <c r="L20" s="7"/>
    </row>
    <row r="21" spans="9:12" x14ac:dyDescent="0.25">
      <c r="I21" s="11"/>
      <c r="J21" s="7"/>
      <c r="K21" s="7"/>
      <c r="L21" s="7"/>
    </row>
    <row r="22" spans="9:12" x14ac:dyDescent="0.25">
      <c r="I22" s="11"/>
      <c r="J22" s="7"/>
      <c r="K22" s="7"/>
      <c r="L22" s="7"/>
    </row>
    <row r="23" spans="9:12" x14ac:dyDescent="0.25">
      <c r="I23" s="11"/>
      <c r="J23" s="7"/>
      <c r="K23" s="7"/>
      <c r="L23" s="7"/>
    </row>
    <row r="24" spans="9:12" x14ac:dyDescent="0.25">
      <c r="I24" s="11"/>
      <c r="J24" s="7"/>
      <c r="K24" s="7"/>
      <c r="L24" s="7"/>
    </row>
    <row r="25" spans="9:12" x14ac:dyDescent="0.25">
      <c r="I25" s="11"/>
      <c r="J25" s="7"/>
      <c r="K25" s="7"/>
      <c r="L25" s="7"/>
    </row>
    <row r="26" spans="9:12" x14ac:dyDescent="0.25">
      <c r="I26" s="11"/>
      <c r="J26" s="7"/>
      <c r="K26" s="7"/>
      <c r="L26" s="7"/>
    </row>
    <row r="27" spans="9:12" x14ac:dyDescent="0.25">
      <c r="I27" s="11"/>
      <c r="J27" s="7"/>
      <c r="K27" s="7"/>
      <c r="L27" s="7"/>
    </row>
    <row r="28" spans="9:12" x14ac:dyDescent="0.25">
      <c r="I28" s="11"/>
      <c r="J28" s="7"/>
      <c r="K28" s="7"/>
      <c r="L28" s="7"/>
    </row>
    <row r="29" spans="9:12" x14ac:dyDescent="0.25">
      <c r="I29" s="11"/>
      <c r="J29" s="7"/>
      <c r="K29" s="7"/>
      <c r="L29" s="7"/>
    </row>
    <row r="30" spans="9:12" x14ac:dyDescent="0.25">
      <c r="I30" s="11"/>
      <c r="J30" s="7"/>
      <c r="K30" s="7"/>
      <c r="L30" s="7"/>
    </row>
    <row r="31" spans="9:12" x14ac:dyDescent="0.25">
      <c r="I31" s="11"/>
      <c r="J31" s="7"/>
      <c r="K31" s="7"/>
      <c r="L31" s="7"/>
    </row>
    <row r="32" spans="9:12" x14ac:dyDescent="0.25">
      <c r="J32" s="7"/>
      <c r="K32" s="7"/>
      <c r="L32" s="7"/>
    </row>
    <row r="33" spans="10:12" x14ac:dyDescent="0.25">
      <c r="J33" s="7"/>
      <c r="K33" s="7"/>
      <c r="L33" s="7"/>
    </row>
  </sheetData>
  <mergeCells count="1">
    <mergeCell ref="I14:M16"/>
  </mergeCells>
  <hyperlinks>
    <hyperlink ref="I1" location="Contents!A1" display="&lt;&lt;&lt; back to content" xr:uid="{CECEB9A1-DAB8-4A46-81EA-57FE587C007E}"/>
    <hyperlink ref="A4" r:id="rId1" display="https://www.adb.org/ado2019" xr:uid="{42D0FA59-C700-4097-BE73-8B5FD79AA82F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4BEE-26EE-4A60-89C5-27A77CF3882C}">
  <dimension ref="A1:N31"/>
  <sheetViews>
    <sheetView showGridLines="0" zoomScale="61" zoomScaleNormal="100" workbookViewId="0">
      <selection activeCell="P11" sqref="P11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10" width="9.1796875" style="2"/>
    <col min="11" max="11" width="10" style="2" customWidth="1"/>
    <col min="12" max="12" width="11" style="2" customWidth="1"/>
    <col min="13" max="13" width="10.26953125" style="2" customWidth="1"/>
    <col min="14" max="16384" width="9.1796875" style="2"/>
  </cols>
  <sheetData>
    <row r="1" spans="1:14" x14ac:dyDescent="0.25">
      <c r="A1" s="1" t="s">
        <v>15</v>
      </c>
      <c r="I1" s="14" t="s">
        <v>19</v>
      </c>
      <c r="J1" s="14"/>
    </row>
    <row r="2" spans="1:14" x14ac:dyDescent="0.25">
      <c r="A2" s="4" t="s">
        <v>69</v>
      </c>
    </row>
    <row r="3" spans="1:14" ht="13" x14ac:dyDescent="0.3">
      <c r="A3" s="1" t="s">
        <v>16</v>
      </c>
      <c r="I3" s="5" t="s">
        <v>62</v>
      </c>
      <c r="J3" s="5"/>
    </row>
    <row r="4" spans="1:14" x14ac:dyDescent="0.25">
      <c r="A4" s="6" t="s">
        <v>51</v>
      </c>
      <c r="I4" s="2" t="s">
        <v>6</v>
      </c>
    </row>
    <row r="7" spans="1:14" ht="13" thickBot="1" x14ac:dyDescent="0.3">
      <c r="I7" s="17" t="s">
        <v>0</v>
      </c>
      <c r="J7" s="16" t="s">
        <v>34</v>
      </c>
      <c r="K7" s="16" t="s">
        <v>35</v>
      </c>
    </row>
    <row r="8" spans="1:14" ht="13" thickTop="1" x14ac:dyDescent="0.25">
      <c r="I8" s="15">
        <v>2015</v>
      </c>
      <c r="J8" s="7">
        <v>41.398153220182628</v>
      </c>
      <c r="K8" s="7">
        <v>7.3042583667662422</v>
      </c>
    </row>
    <row r="9" spans="1:14" x14ac:dyDescent="0.25">
      <c r="I9" s="15">
        <v>2016</v>
      </c>
      <c r="J9" s="7">
        <v>45.89463723969763</v>
      </c>
      <c r="K9" s="7">
        <v>10.853947210675678</v>
      </c>
    </row>
    <row r="10" spans="1:14" x14ac:dyDescent="0.25">
      <c r="I10" s="15">
        <v>2017</v>
      </c>
      <c r="J10" s="7">
        <v>47.80459656258698</v>
      </c>
      <c r="K10" s="7">
        <v>11.133131447925367</v>
      </c>
    </row>
    <row r="11" spans="1:14" x14ac:dyDescent="0.25">
      <c r="I11" s="15">
        <v>2018</v>
      </c>
      <c r="J11" s="7">
        <v>44.599385531656175</v>
      </c>
      <c r="K11" s="7">
        <v>11.166357996777379</v>
      </c>
    </row>
    <row r="12" spans="1:14" x14ac:dyDescent="0.25">
      <c r="I12" s="15">
        <v>2019</v>
      </c>
      <c r="J12" s="7">
        <v>42.373218477138472</v>
      </c>
      <c r="K12" s="9">
        <v>11.251379681896871</v>
      </c>
    </row>
    <row r="13" spans="1:14" x14ac:dyDescent="0.25">
      <c r="I13" s="11"/>
      <c r="J13" s="11"/>
      <c r="K13" s="7"/>
      <c r="L13" s="7"/>
      <c r="M13" s="7"/>
      <c r="N13" s="7"/>
    </row>
    <row r="14" spans="1:14" x14ac:dyDescent="0.25">
      <c r="I14" s="11" t="s">
        <v>63</v>
      </c>
      <c r="J14" s="11"/>
      <c r="K14" s="7"/>
      <c r="L14" s="7"/>
      <c r="M14" s="7"/>
      <c r="N14" s="7"/>
    </row>
    <row r="15" spans="1:14" x14ac:dyDescent="0.25">
      <c r="I15" s="11"/>
      <c r="J15" s="11"/>
      <c r="K15" s="7"/>
      <c r="L15" s="7"/>
      <c r="M15" s="7"/>
      <c r="N15" s="7"/>
    </row>
    <row r="16" spans="1:14" x14ac:dyDescent="0.25">
      <c r="I16" s="11"/>
      <c r="J16" s="11"/>
      <c r="K16" s="7"/>
      <c r="L16" s="7"/>
      <c r="M16" s="7"/>
      <c r="N16" s="7"/>
    </row>
    <row r="17" spans="9:14" x14ac:dyDescent="0.25">
      <c r="I17" s="11"/>
      <c r="J17" s="11"/>
      <c r="K17" s="7"/>
      <c r="L17" s="7"/>
      <c r="M17" s="7"/>
      <c r="N17" s="7"/>
    </row>
    <row r="18" spans="9:14" x14ac:dyDescent="0.25">
      <c r="I18" s="11"/>
      <c r="J18" s="11"/>
      <c r="K18" s="7"/>
      <c r="L18" s="7"/>
      <c r="M18" s="7"/>
      <c r="N18" s="7"/>
    </row>
    <row r="19" spans="9:14" x14ac:dyDescent="0.25">
      <c r="I19" s="11"/>
      <c r="J19" s="11"/>
      <c r="K19" s="7"/>
      <c r="L19" s="7"/>
      <c r="M19" s="7"/>
      <c r="N19" s="7"/>
    </row>
    <row r="20" spans="9:14" x14ac:dyDescent="0.25">
      <c r="I20" s="11"/>
      <c r="J20" s="11"/>
      <c r="K20" s="7"/>
      <c r="L20" s="7"/>
      <c r="M20" s="7"/>
      <c r="N20" s="7"/>
    </row>
    <row r="21" spans="9:14" x14ac:dyDescent="0.25">
      <c r="I21" s="11"/>
      <c r="J21" s="11"/>
      <c r="K21" s="7"/>
      <c r="L21" s="7"/>
      <c r="M21" s="7"/>
      <c r="N21" s="7"/>
    </row>
    <row r="22" spans="9:14" x14ac:dyDescent="0.25">
      <c r="I22" s="11"/>
      <c r="J22" s="11"/>
      <c r="K22" s="7"/>
      <c r="L22" s="7"/>
      <c r="M22" s="7"/>
      <c r="N22" s="7"/>
    </row>
    <row r="23" spans="9:14" x14ac:dyDescent="0.25">
      <c r="I23" s="11"/>
      <c r="J23" s="11"/>
      <c r="K23" s="7"/>
      <c r="L23" s="7"/>
      <c r="M23" s="7"/>
      <c r="N23" s="7"/>
    </row>
    <row r="24" spans="9:14" x14ac:dyDescent="0.25">
      <c r="I24" s="11"/>
      <c r="J24" s="11"/>
      <c r="K24" s="7"/>
      <c r="L24" s="7"/>
      <c r="M24" s="7"/>
      <c r="N24" s="7"/>
    </row>
    <row r="25" spans="9:14" x14ac:dyDescent="0.25">
      <c r="I25" s="11"/>
      <c r="J25" s="11"/>
      <c r="K25" s="7"/>
      <c r="L25" s="7"/>
      <c r="M25" s="7"/>
      <c r="N25" s="7"/>
    </row>
    <row r="26" spans="9:14" x14ac:dyDescent="0.25">
      <c r="I26" s="11"/>
      <c r="J26" s="11"/>
      <c r="K26" s="7"/>
      <c r="L26" s="7"/>
      <c r="M26" s="7"/>
      <c r="N26" s="7"/>
    </row>
    <row r="27" spans="9:14" x14ac:dyDescent="0.25">
      <c r="I27" s="11"/>
      <c r="J27" s="11"/>
      <c r="K27" s="7"/>
      <c r="L27" s="7"/>
      <c r="M27" s="7"/>
      <c r="N27" s="7"/>
    </row>
    <row r="28" spans="9:14" x14ac:dyDescent="0.25">
      <c r="I28" s="11"/>
      <c r="J28" s="11"/>
      <c r="K28" s="7"/>
      <c r="L28" s="7"/>
      <c r="M28" s="7"/>
      <c r="N28" s="7"/>
    </row>
    <row r="29" spans="9:14" x14ac:dyDescent="0.25">
      <c r="I29" s="11"/>
      <c r="J29" s="11"/>
      <c r="K29" s="7"/>
      <c r="L29" s="7"/>
      <c r="M29" s="7"/>
      <c r="N29" s="7"/>
    </row>
    <row r="30" spans="9:14" x14ac:dyDescent="0.25">
      <c r="I30" s="11"/>
      <c r="J30" s="11"/>
      <c r="K30" s="7"/>
      <c r="L30" s="7"/>
      <c r="M30" s="7"/>
      <c r="N30" s="7"/>
    </row>
    <row r="31" spans="9:14" x14ac:dyDescent="0.25">
      <c r="I31" s="11"/>
      <c r="J31" s="11"/>
      <c r="K31" s="7"/>
      <c r="L31" s="7"/>
      <c r="M31" s="7"/>
      <c r="N31" s="7"/>
    </row>
  </sheetData>
  <hyperlinks>
    <hyperlink ref="I1" location="Contents!A1" display="&lt;&lt;&lt; back to content" xr:uid="{FEC7B8AD-09E8-4347-8271-608C177379EC}"/>
    <hyperlink ref="A4" r:id="rId1" display="https://www.adb.org/ado2019" xr:uid="{BE2BA103-75AA-43AC-AE36-9DDF81EAD5D6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C3B4-64BE-4C7D-A740-75603C38F946}">
  <dimension ref="A1:N31"/>
  <sheetViews>
    <sheetView showGridLines="0" zoomScale="54" zoomScaleNormal="100" workbookViewId="0">
      <selection activeCell="N7" sqref="N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10" width="9.1796875" style="2"/>
    <col min="11" max="11" width="9.1796875" style="2" customWidth="1"/>
    <col min="12" max="12" width="11" style="2" customWidth="1"/>
    <col min="13" max="13" width="10.26953125" style="2" customWidth="1"/>
    <col min="14" max="16384" width="9.1796875" style="2"/>
  </cols>
  <sheetData>
    <row r="1" spans="1:14" x14ac:dyDescent="0.25">
      <c r="A1" s="1" t="s">
        <v>15</v>
      </c>
      <c r="I1" s="14" t="s">
        <v>19</v>
      </c>
      <c r="J1" s="14"/>
    </row>
    <row r="2" spans="1:14" x14ac:dyDescent="0.25">
      <c r="A2" s="4" t="s">
        <v>69</v>
      </c>
    </row>
    <row r="3" spans="1:14" ht="13" x14ac:dyDescent="0.3">
      <c r="A3" s="1" t="s">
        <v>16</v>
      </c>
      <c r="I3" s="5" t="s">
        <v>64</v>
      </c>
      <c r="J3" s="5"/>
    </row>
    <row r="4" spans="1:14" x14ac:dyDescent="0.25">
      <c r="A4" s="6" t="s">
        <v>51</v>
      </c>
      <c r="I4" s="2" t="s">
        <v>6</v>
      </c>
    </row>
    <row r="7" spans="1:14" ht="38" thickBot="1" x14ac:dyDescent="0.3">
      <c r="I7" s="17" t="s">
        <v>0</v>
      </c>
      <c r="J7" s="16" t="s">
        <v>37</v>
      </c>
      <c r="K7" s="16" t="s">
        <v>4</v>
      </c>
      <c r="L7" s="16" t="s">
        <v>38</v>
      </c>
      <c r="M7" s="16" t="s">
        <v>39</v>
      </c>
      <c r="N7" s="16" t="s">
        <v>40</v>
      </c>
    </row>
    <row r="8" spans="1:14" ht="13" thickTop="1" x14ac:dyDescent="0.25">
      <c r="I8" s="15">
        <v>2015</v>
      </c>
      <c r="J8" s="7">
        <v>-11.241987424703442</v>
      </c>
      <c r="K8" s="7">
        <v>-0.90408144486295483</v>
      </c>
      <c r="L8" s="7">
        <v>4.0594649309027222</v>
      </c>
      <c r="M8" s="7">
        <v>5.366505050509712</v>
      </c>
      <c r="N8" s="7">
        <v>-2.7200988881539643</v>
      </c>
    </row>
    <row r="9" spans="1:14" x14ac:dyDescent="0.25">
      <c r="I9" s="15">
        <v>2016</v>
      </c>
      <c r="J9" s="7">
        <v>-8.9601068402675743</v>
      </c>
      <c r="K9" s="7">
        <v>-0.67330329719182669</v>
      </c>
      <c r="L9" s="7">
        <v>2.3245589236915816</v>
      </c>
      <c r="M9" s="7">
        <v>5.2477513422124664</v>
      </c>
      <c r="N9" s="7">
        <v>-2.0610998715553537</v>
      </c>
    </row>
    <row r="10" spans="1:14" x14ac:dyDescent="0.25">
      <c r="I10" s="15">
        <v>2017</v>
      </c>
      <c r="J10" s="7">
        <v>-11.937569669496941</v>
      </c>
      <c r="K10" s="7">
        <v>-0.30845246378492425</v>
      </c>
      <c r="L10" s="7">
        <v>3.5339194216074032</v>
      </c>
      <c r="M10" s="7">
        <v>5.7240595854226406</v>
      </c>
      <c r="N10" s="7">
        <v>-2.9880431262518221</v>
      </c>
    </row>
    <row r="11" spans="1:14" x14ac:dyDescent="0.25">
      <c r="I11" s="15">
        <v>2018</v>
      </c>
      <c r="J11" s="7">
        <v>-14.389776347771758</v>
      </c>
      <c r="K11" s="7">
        <v>-1.2694990586273789</v>
      </c>
      <c r="L11" s="7">
        <v>1.2962276853503034</v>
      </c>
      <c r="M11" s="7">
        <v>4.9904494074320684</v>
      </c>
      <c r="N11" s="7">
        <v>-9.3725983136167663</v>
      </c>
    </row>
    <row r="12" spans="1:14" x14ac:dyDescent="0.25">
      <c r="I12" s="15">
        <v>2019</v>
      </c>
      <c r="J12" s="7">
        <v>-14.003191390664483</v>
      </c>
      <c r="K12" s="7">
        <v>-0.58664349397392301</v>
      </c>
      <c r="L12" s="7">
        <v>1.8332609186685098</v>
      </c>
      <c r="M12" s="7">
        <v>4.7664783885381246</v>
      </c>
      <c r="N12" s="7">
        <v>-7.9900955774317719</v>
      </c>
    </row>
    <row r="13" spans="1:14" x14ac:dyDescent="0.25">
      <c r="I13" s="11"/>
      <c r="J13" s="11"/>
      <c r="K13" s="7"/>
      <c r="L13" s="7"/>
      <c r="M13" s="7"/>
      <c r="N13" s="7"/>
    </row>
    <row r="14" spans="1:14" x14ac:dyDescent="0.25">
      <c r="I14" s="11" t="s">
        <v>65</v>
      </c>
      <c r="J14" s="11"/>
      <c r="K14" s="7"/>
      <c r="L14" s="7"/>
      <c r="M14" s="7"/>
      <c r="N14" s="7"/>
    </row>
    <row r="15" spans="1:14" x14ac:dyDescent="0.25">
      <c r="I15" s="11"/>
      <c r="J15" s="11"/>
      <c r="K15" s="7"/>
      <c r="L15" s="7"/>
      <c r="M15" s="7"/>
      <c r="N15" s="7"/>
    </row>
    <row r="16" spans="1:14" x14ac:dyDescent="0.25">
      <c r="I16" s="11"/>
      <c r="J16" s="15"/>
      <c r="K16" s="15"/>
      <c r="L16" s="15"/>
      <c r="M16" s="15"/>
      <c r="N16" s="15"/>
    </row>
    <row r="17" spans="9:14" x14ac:dyDescent="0.25">
      <c r="I17" s="11"/>
      <c r="J17" s="15"/>
      <c r="K17" s="15"/>
      <c r="L17" s="15"/>
      <c r="M17" s="15"/>
      <c r="N17" s="15"/>
    </row>
    <row r="18" spans="9:14" x14ac:dyDescent="0.25">
      <c r="I18" s="11"/>
      <c r="J18" s="15"/>
      <c r="K18" s="15"/>
      <c r="L18" s="15"/>
      <c r="M18" s="15"/>
      <c r="N18" s="15"/>
    </row>
    <row r="19" spans="9:14" x14ac:dyDescent="0.25">
      <c r="I19" s="11"/>
      <c r="J19" s="15"/>
      <c r="K19" s="15"/>
      <c r="L19" s="15"/>
      <c r="M19" s="15"/>
      <c r="N19" s="15"/>
    </row>
    <row r="20" spans="9:14" x14ac:dyDescent="0.25">
      <c r="I20" s="11"/>
      <c r="J20" s="15"/>
      <c r="K20" s="15"/>
      <c r="L20" s="15"/>
      <c r="M20" s="15"/>
      <c r="N20" s="15"/>
    </row>
    <row r="21" spans="9:14" x14ac:dyDescent="0.25">
      <c r="I21" s="11"/>
      <c r="J21" s="11"/>
      <c r="K21" s="7"/>
      <c r="L21" s="7"/>
      <c r="M21" s="7"/>
      <c r="N21" s="7"/>
    </row>
    <row r="22" spans="9:14" x14ac:dyDescent="0.25">
      <c r="I22" s="11"/>
      <c r="J22" s="11"/>
      <c r="K22" s="7"/>
      <c r="L22" s="7"/>
      <c r="M22" s="7"/>
      <c r="N22" s="7"/>
    </row>
    <row r="23" spans="9:14" x14ac:dyDescent="0.25">
      <c r="I23" s="11"/>
      <c r="J23" s="11"/>
      <c r="K23" s="7"/>
      <c r="L23" s="7"/>
      <c r="M23" s="7"/>
      <c r="N23" s="7"/>
    </row>
    <row r="24" spans="9:14" x14ac:dyDescent="0.25">
      <c r="I24" s="11"/>
      <c r="J24" s="11"/>
      <c r="K24" s="7"/>
      <c r="L24" s="7"/>
      <c r="M24" s="7"/>
      <c r="N24" s="7"/>
    </row>
    <row r="25" spans="9:14" x14ac:dyDescent="0.25">
      <c r="I25" s="11"/>
      <c r="J25" s="11"/>
      <c r="K25" s="7"/>
      <c r="L25" s="7"/>
      <c r="M25" s="7"/>
      <c r="N25" s="7"/>
    </row>
    <row r="26" spans="9:14" x14ac:dyDescent="0.25">
      <c r="I26" s="11"/>
      <c r="J26" s="11"/>
      <c r="K26" s="7"/>
      <c r="L26" s="7"/>
      <c r="M26" s="7"/>
      <c r="N26" s="7"/>
    </row>
    <row r="27" spans="9:14" x14ac:dyDescent="0.25">
      <c r="I27" s="11"/>
      <c r="J27" s="11"/>
      <c r="K27" s="7"/>
      <c r="L27" s="7"/>
      <c r="M27" s="7"/>
      <c r="N27" s="7"/>
    </row>
    <row r="28" spans="9:14" x14ac:dyDescent="0.25">
      <c r="I28" s="11"/>
      <c r="J28" s="11"/>
      <c r="K28" s="7"/>
      <c r="L28" s="7"/>
      <c r="M28" s="7"/>
      <c r="N28" s="7"/>
    </row>
    <row r="29" spans="9:14" x14ac:dyDescent="0.25">
      <c r="I29" s="11"/>
      <c r="J29" s="11"/>
      <c r="K29" s="7"/>
      <c r="L29" s="7"/>
      <c r="M29" s="7"/>
      <c r="N29" s="7"/>
    </row>
    <row r="30" spans="9:14" x14ac:dyDescent="0.25">
      <c r="I30" s="11"/>
      <c r="J30" s="11"/>
      <c r="K30" s="7"/>
      <c r="L30" s="7"/>
      <c r="M30" s="7"/>
      <c r="N30" s="7"/>
    </row>
    <row r="31" spans="9:14" x14ac:dyDescent="0.25">
      <c r="I31" s="11"/>
      <c r="J31" s="11"/>
      <c r="K31" s="7"/>
      <c r="L31" s="7"/>
      <c r="M31" s="7"/>
      <c r="N31" s="7"/>
    </row>
  </sheetData>
  <hyperlinks>
    <hyperlink ref="I1" location="Contents!A1" display="&lt;&lt;&lt; back to content" xr:uid="{12E18BB7-EC9E-4D47-BD9D-D19E8CEC844E}"/>
    <hyperlink ref="A4" r:id="rId1" display="https://www.adb.org/ado2019" xr:uid="{2253F0F5-EDA1-4CE5-A573-B61122E61098}"/>
  </hyperlinks>
  <pageMargins left="0.7" right="0.7" top="0.75" bottom="0.75" header="0.3" footer="0.3"/>
  <pageSetup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7805-5891-4EAE-A09D-51BA2B0E1DA2}">
  <dimension ref="A1:N33"/>
  <sheetViews>
    <sheetView showGridLines="0" zoomScale="69" zoomScaleNormal="85" workbookViewId="0">
      <selection activeCell="M8" sqref="M8:M31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10" width="9.1796875" style="2"/>
    <col min="11" max="11" width="10" style="2" customWidth="1"/>
    <col min="12" max="12" width="14.26953125" style="2" customWidth="1"/>
    <col min="13" max="13" width="10.26953125" style="2" customWidth="1"/>
    <col min="14" max="16384" width="9.1796875" style="2"/>
  </cols>
  <sheetData>
    <row r="1" spans="1:14" x14ac:dyDescent="0.25">
      <c r="A1" s="1" t="s">
        <v>15</v>
      </c>
      <c r="I1" s="14" t="s">
        <v>19</v>
      </c>
      <c r="J1" s="14"/>
    </row>
    <row r="2" spans="1:14" x14ac:dyDescent="0.25">
      <c r="A2" s="4" t="s">
        <v>69</v>
      </c>
    </row>
    <row r="3" spans="1:14" ht="13" x14ac:dyDescent="0.3">
      <c r="A3" s="1" t="s">
        <v>16</v>
      </c>
      <c r="I3" s="5" t="s">
        <v>42</v>
      </c>
      <c r="J3" s="5"/>
    </row>
    <row r="4" spans="1:14" x14ac:dyDescent="0.25">
      <c r="A4" s="6" t="s">
        <v>51</v>
      </c>
    </row>
    <row r="6" spans="1:14" x14ac:dyDescent="0.25">
      <c r="J6" s="31" t="s">
        <v>43</v>
      </c>
      <c r="K6" s="31"/>
      <c r="L6" s="8" t="s">
        <v>20</v>
      </c>
    </row>
    <row r="7" spans="1:14" ht="50.5" thickBot="1" x14ac:dyDescent="0.3">
      <c r="I7" s="17" t="s">
        <v>9</v>
      </c>
      <c r="J7" s="16" t="s">
        <v>10</v>
      </c>
      <c r="K7" s="16" t="s">
        <v>11</v>
      </c>
      <c r="L7" s="16" t="s">
        <v>12</v>
      </c>
    </row>
    <row r="8" spans="1:14" ht="13" thickTop="1" x14ac:dyDescent="0.25">
      <c r="I8" s="11">
        <v>43101</v>
      </c>
      <c r="J8" s="7">
        <v>100.25</v>
      </c>
      <c r="K8" s="7">
        <v>104.77</v>
      </c>
      <c r="L8" s="7">
        <v>2.2868674408374345</v>
      </c>
      <c r="M8" s="25"/>
    </row>
    <row r="9" spans="1:14" x14ac:dyDescent="0.25">
      <c r="I9" s="11">
        <v>43132</v>
      </c>
      <c r="J9" s="7">
        <v>98.67</v>
      </c>
      <c r="K9" s="7">
        <v>103.92</v>
      </c>
      <c r="L9" s="7">
        <v>2.2791947724853836</v>
      </c>
    </row>
    <row r="10" spans="1:14" x14ac:dyDescent="0.25">
      <c r="I10" s="11">
        <v>43160</v>
      </c>
      <c r="J10" s="7">
        <v>99.04</v>
      </c>
      <c r="K10" s="7">
        <v>104.32</v>
      </c>
      <c r="L10" s="7">
        <v>2.2341478440964373</v>
      </c>
    </row>
    <row r="11" spans="1:14" x14ac:dyDescent="0.25">
      <c r="I11" s="11">
        <v>43191</v>
      </c>
      <c r="J11" s="7">
        <v>99.4</v>
      </c>
      <c r="K11" s="7">
        <v>105.28</v>
      </c>
      <c r="L11" s="7">
        <v>2.0392695649555579</v>
      </c>
    </row>
    <row r="12" spans="1:14" x14ac:dyDescent="0.25">
      <c r="I12" s="11">
        <v>43221</v>
      </c>
      <c r="J12" s="7">
        <v>100.07</v>
      </c>
      <c r="K12" s="7">
        <v>107.51</v>
      </c>
      <c r="L12" s="7">
        <v>2.0077760985258868</v>
      </c>
    </row>
    <row r="13" spans="1:14" x14ac:dyDescent="0.25">
      <c r="I13" s="11">
        <v>43252</v>
      </c>
      <c r="J13" s="7">
        <v>99.39</v>
      </c>
      <c r="K13" s="7">
        <v>108.98</v>
      </c>
      <c r="L13" s="7">
        <v>1.992114653125975</v>
      </c>
      <c r="M13" s="7"/>
      <c r="N13" s="7"/>
    </row>
    <row r="14" spans="1:14" x14ac:dyDescent="0.25">
      <c r="I14" s="11">
        <v>43282</v>
      </c>
      <c r="J14" s="7">
        <v>98.87</v>
      </c>
      <c r="K14" s="7">
        <v>110.05</v>
      </c>
      <c r="L14" s="7">
        <v>2.0549967302560765</v>
      </c>
      <c r="M14" s="7"/>
      <c r="N14" s="7"/>
    </row>
    <row r="15" spans="1:14" x14ac:dyDescent="0.25">
      <c r="I15" s="11">
        <v>43313</v>
      </c>
      <c r="J15" s="7">
        <v>101.08</v>
      </c>
      <c r="K15" s="7">
        <v>112.54</v>
      </c>
      <c r="L15" s="7">
        <v>2.0695771510374796</v>
      </c>
      <c r="M15" s="7"/>
      <c r="N15" s="7"/>
    </row>
    <row r="16" spans="1:14" x14ac:dyDescent="0.25">
      <c r="I16" s="11">
        <v>43344</v>
      </c>
      <c r="J16" s="7">
        <v>101.28</v>
      </c>
      <c r="K16" s="7">
        <v>113.3</v>
      </c>
      <c r="L16" s="7">
        <v>2.1494219238720111</v>
      </c>
      <c r="M16" s="7"/>
      <c r="N16" s="7"/>
    </row>
    <row r="17" spans="9:14" x14ac:dyDescent="0.25">
      <c r="I17" s="11">
        <v>43374</v>
      </c>
      <c r="J17" s="7">
        <v>100.86</v>
      </c>
      <c r="K17" s="7">
        <v>113.38</v>
      </c>
      <c r="L17" s="7">
        <v>2.0828620035574783</v>
      </c>
      <c r="M17" s="7"/>
      <c r="N17" s="7"/>
    </row>
    <row r="18" spans="9:14" x14ac:dyDescent="0.25">
      <c r="I18" s="11">
        <v>43405</v>
      </c>
      <c r="J18" s="7">
        <v>101.39</v>
      </c>
      <c r="K18" s="7">
        <v>113.19</v>
      </c>
      <c r="L18" s="7">
        <v>2.1178387174913991</v>
      </c>
      <c r="M18" s="7"/>
      <c r="N18" s="7"/>
    </row>
    <row r="19" spans="9:14" x14ac:dyDescent="0.25">
      <c r="I19" s="11">
        <v>43435</v>
      </c>
      <c r="J19" s="7">
        <v>102.71</v>
      </c>
      <c r="K19" s="7">
        <v>113.33</v>
      </c>
      <c r="L19" s="7">
        <v>2.2593335113321995</v>
      </c>
      <c r="M19" s="7"/>
      <c r="N19" s="7"/>
    </row>
    <row r="20" spans="9:14" x14ac:dyDescent="0.25">
      <c r="I20" s="11">
        <v>43466</v>
      </c>
      <c r="J20" s="7">
        <v>103.44</v>
      </c>
      <c r="K20" s="7">
        <v>112.7</v>
      </c>
      <c r="L20" s="7">
        <v>1.9942251890739813</v>
      </c>
      <c r="M20" s="26"/>
      <c r="N20" s="7"/>
    </row>
    <row r="21" spans="9:14" x14ac:dyDescent="0.25">
      <c r="I21" s="11">
        <v>43497</v>
      </c>
      <c r="J21" s="18">
        <v>102.78</v>
      </c>
      <c r="K21" s="7">
        <v>111.85</v>
      </c>
      <c r="L21" s="7">
        <v>2.0742709316674288</v>
      </c>
      <c r="M21" s="7"/>
      <c r="N21" s="7"/>
    </row>
    <row r="22" spans="9:14" x14ac:dyDescent="0.25">
      <c r="I22" s="11">
        <v>43525</v>
      </c>
      <c r="J22" s="7">
        <v>102.78</v>
      </c>
      <c r="K22" s="7">
        <v>112.51</v>
      </c>
      <c r="L22" s="7">
        <v>2.1542426679945512</v>
      </c>
      <c r="M22" s="7"/>
      <c r="N22" s="7"/>
    </row>
    <row r="23" spans="9:14" x14ac:dyDescent="0.25">
      <c r="I23" s="11">
        <v>43556</v>
      </c>
      <c r="J23" s="7">
        <v>103.3</v>
      </c>
      <c r="K23" s="7">
        <v>113.85</v>
      </c>
      <c r="L23" s="7">
        <v>2.1507450362447531</v>
      </c>
      <c r="M23" s="7"/>
      <c r="N23" s="7"/>
    </row>
    <row r="24" spans="9:14" x14ac:dyDescent="0.25">
      <c r="I24" s="11">
        <v>43586</v>
      </c>
      <c r="J24" s="7">
        <v>104.17</v>
      </c>
      <c r="K24" s="7">
        <v>115.91</v>
      </c>
      <c r="L24" s="7">
        <v>2.1264486813978096</v>
      </c>
      <c r="M24" s="7"/>
      <c r="N24" s="7"/>
    </row>
    <row r="25" spans="9:14" x14ac:dyDescent="0.25">
      <c r="I25" s="11">
        <v>43617</v>
      </c>
      <c r="J25" s="7">
        <v>101.91</v>
      </c>
      <c r="K25" s="7">
        <v>115.82</v>
      </c>
      <c r="L25" s="7">
        <v>2.2204198900221894</v>
      </c>
      <c r="M25" s="7"/>
      <c r="N25" s="7"/>
    </row>
    <row r="26" spans="9:14" x14ac:dyDescent="0.25">
      <c r="I26" s="11">
        <v>43647</v>
      </c>
      <c r="J26" s="7">
        <v>100.18</v>
      </c>
      <c r="K26" s="7">
        <v>116.61</v>
      </c>
      <c r="L26" s="7">
        <v>2.2033580918578766</v>
      </c>
      <c r="M26" s="7"/>
      <c r="N26" s="7"/>
    </row>
    <row r="27" spans="9:14" x14ac:dyDescent="0.25">
      <c r="I27" s="11">
        <v>43678</v>
      </c>
      <c r="J27" s="7">
        <v>100.67</v>
      </c>
      <c r="K27" s="7">
        <v>118.26</v>
      </c>
      <c r="L27" s="7">
        <v>2.2978995258049584</v>
      </c>
      <c r="M27" s="7"/>
      <c r="N27" s="7"/>
    </row>
    <row r="28" spans="9:14" x14ac:dyDescent="0.25">
      <c r="I28" s="11">
        <v>43709</v>
      </c>
      <c r="J28" s="7">
        <v>100.86</v>
      </c>
      <c r="K28" s="7">
        <v>118.97</v>
      </c>
      <c r="L28" s="7">
        <v>2.4073955510872627</v>
      </c>
      <c r="M28" s="7"/>
      <c r="N28" s="7"/>
    </row>
    <row r="29" spans="9:14" x14ac:dyDescent="0.25">
      <c r="I29" s="11">
        <v>43739</v>
      </c>
      <c r="J29" s="7">
        <v>100.56</v>
      </c>
      <c r="K29" s="7">
        <v>118.69</v>
      </c>
      <c r="L29" s="7">
        <v>2.468450199646349</v>
      </c>
      <c r="M29" s="7"/>
      <c r="N29" s="7"/>
    </row>
    <row r="30" spans="9:14" x14ac:dyDescent="0.25">
      <c r="I30" s="11">
        <v>43770</v>
      </c>
      <c r="J30" s="7">
        <v>100.61</v>
      </c>
      <c r="K30" s="7">
        <v>118.22</v>
      </c>
      <c r="L30" s="7">
        <v>2.3747767541484284</v>
      </c>
      <c r="M30" s="7"/>
      <c r="N30" s="7"/>
    </row>
    <row r="31" spans="9:14" x14ac:dyDescent="0.25">
      <c r="I31" s="11">
        <v>43800</v>
      </c>
      <c r="J31" s="7">
        <v>100.46</v>
      </c>
      <c r="K31" s="7">
        <v>117.22</v>
      </c>
      <c r="L31" s="7">
        <v>2.8398281475982383</v>
      </c>
      <c r="M31" s="7"/>
      <c r="N31" s="7"/>
    </row>
    <row r="32" spans="9:14" x14ac:dyDescent="0.25">
      <c r="I32" s="11"/>
    </row>
    <row r="33" spans="9:9" x14ac:dyDescent="0.25">
      <c r="I33" s="2" t="s">
        <v>66</v>
      </c>
    </row>
  </sheetData>
  <mergeCells count="1">
    <mergeCell ref="J6:K6"/>
  </mergeCells>
  <hyperlinks>
    <hyperlink ref="I1" location="Contents!A1" display="&lt;&lt;&lt; back to content" xr:uid="{508A591C-DB2E-42E4-9230-66D2C1F28BC6}"/>
    <hyperlink ref="A4" r:id="rId1" display="https://www.adb.org/ado2019" xr:uid="{B6CC37DC-2321-400D-BAD2-5DD1C211B090}"/>
  </hyperlinks>
  <pageMargins left="0.7" right="0.7" top="0.75" bottom="0.75" header="0.3" footer="0.3"/>
  <pageSetup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65D7-D6FB-4EE6-B5EF-841B931B2672}">
  <dimension ref="A1:M31"/>
  <sheetViews>
    <sheetView showGridLines="0" zoomScale="75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10" width="9.1796875" style="2"/>
    <col min="11" max="11" width="10" style="2" customWidth="1"/>
    <col min="12" max="12" width="10.26953125" style="2" customWidth="1"/>
    <col min="13" max="16384" width="9.1796875" style="2"/>
  </cols>
  <sheetData>
    <row r="1" spans="1:13" x14ac:dyDescent="0.25">
      <c r="A1" s="1" t="s">
        <v>15</v>
      </c>
      <c r="I1" s="14" t="s">
        <v>19</v>
      </c>
      <c r="J1" s="14"/>
    </row>
    <row r="2" spans="1:13" x14ac:dyDescent="0.25">
      <c r="A2" s="4" t="s">
        <v>69</v>
      </c>
    </row>
    <row r="3" spans="1:13" ht="13" x14ac:dyDescent="0.3">
      <c r="A3" s="1" t="s">
        <v>16</v>
      </c>
      <c r="I3" s="5" t="s">
        <v>45</v>
      </c>
      <c r="J3" s="5"/>
    </row>
    <row r="4" spans="1:13" x14ac:dyDescent="0.25">
      <c r="A4" s="6" t="s">
        <v>51</v>
      </c>
      <c r="I4" s="2" t="s">
        <v>1</v>
      </c>
    </row>
    <row r="6" spans="1:13" x14ac:dyDescent="0.25">
      <c r="J6" s="31"/>
      <c r="K6" s="31"/>
      <c r="L6" s="7"/>
    </row>
    <row r="7" spans="1:13" ht="38" thickBot="1" x14ac:dyDescent="0.3">
      <c r="I7" s="17" t="s">
        <v>0</v>
      </c>
      <c r="J7" s="16" t="s">
        <v>8</v>
      </c>
      <c r="K7" s="16" t="s">
        <v>13</v>
      </c>
      <c r="L7" s="7"/>
    </row>
    <row r="8" spans="1:13" ht="13" thickTop="1" x14ac:dyDescent="0.25">
      <c r="I8" s="10">
        <v>2015</v>
      </c>
      <c r="J8" s="7">
        <v>3.2355351251762698</v>
      </c>
      <c r="K8" s="7">
        <v>4.3902857618184985</v>
      </c>
    </row>
    <row r="9" spans="1:13" x14ac:dyDescent="0.25">
      <c r="I9" s="10">
        <v>2016</v>
      </c>
      <c r="J9" s="7">
        <v>0.17184239329695039</v>
      </c>
      <c r="K9" s="7">
        <v>3.4945017959404625</v>
      </c>
    </row>
    <row r="10" spans="1:13" x14ac:dyDescent="0.25">
      <c r="I10" s="10">
        <v>2017</v>
      </c>
      <c r="J10" s="7">
        <v>7.5292283740817645</v>
      </c>
      <c r="K10" s="7">
        <v>3.5672971907316109</v>
      </c>
    </row>
    <row r="11" spans="1:13" x14ac:dyDescent="0.25">
      <c r="I11" s="10">
        <v>2018</v>
      </c>
      <c r="J11" s="7">
        <v>5.2369080936803369</v>
      </c>
      <c r="K11" s="7">
        <v>3.9631298264172132</v>
      </c>
    </row>
    <row r="12" spans="1:13" x14ac:dyDescent="0.25">
      <c r="I12" s="10">
        <v>2019</v>
      </c>
      <c r="J12" s="7">
        <v>7.5992770161541046</v>
      </c>
      <c r="K12" s="7">
        <v>4.7545582004778932</v>
      </c>
    </row>
    <row r="13" spans="1:13" x14ac:dyDescent="0.25">
      <c r="I13" s="10">
        <v>2020</v>
      </c>
      <c r="J13" s="7">
        <v>2.2000000000000002</v>
      </c>
      <c r="K13" s="7">
        <v>4.5468699856757242</v>
      </c>
      <c r="M13" s="7"/>
    </row>
    <row r="14" spans="1:13" x14ac:dyDescent="0.25">
      <c r="I14" s="10">
        <v>2021</v>
      </c>
      <c r="J14" s="7">
        <v>4.5</v>
      </c>
      <c r="K14" s="7">
        <v>5.4124042478260748</v>
      </c>
      <c r="M14" s="7"/>
    </row>
    <row r="15" spans="1:13" x14ac:dyDescent="0.25">
      <c r="L15" s="7"/>
      <c r="M15" s="7"/>
    </row>
    <row r="16" spans="1:13" x14ac:dyDescent="0.25">
      <c r="I16" s="19" t="s">
        <v>67</v>
      </c>
      <c r="L16" s="7"/>
      <c r="M16" s="7"/>
    </row>
    <row r="17" spans="12:13" x14ac:dyDescent="0.25">
      <c r="L17" s="7"/>
      <c r="M17" s="7"/>
    </row>
    <row r="18" spans="12:13" x14ac:dyDescent="0.25">
      <c r="L18" s="7"/>
      <c r="M18" s="7"/>
    </row>
    <row r="19" spans="12:13" x14ac:dyDescent="0.25">
      <c r="L19" s="7"/>
      <c r="M19" s="7"/>
    </row>
    <row r="20" spans="12:13" x14ac:dyDescent="0.25">
      <c r="L20" s="7"/>
      <c r="M20" s="7"/>
    </row>
    <row r="21" spans="12:13" x14ac:dyDescent="0.25">
      <c r="L21" s="7"/>
      <c r="M21" s="7"/>
    </row>
    <row r="22" spans="12:13" x14ac:dyDescent="0.25">
      <c r="L22" s="7"/>
      <c r="M22" s="7"/>
    </row>
    <row r="23" spans="12:13" x14ac:dyDescent="0.25">
      <c r="L23" s="7"/>
      <c r="M23" s="7"/>
    </row>
    <row r="24" spans="12:13" x14ac:dyDescent="0.25">
      <c r="L24" s="7"/>
      <c r="M24" s="7"/>
    </row>
    <row r="25" spans="12:13" x14ac:dyDescent="0.25">
      <c r="L25" s="7"/>
      <c r="M25" s="7"/>
    </row>
    <row r="26" spans="12:13" x14ac:dyDescent="0.25">
      <c r="L26" s="7"/>
      <c r="M26" s="7"/>
    </row>
    <row r="27" spans="12:13" x14ac:dyDescent="0.25">
      <c r="L27" s="7"/>
      <c r="M27" s="7"/>
    </row>
    <row r="28" spans="12:13" x14ac:dyDescent="0.25">
      <c r="L28" s="7"/>
      <c r="M28" s="7"/>
    </row>
    <row r="29" spans="12:13" x14ac:dyDescent="0.25">
      <c r="L29" s="7"/>
      <c r="M29" s="7"/>
    </row>
    <row r="30" spans="12:13" x14ac:dyDescent="0.25">
      <c r="L30" s="7"/>
      <c r="M30" s="7"/>
    </row>
    <row r="31" spans="12:13" x14ac:dyDescent="0.25">
      <c r="L31" s="7"/>
      <c r="M31" s="7"/>
    </row>
  </sheetData>
  <mergeCells count="1">
    <mergeCell ref="J6:K6"/>
  </mergeCells>
  <hyperlinks>
    <hyperlink ref="I1" location="Contents!A1" display="&lt;&lt;&lt; back to content" xr:uid="{FF68DA02-06C5-4BF7-AD8C-13030A881FB7}"/>
    <hyperlink ref="A4" r:id="rId1" display="https://www.adb.org/ado2019" xr:uid="{4567DAD5-BD50-401D-AF2A-32B006F84AB0}"/>
  </hyperlinks>
  <pageMargins left="0.7" right="0.7" top="0.75" bottom="0.75" header="0.3" footer="0.3"/>
  <pageSetup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Props1.xml><?xml version="1.0" encoding="utf-8"?>
<ds:datastoreItem xmlns:ds="http://schemas.openxmlformats.org/officeDocument/2006/customXml" ds:itemID="{EF914AE8-958C-479C-9133-F54F94F84960}"/>
</file>

<file path=customXml/itemProps2.xml><?xml version="1.0" encoding="utf-8"?>
<ds:datastoreItem xmlns:ds="http://schemas.openxmlformats.org/officeDocument/2006/customXml" ds:itemID="{AF60B469-4570-47BF-AAB6-6493D11AFA9D}"/>
</file>

<file path=customXml/itemProps3.xml><?xml version="1.0" encoding="utf-8"?>
<ds:datastoreItem xmlns:ds="http://schemas.openxmlformats.org/officeDocument/2006/customXml" ds:itemID="{0163FC0A-BD89-45BD-ADBB-0A723F01E753}"/>
</file>

<file path=customXml/itemProps4.xml><?xml version="1.0" encoding="utf-8"?>
<ds:datastoreItem xmlns:ds="http://schemas.openxmlformats.org/officeDocument/2006/customXml" ds:itemID="{FF5A7B30-ACA3-4C11-8800-D6565D18F2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3.1.1</vt:lpstr>
      <vt:lpstr>3.1.2</vt:lpstr>
      <vt:lpstr>3.1.3</vt:lpstr>
      <vt:lpstr>3.1.4</vt:lpstr>
      <vt:lpstr>3.1.5</vt:lpstr>
      <vt:lpstr>3.1.6</vt:lpstr>
      <vt:lpstr>3.1.7</vt:lpstr>
      <vt:lpstr>3.1.8</vt:lpstr>
      <vt:lpstr>3.1.9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creator>ADB</dc:creator>
  <cp:keywords>Armenia</cp:keywords>
  <cp:lastModifiedBy>Jesson Pagaduan</cp:lastModifiedBy>
  <cp:lastPrinted>2018-02-27T07:19:52Z</cp:lastPrinted>
  <dcterms:created xsi:type="dcterms:W3CDTF">2016-03-02T05:09:31Z</dcterms:created>
  <dcterms:modified xsi:type="dcterms:W3CDTF">2020-04-21T02:09:11Z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0x0101008911345A3DAEDD4C94E405931CFDF6350075C31A5F33A77E40BA1F86CEAE0D6E0F</vt:lpwstr>
  </property>
  <property fmtid="{D5CDD505-2E9C-101B-9397-08002B2CF9AE}" pid="3" name="ADBCountry">
    <vt:lpwstr/>
  </property>
  <property fmtid="{D5CDD505-2E9C-101B-9397-08002B2CF9AE}" pid="4" name="ADBContentGroup">
    <vt:lpwstr>3;#ERCD|ab3ec0c9-2ce1-477e-8dd0-15d1f7f6b467</vt:lpwstr>
  </property>
  <property fmtid="{D5CDD505-2E9C-101B-9397-08002B2CF9AE}" pid="5" name="ADBSector">
    <vt:lpwstr/>
  </property>
  <property fmtid="{D5CDD505-2E9C-101B-9397-08002B2CF9AE}" pid="6" name="ADBDivision">
    <vt:lpwstr>7;#ERMR|1b0f6326-b8c9-47db-9084-1685569433b2</vt:lpwstr>
  </property>
  <property fmtid="{D5CDD505-2E9C-101B-9397-08002B2CF9AE}" pid="7" name="ADBDocumentSecurity">
    <vt:lpwstr/>
  </property>
  <property fmtid="{D5CDD505-2E9C-101B-9397-08002B2CF9AE}" pid="8" name="ADBDocumentLanguage">
    <vt:lpwstr>1;#English|16ac8743-31bb-43f8-9a73-533a041667d6</vt:lpwstr>
  </property>
  <property fmtid="{D5CDD505-2E9C-101B-9397-08002B2CF9AE}" pid="9" name="ADBDocumentType">
    <vt:lpwstr/>
  </property>
  <property fmtid="{D5CDD505-2E9C-101B-9397-08002B2CF9AE}" pid="10" name="ADBDepartmentOwner">
    <vt:lpwstr>4;#ERCD|ab3ec0c9-2ce1-477e-8dd0-15d1f7f6b467</vt:lpwstr>
  </property>
</Properties>
</file>