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D036AA16-9C13-7E4D-ADCB-AFBFD5F41D73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Approval'!$A$1:$X$30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6" i="56" l="1"/>
  <c r="D26" i="56"/>
  <c r="J40" i="26" l="1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J28" i="26"/>
  <c r="J21" i="26"/>
  <c r="J14" i="20"/>
  <c r="J24" i="16"/>
  <c r="H30" i="13"/>
  <c r="I30" i="13"/>
  <c r="I19" i="30"/>
  <c r="G23" i="30" l="1"/>
  <c r="J18" i="13"/>
  <c r="J28" i="20"/>
  <c r="F29" i="24"/>
  <c r="E43" i="20"/>
  <c r="H11" i="34"/>
  <c r="H15" i="34" s="1"/>
  <c r="J42" i="26"/>
  <c r="J49" i="26" s="1"/>
  <c r="G43" i="20"/>
  <c r="F45" i="19"/>
  <c r="G49" i="26"/>
  <c r="F43" i="20"/>
  <c r="J7" i="20"/>
  <c r="J43" i="20" s="1"/>
  <c r="J21" i="20"/>
  <c r="H43" i="20"/>
  <c r="J48" i="16"/>
  <c r="I43" i="10"/>
  <c r="F23" i="30"/>
  <c r="F15" i="34"/>
  <c r="I23" i="30"/>
  <c r="J7" i="13"/>
  <c r="J30" i="13" s="1"/>
  <c r="E30" i="13"/>
  <c r="E49" i="26"/>
  <c r="E15" i="34"/>
  <c r="G43" i="10"/>
  <c r="L7" i="10"/>
  <c r="H43" i="10"/>
  <c r="L19" i="10"/>
  <c r="L23" i="10"/>
  <c r="J43" i="10"/>
  <c r="L39" i="10"/>
  <c r="E23" i="30"/>
  <c r="F30" i="13"/>
  <c r="F34" i="25"/>
  <c r="K43" i="10"/>
  <c r="G48" i="16"/>
  <c r="H48" i="16"/>
  <c r="I43" i="20"/>
  <c r="F49" i="26"/>
  <c r="H23" i="30"/>
  <c r="F37" i="9"/>
  <c r="I48" i="16"/>
  <c r="I49" i="26"/>
  <c r="J14" i="2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<sst xmlns="http://schemas.openxmlformats.org/spreadsheetml/2006/main" count="436" uniqueCount="125">
  <si>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</si>
  <si>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</si>
  <si>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</si>
  <si>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</si>
  <si>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</si>
  <si>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</si>
  <si>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</si>
  <si>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</si>
  <si>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</si>
  <si>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</si>
  <si>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</si>
  <si>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</si>
  <si>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</si>
  <si>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</si>
  <si>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</si>
  <si>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</si>
  <si>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</si>
  <si>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</si>
  <si>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</si>
  <si>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</si>
  <si>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</si>
  <si>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</si>
  <si>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</si>
  <si>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</si>
  <si>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</si>
  <si>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</si>
  <si>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</si>
  <si>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</si>
  <si>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</si>
  <si>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</si>
  <si>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</si>
  <si>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</si>
  <si>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</si>
  <si>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</si>
  <si>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</si>
  <si>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</si>
  <si>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</si>
  <si>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</si>
  <si>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</si>
  <si>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</si>
  <si>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</si>
  <si>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</si>
  <si>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</si>
  <si>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</si>
  <si>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</si>
  <si>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</si>
  <si>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</si>
  <si>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</si>
  <si>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</si>
  <si>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</si>
  <si>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</si>
  <si>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</si>
  <si>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</si>
  <si>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</si>
  <si>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</si>
  <si>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</si>
  <si>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</si>
  <si>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</si>
  <si>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</si>
  <si>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</si>
  <si>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</si>
  <si>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</si>
  <si>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</si>
  <si>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</si>
  <si>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</si>
  <si>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</si>
  <si>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</si>
  <si>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</si>
  <si>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</si>
  <si>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</si>
  <si>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</si>
  <si>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</si>
  <si>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</si>
  <si>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</si>
  <si>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</si>
  <si>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</si>
  <si>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</si>
  <si>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</si>
  <si>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</si>
  <si>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</si>
  <si>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</si>
  <si>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</si>
  <si>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</si>
  <si>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</si>
  <si>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</si>
  <si>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</si>
  <si>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</si>
  <si>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</si>
  <si>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</si>
  <si>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</si>
  <si>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</si>
  <si>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</si>
  <si>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</si>
  <si>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</si>
  <si>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</si>
  <si>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</si>
  <si>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</si>
  <si>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</si>
  <si>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</si>
  <si>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</si>
  <si>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</si>
  <si>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</si>
  <si>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</si>
  <si>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</si>
  <si>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</si>
  <si>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</si>
  <si>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</si>
  <si>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</si>
  <si>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</si>
  <si>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</si>
  <si>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</si>
  <si>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</si>
  <si>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</si>
  <si>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</si>
  <si>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</si>
  <si>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</si>
  <si>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</si>
  <si>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</si>
  <si>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</si>
  <si>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</si>
  <si>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</si>
  <si>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</si>
  <si>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- = nil, ADB = Asian Development Bank, ADF = Asian Development Fund, COL = concessional ordinary capital resources, DMC = developing member country, OCR = regular ordinary capital resources, TA = technical assistance, TASF = Technical Assistance Special Fund.</t>
  </si>
  <si>
    <t>Top Recipients by Commitment Including Cofinancing, 2019</t>
  </si>
  <si>
    <t>ADB Special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</si>
</sst>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0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3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165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35" fillId="8" borderId="9" xfId="0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0" fontId="6" fillId="8" borderId="0" xfId="0" applyFont="1" applyFill="1"/>
    <xf numFmtId="165" fontId="6" fillId="8" borderId="0" xfId="1" applyNumberFormat="1" applyFont="1" applyFill="1" applyAlignment="1">
      <alignment horizontal="right"/>
    </xf>
    <xf numFmtId="0" fontId="6" fillId="8" borderId="0" xfId="20" applyFont="1" applyFill="1" applyAlignment="1">
      <alignment horizontal="left"/>
    </xf>
    <xf numFmtId="166" fontId="6" fillId="8" borderId="0" xfId="1" applyNumberFormat="1" applyFont="1" applyFill="1" applyAlignment="1">
      <alignment horizontal="right"/>
    </xf>
    <xf numFmtId="0" fontId="35" fillId="8" borderId="0" xfId="0" applyFont="1" applyFill="1" applyAlignment="1">
      <alignment horizontal="center" wrapText="1"/>
    </xf>
    <xf numFmtId="0" fontId="35" fillId="8" borderId="8" xfId="0" applyFont="1" applyFill="1" applyBorder="1" applyAlignment="1">
      <alignment horizontal="center" wrapText="1"/>
    </xf>
    <xf numFmtId="0" fontId="35" fillId="8" borderId="9" xfId="0" applyFont="1" applyFill="1" applyBorder="1"/>
    <xf numFmtId="165" fontId="35" fillId="8" borderId="9" xfId="1" applyNumberFormat="1" applyFont="1" applyFill="1" applyBorder="1" applyAlignment="1">
      <alignment horizontal="right"/>
    </xf>
    <xf numFmtId="165" fontId="35" fillId="8" borderId="0" xfId="1" applyNumberFormat="1" applyFont="1" applyFill="1" applyAlignment="1">
      <alignment horizontal="right"/>
    </xf>
    <xf numFmtId="0" fontId="7" fillId="8" borderId="0" xfId="0" applyFont="1" applyFill="1"/>
    <xf numFmtId="0" fontId="35" fillId="8" borderId="0" xfId="0" applyFont="1" applyFill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6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5" fillId="8" borderId="10" xfId="0" applyFont="1" applyFill="1" applyBorder="1" applyAlignment="1">
      <alignment horizontal="center"/>
    </xf>
    <xf numFmtId="0" fontId="35" fillId="8" borderId="11" xfId="0" applyFont="1" applyFill="1" applyBorder="1"/>
    <xf numFmtId="165" fontId="35" fillId="8" borderId="11" xfId="1" applyNumberFormat="1" applyFont="1" applyFill="1" applyBorder="1" applyAlignment="1">
      <alignment horizontal="right"/>
    </xf>
    <xf numFmtId="0" fontId="35" fillId="8" borderId="0" xfId="0" applyFont="1" applyFill="1"/>
    <xf numFmtId="0" fontId="35" fillId="8" borderId="12" xfId="0" applyFont="1" applyFill="1" applyBorder="1"/>
    <xf numFmtId="0" fontId="35" fillId="8" borderId="11" xfId="0" applyFont="1" applyFill="1" applyBorder="1" applyAlignment="1">
      <alignment horizontal="center"/>
    </xf>
    <xf numFmtId="0" fontId="35" fillId="8" borderId="12" xfId="0" applyFont="1" applyFill="1" applyBorder="1" applyAlignment="1">
      <alignment horizontal="center"/>
    </xf>
    <xf numFmtId="0" fontId="7" fillId="8" borderId="0" xfId="20" quotePrefix="1" applyFont="1" applyFill="1" applyAlignment="1">
      <alignment horizontal="left" vertical="top" wrapText="1"/>
    </xf>
    <xf numFmtId="0" fontId="35" fillId="8" borderId="9" xfId="0" applyFont="1" applyFill="1" applyBorder="1" applyAlignment="1">
      <alignment horizontal="left"/>
    </xf>
    <xf numFmtId="0" fontId="35" fillId="8" borderId="0" xfId="0" applyFont="1" applyFill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center"/>
    </xf>
    <xf numFmtId="0" fontId="35" fillId="8" borderId="0" xfId="0" applyFont="1" applyFill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5" fillId="8" borderId="8" xfId="0" applyFont="1" applyFill="1" applyBorder="1" applyAlignment="1">
      <alignment horizontal="center" wrapText="1"/>
    </xf>
    <xf numFmtId="0" fontId="35" fillId="8" borderId="9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 vertical="center"/>
    </xf>
    <xf numFmtId="0" fontId="35" fillId="8" borderId="12" xfId="0" applyFont="1" applyFill="1" applyBorder="1" applyAlignment="1">
      <alignment horizontal="center" vertical="center"/>
    </xf>
    <xf numFmtId="0" fontId="39" fillId="8" borderId="0" xfId="35" applyFont="1" applyFill="1" applyAlignment="1">
      <alignment horizontal="righ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7" builtinId="9" customBuiltin="1"/>
    <cellStyle name="Grey" xfId="16" xr:uid="{00000000-0005-0000-0000-00000C000000}"/>
    <cellStyle name="Hyperlink" xfId="35" builtinId="8" customBuilti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13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82825</xdr:colOff>
      <xdr:row>0</xdr:row>
      <xdr:rowOff>49697</xdr:rowOff>
    </xdr:from>
    <xdr:to>
      <xdr:col>0</xdr:col>
      <xdr:colOff>464634</xdr:colOff>
      <xdr:row>3</xdr:row>
      <xdr:rowOff>96038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7"/>
          <a:ext cx="381809" cy="506329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X31"/>
  <sheetViews>
    <sheetView tabSelected="1" zoomScaleNormal="100" zoomScalePageLayoutView="115" workbookViewId="0">
      <selection activeCell="A8" sqref="A8"/>
    </sheetView>
  </sheetViews>
  <sheetFormatPr baseColWidth="10" defaultColWidth="9" defaultRowHeight="14"/>
  <cols>
    <col min="1" max="1" width="24.6640625" style="84" customWidth="1"/>
    <col min="2" max="2" width="8.1640625" style="84" customWidth="1"/>
    <col min="3" max="3" width="1.6640625" style="84" customWidth="1"/>
    <col min="4" max="4" width="7.83203125" style="84" customWidth="1"/>
    <col min="5" max="5" width="2.6640625" style="84" customWidth="1"/>
    <col min="6" max="6" width="7.83203125" style="84" customWidth="1"/>
    <col min="7" max="7" width="3" style="84" customWidth="1"/>
    <col min="8" max="8" width="0.83203125" style="84" customWidth="1"/>
    <col min="9" max="9" width="7.6640625" style="84" customWidth="1"/>
    <col min="10" max="10" width="1.6640625" style="84" customWidth="1"/>
    <col min="11" max="11" width="0.83203125" style="84" customWidth="1"/>
    <col min="12" max="12" width="8.1640625" style="84" customWidth="1"/>
    <col min="13" max="13" width="1.6640625" style="84" customWidth="1"/>
    <col min="14" max="14" width="5.6640625" style="84" customWidth="1"/>
    <col min="15" max="15" width="7" style="84" customWidth="1"/>
    <col min="16" max="16" width="1.6640625" style="84" customWidth="1"/>
    <col min="17" max="17" width="6.1640625" style="84" customWidth="1"/>
    <col min="18" max="18" width="2.6640625" style="84" customWidth="1"/>
    <col min="19" max="19" width="0.83203125" style="84" customWidth="1"/>
    <col min="20" max="20" width="8.1640625" style="84" customWidth="1"/>
    <col min="21" max="21" width="1.6640625" style="84" customWidth="1"/>
    <col min="22" max="22" width="6" style="84" customWidth="1"/>
    <col min="23" max="23" width="1.6640625" style="84" customWidth="1"/>
    <col min="24" max="24" width="8.83203125" style="84" customWidth="1"/>
    <col min="25" max="25" width="11.33203125" style="84" bestFit="1" customWidth="1"/>
    <col min="26" max="16384" width="9" style="84"/>
  </cols>
  <sheetData>
    <row r="1" spans="1:24" ht="12" customHeight="1"/>
    <row r="2" spans="1:24" ht="12" customHeight="1"/>
    <row r="3" spans="1:24" ht="12" customHeight="1"/>
    <row r="4" spans="1:24" ht="12" customHeight="1"/>
    <row r="5" spans="1:24" ht="12" customHeight="1"/>
    <row r="6" spans="1:24" ht="12" customHeight="1"/>
    <row r="7" spans="1:24" ht="12" customHeight="1"/>
    <row r="8" spans="1:24">
      <c r="A8" s="86" t="s">
        <v>123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123"/>
      <c r="U8" s="123"/>
      <c r="V8" s="123"/>
      <c r="W8" s="123"/>
      <c r="X8" s="123"/>
    </row>
    <row r="9" spans="1:24">
      <c r="A9" s="87" t="s">
        <v>12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02"/>
    </row>
    <row r="10" spans="1:24" ht="12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4">
      <c r="A11" s="112" t="s">
        <v>14</v>
      </c>
      <c r="B11" s="115" t="s">
        <v>4</v>
      </c>
      <c r="C11" s="115"/>
      <c r="D11" s="115"/>
      <c r="E11" s="115"/>
      <c r="F11" s="115"/>
      <c r="G11" s="104"/>
      <c r="H11" s="88"/>
      <c r="I11" s="109" t="s">
        <v>121</v>
      </c>
      <c r="J11" s="109"/>
      <c r="K11" s="96"/>
      <c r="L11" s="109" t="s">
        <v>124</v>
      </c>
      <c r="M11" s="109"/>
      <c r="N11" s="109"/>
      <c r="O11" s="109"/>
      <c r="P11" s="109"/>
      <c r="Q11" s="109"/>
      <c r="R11" s="109"/>
      <c r="S11" s="101"/>
      <c r="T11" s="121" t="s">
        <v>3</v>
      </c>
      <c r="U11" s="121"/>
      <c r="V11" s="121"/>
      <c r="W11" s="121"/>
      <c r="X11" s="120" t="s">
        <v>11</v>
      </c>
    </row>
    <row r="12" spans="1:24" ht="15" customHeight="1">
      <c r="A12" s="113"/>
      <c r="B12" s="120" t="s">
        <v>0</v>
      </c>
      <c r="C12" s="120"/>
      <c r="D12" s="116" t="s">
        <v>2</v>
      </c>
      <c r="E12" s="116"/>
      <c r="F12" s="118" t="s">
        <v>118</v>
      </c>
      <c r="G12" s="118"/>
      <c r="H12" s="94"/>
      <c r="I12" s="107"/>
      <c r="J12" s="107"/>
      <c r="K12" s="107"/>
      <c r="L12" s="109" t="s">
        <v>5</v>
      </c>
      <c r="M12" s="109"/>
      <c r="N12" s="116" t="s">
        <v>7</v>
      </c>
      <c r="O12" s="115" t="s">
        <v>6</v>
      </c>
      <c r="P12" s="115"/>
      <c r="Q12" s="115"/>
      <c r="R12" s="115"/>
      <c r="S12" s="100"/>
      <c r="T12" s="122"/>
      <c r="U12" s="122"/>
      <c r="V12" s="122"/>
      <c r="W12" s="122"/>
      <c r="X12" s="116"/>
    </row>
    <row r="13" spans="1:24">
      <c r="A13" s="114"/>
      <c r="B13" s="117"/>
      <c r="C13" s="117"/>
      <c r="D13" s="117"/>
      <c r="E13" s="117"/>
      <c r="F13" s="119"/>
      <c r="G13" s="119"/>
      <c r="H13" s="95"/>
      <c r="I13" s="110" t="s">
        <v>0</v>
      </c>
      <c r="J13" s="110"/>
      <c r="K13" s="108"/>
      <c r="L13" s="117" t="s">
        <v>1</v>
      </c>
      <c r="M13" s="117"/>
      <c r="N13" s="117"/>
      <c r="O13" s="117" t="s">
        <v>1</v>
      </c>
      <c r="P13" s="117"/>
      <c r="Q13" s="117" t="s">
        <v>8</v>
      </c>
      <c r="R13" s="117"/>
      <c r="S13" s="89"/>
      <c r="T13" s="117" t="s">
        <v>9</v>
      </c>
      <c r="U13" s="117"/>
      <c r="V13" s="117" t="s">
        <v>10</v>
      </c>
      <c r="W13" s="117"/>
      <c r="X13" s="117"/>
    </row>
    <row r="14" spans="1:24" s="90" customFormat="1" ht="13">
      <c r="A14" s="90" t="s">
        <v>35</v>
      </c>
      <c r="B14" s="91">
        <v>4135.1032265599997</v>
      </c>
      <c r="C14" s="91"/>
      <c r="D14" s="91">
        <v>0</v>
      </c>
      <c r="E14" s="91"/>
      <c r="F14" s="91">
        <v>10.0000073</v>
      </c>
      <c r="G14" s="91"/>
      <c r="H14" s="91"/>
      <c r="I14" s="91">
        <v>0</v>
      </c>
      <c r="J14" s="91"/>
      <c r="K14" s="91"/>
      <c r="L14" s="91">
        <v>0</v>
      </c>
      <c r="M14" s="91"/>
      <c r="N14" s="91">
        <v>14.824999999999999</v>
      </c>
      <c r="O14" s="91">
        <v>0</v>
      </c>
      <c r="P14" s="91"/>
      <c r="Q14" s="91">
        <v>0</v>
      </c>
      <c r="R14" s="91"/>
      <c r="S14" s="91"/>
      <c r="T14" s="91">
        <v>1512.66709236</v>
      </c>
      <c r="U14" s="91"/>
      <c r="V14" s="91">
        <v>8.0500000000000007</v>
      </c>
      <c r="W14" s="91"/>
      <c r="X14" s="91">
        <v>5680.6453262200002</v>
      </c>
    </row>
    <row r="15" spans="1:24" s="90" customFormat="1" ht="13">
      <c r="A15" s="90" t="s">
        <v>41</v>
      </c>
      <c r="B15" s="91">
        <v>2553.3000000000002</v>
      </c>
      <c r="C15" s="91"/>
      <c r="D15" s="91">
        <v>0</v>
      </c>
      <c r="E15" s="91"/>
      <c r="F15" s="91">
        <v>0</v>
      </c>
      <c r="G15" s="91"/>
      <c r="H15" s="91"/>
      <c r="I15" s="91">
        <v>0</v>
      </c>
      <c r="J15" s="91"/>
      <c r="K15" s="91"/>
      <c r="L15" s="91">
        <v>0</v>
      </c>
      <c r="M15" s="91"/>
      <c r="N15" s="91">
        <v>2.25</v>
      </c>
      <c r="O15" s="91">
        <v>0</v>
      </c>
      <c r="P15" s="91"/>
      <c r="Q15" s="91">
        <v>0</v>
      </c>
      <c r="R15" s="91"/>
      <c r="S15" s="91"/>
      <c r="T15" s="91">
        <v>2011.5509003</v>
      </c>
      <c r="U15" s="91"/>
      <c r="V15" s="91">
        <v>3</v>
      </c>
      <c r="W15" s="91"/>
      <c r="X15" s="91">
        <v>4570.1009002999999</v>
      </c>
    </row>
    <row r="16" spans="1:24" s="90" customFormat="1" ht="13">
      <c r="A16" s="90" t="s">
        <v>21</v>
      </c>
      <c r="B16" s="91">
        <v>1297</v>
      </c>
      <c r="C16" s="91"/>
      <c r="D16" s="91">
        <v>0</v>
      </c>
      <c r="E16" s="91"/>
      <c r="F16" s="91">
        <v>0</v>
      </c>
      <c r="G16" s="91"/>
      <c r="H16" s="91"/>
      <c r="I16" s="91">
        <v>900</v>
      </c>
      <c r="J16" s="91"/>
      <c r="K16" s="91"/>
      <c r="L16" s="91">
        <v>0</v>
      </c>
      <c r="M16" s="91"/>
      <c r="N16" s="91">
        <v>8.125</v>
      </c>
      <c r="O16" s="91">
        <v>0</v>
      </c>
      <c r="P16" s="91"/>
      <c r="Q16" s="91">
        <v>0</v>
      </c>
      <c r="R16" s="91"/>
      <c r="S16" s="91"/>
      <c r="T16" s="91">
        <v>983.93936833999999</v>
      </c>
      <c r="U16" s="91"/>
      <c r="V16" s="91">
        <v>3.85</v>
      </c>
      <c r="W16" s="91"/>
      <c r="X16" s="91">
        <v>3192.9143683399998</v>
      </c>
    </row>
    <row r="17" spans="1:24" s="90" customFormat="1" ht="13">
      <c r="A17" s="90" t="s">
        <v>120</v>
      </c>
      <c r="B17" s="91">
        <v>2164.58589248</v>
      </c>
      <c r="C17" s="91"/>
      <c r="D17" s="91">
        <v>0</v>
      </c>
      <c r="E17" s="91"/>
      <c r="F17" s="91">
        <v>30</v>
      </c>
      <c r="G17" s="91"/>
      <c r="H17" s="91"/>
      <c r="I17" s="91">
        <v>0</v>
      </c>
      <c r="J17" s="91"/>
      <c r="K17" s="91"/>
      <c r="L17" s="91">
        <v>0</v>
      </c>
      <c r="M17" s="91"/>
      <c r="N17" s="91">
        <v>11.530000000000001</v>
      </c>
      <c r="O17" s="91">
        <v>0</v>
      </c>
      <c r="P17" s="91"/>
      <c r="Q17" s="91">
        <v>0.4</v>
      </c>
      <c r="R17" s="91"/>
      <c r="S17" s="91"/>
      <c r="T17" s="91">
        <v>310.54625951000003</v>
      </c>
      <c r="U17" s="91"/>
      <c r="V17" s="91">
        <v>7.7499999999999991</v>
      </c>
      <c r="W17" s="91"/>
      <c r="X17" s="91">
        <v>2524.8371519900002</v>
      </c>
    </row>
    <row r="18" spans="1:24" s="90" customFormat="1" ht="13">
      <c r="A18" s="92" t="s">
        <v>40</v>
      </c>
      <c r="B18" s="91">
        <v>1562.75</v>
      </c>
      <c r="C18" s="91"/>
      <c r="D18" s="91">
        <v>77.900000000000006</v>
      </c>
      <c r="E18" s="91"/>
      <c r="F18" s="91">
        <v>0</v>
      </c>
      <c r="G18" s="91"/>
      <c r="H18" s="91"/>
      <c r="I18" s="91">
        <v>0</v>
      </c>
      <c r="J18" s="91"/>
      <c r="K18" s="91"/>
      <c r="L18" s="91">
        <v>0</v>
      </c>
      <c r="M18" s="91"/>
      <c r="N18" s="91">
        <v>0.32</v>
      </c>
      <c r="O18" s="91">
        <v>0</v>
      </c>
      <c r="P18" s="91"/>
      <c r="Q18" s="91">
        <v>0</v>
      </c>
      <c r="R18" s="91"/>
      <c r="S18" s="91"/>
      <c r="T18" s="91">
        <v>709.80590441000004</v>
      </c>
      <c r="U18" s="91"/>
      <c r="V18" s="91">
        <v>19.27</v>
      </c>
      <c r="W18" s="91"/>
      <c r="X18" s="91">
        <v>2370.0459044100003</v>
      </c>
    </row>
    <row r="19" spans="1:24" s="90" customFormat="1" ht="13">
      <c r="A19" s="90" t="s">
        <v>33</v>
      </c>
      <c r="B19" s="91">
        <v>929.98887510000009</v>
      </c>
      <c r="C19" s="91"/>
      <c r="D19" s="91">
        <v>0</v>
      </c>
      <c r="E19" s="91"/>
      <c r="F19" s="91">
        <v>0</v>
      </c>
      <c r="G19" s="91"/>
      <c r="H19" s="91"/>
      <c r="I19" s="91">
        <v>369.26</v>
      </c>
      <c r="J19" s="91"/>
      <c r="K19" s="91"/>
      <c r="L19" s="91">
        <v>0</v>
      </c>
      <c r="M19" s="91"/>
      <c r="N19" s="91">
        <v>3.25</v>
      </c>
      <c r="O19" s="91">
        <v>0</v>
      </c>
      <c r="P19" s="91"/>
      <c r="Q19" s="91">
        <v>0.5</v>
      </c>
      <c r="R19" s="91"/>
      <c r="S19" s="91"/>
      <c r="T19" s="91">
        <v>804.65900332000001</v>
      </c>
      <c r="U19" s="91"/>
      <c r="V19" s="91">
        <v>2.7250000000000001</v>
      </c>
      <c r="W19" s="91"/>
      <c r="X19" s="91">
        <v>2110.38287842</v>
      </c>
    </row>
    <row r="20" spans="1:24">
      <c r="A20" s="90" t="s">
        <v>38</v>
      </c>
      <c r="B20" s="91">
        <v>743.02</v>
      </c>
      <c r="C20" s="91"/>
      <c r="D20" s="91">
        <v>0</v>
      </c>
      <c r="E20" s="91"/>
      <c r="F20" s="91">
        <v>0</v>
      </c>
      <c r="G20" s="91"/>
      <c r="H20" s="91"/>
      <c r="I20" s="91">
        <v>71.97999999999999</v>
      </c>
      <c r="J20" s="91"/>
      <c r="K20" s="91"/>
      <c r="L20" s="91">
        <v>0</v>
      </c>
      <c r="M20" s="91"/>
      <c r="N20" s="91">
        <v>2.9750000000000001</v>
      </c>
      <c r="O20" s="91">
        <v>0</v>
      </c>
      <c r="P20" s="91"/>
      <c r="Q20" s="91">
        <v>0</v>
      </c>
      <c r="R20" s="91"/>
      <c r="S20" s="91"/>
      <c r="T20" s="91">
        <v>1199.4489226000001</v>
      </c>
      <c r="U20" s="91"/>
      <c r="V20" s="91">
        <v>1.2</v>
      </c>
      <c r="W20" s="91"/>
      <c r="X20" s="91">
        <v>2018.6239226</v>
      </c>
    </row>
    <row r="21" spans="1:24">
      <c r="A21" s="90" t="s">
        <v>42</v>
      </c>
      <c r="B21" s="91">
        <v>459.13462167</v>
      </c>
      <c r="C21" s="91"/>
      <c r="D21" s="91">
        <v>0</v>
      </c>
      <c r="E21" s="91"/>
      <c r="F21" s="91">
        <v>0</v>
      </c>
      <c r="G21" s="91"/>
      <c r="H21" s="91"/>
      <c r="I21" s="91">
        <v>0</v>
      </c>
      <c r="J21" s="91"/>
      <c r="K21" s="91"/>
      <c r="L21" s="91">
        <v>0</v>
      </c>
      <c r="M21" s="91"/>
      <c r="N21" s="91">
        <v>0</v>
      </c>
      <c r="O21" s="91">
        <v>0</v>
      </c>
      <c r="P21" s="91"/>
      <c r="Q21" s="91">
        <v>0</v>
      </c>
      <c r="R21" s="91"/>
      <c r="S21" s="91"/>
      <c r="T21" s="91">
        <v>1326.0994740199999</v>
      </c>
      <c r="U21" s="91"/>
      <c r="V21" s="91">
        <v>0</v>
      </c>
      <c r="W21" s="91"/>
      <c r="X21" s="91">
        <v>1785.2340956899998</v>
      </c>
    </row>
    <row r="22" spans="1:24">
      <c r="A22" s="90" t="s">
        <v>43</v>
      </c>
      <c r="B22" s="91">
        <v>17.600000000000001</v>
      </c>
      <c r="C22" s="91"/>
      <c r="D22" s="91">
        <v>0</v>
      </c>
      <c r="E22" s="91"/>
      <c r="F22" s="91">
        <v>0</v>
      </c>
      <c r="G22" s="91"/>
      <c r="H22" s="91"/>
      <c r="I22" s="91">
        <v>576.96</v>
      </c>
      <c r="J22" s="91"/>
      <c r="K22" s="91"/>
      <c r="L22" s="91">
        <v>12</v>
      </c>
      <c r="M22" s="91"/>
      <c r="N22" s="91">
        <v>0.79999999999999993</v>
      </c>
      <c r="O22" s="91">
        <v>0</v>
      </c>
      <c r="P22" s="91"/>
      <c r="Q22" s="91">
        <v>0</v>
      </c>
      <c r="R22" s="91"/>
      <c r="S22" s="91"/>
      <c r="T22" s="91">
        <v>1091.49481313</v>
      </c>
      <c r="U22" s="91"/>
      <c r="V22" s="91">
        <v>13.923090999999999</v>
      </c>
      <c r="W22" s="91"/>
      <c r="X22" s="91">
        <v>1712.77790413</v>
      </c>
    </row>
    <row r="23" spans="1:24">
      <c r="A23" s="90" t="s">
        <v>22</v>
      </c>
      <c r="B23" s="91">
        <v>620</v>
      </c>
      <c r="C23" s="91"/>
      <c r="D23" s="91">
        <v>0</v>
      </c>
      <c r="E23" s="91"/>
      <c r="F23" s="91">
        <v>0</v>
      </c>
      <c r="G23" s="91"/>
      <c r="H23" s="91"/>
      <c r="I23" s="91">
        <v>517.29999999999995</v>
      </c>
      <c r="J23" s="91"/>
      <c r="K23" s="91"/>
      <c r="L23" s="91">
        <v>0</v>
      </c>
      <c r="M23" s="91"/>
      <c r="N23" s="91">
        <v>12.87</v>
      </c>
      <c r="O23" s="91">
        <v>0</v>
      </c>
      <c r="P23" s="91"/>
      <c r="Q23" s="91">
        <v>2.1</v>
      </c>
      <c r="R23" s="91"/>
      <c r="S23" s="91"/>
      <c r="T23" s="91">
        <v>319.09019516000001</v>
      </c>
      <c r="U23" s="91"/>
      <c r="V23" s="91">
        <v>3.2</v>
      </c>
      <c r="W23" s="91"/>
      <c r="X23" s="91">
        <v>1474.5101951599997</v>
      </c>
    </row>
    <row r="24" spans="1:24">
      <c r="A24" s="90" t="s">
        <v>32</v>
      </c>
      <c r="B24" s="91">
        <v>57.5</v>
      </c>
      <c r="C24" s="91"/>
      <c r="D24" s="91">
        <v>0</v>
      </c>
      <c r="E24" s="91"/>
      <c r="F24" s="91">
        <v>105</v>
      </c>
      <c r="G24" s="91"/>
      <c r="H24" s="91"/>
      <c r="I24" s="91">
        <v>0</v>
      </c>
      <c r="J24" s="91"/>
      <c r="K24" s="91"/>
      <c r="L24" s="91">
        <v>0</v>
      </c>
      <c r="M24" s="91"/>
      <c r="N24" s="91">
        <v>116.78966999999997</v>
      </c>
      <c r="O24" s="91">
        <v>0</v>
      </c>
      <c r="P24" s="91"/>
      <c r="Q24" s="91">
        <v>14.4</v>
      </c>
      <c r="R24" s="91"/>
      <c r="S24" s="91"/>
      <c r="T24" s="91">
        <v>316</v>
      </c>
      <c r="U24" s="91"/>
      <c r="V24" s="91">
        <v>148.34412523999998</v>
      </c>
      <c r="W24" s="91"/>
      <c r="X24" s="91">
        <v>758.03379524000002</v>
      </c>
    </row>
    <row r="25" spans="1:24">
      <c r="A25" s="90" t="s">
        <v>74</v>
      </c>
      <c r="B25" s="93">
        <v>2284.1617734000001</v>
      </c>
      <c r="C25" s="93"/>
      <c r="D25" s="91">
        <v>97.5</v>
      </c>
      <c r="E25" s="91"/>
      <c r="F25" s="91">
        <v>10</v>
      </c>
      <c r="G25" s="91"/>
      <c r="H25" s="91"/>
      <c r="I25" s="93">
        <v>1208.5999999999999</v>
      </c>
      <c r="J25" s="93"/>
      <c r="K25" s="93"/>
      <c r="L25" s="93">
        <v>832.06499999999994</v>
      </c>
      <c r="M25" s="93"/>
      <c r="N25" s="93">
        <v>45.800000000000004</v>
      </c>
      <c r="O25" s="91">
        <v>0</v>
      </c>
      <c r="P25" s="93"/>
      <c r="Q25" s="91">
        <v>0.6</v>
      </c>
      <c r="R25" s="91"/>
      <c r="S25" s="91"/>
      <c r="T25" s="93">
        <v>1050.8583294999999</v>
      </c>
      <c r="U25" s="93"/>
      <c r="V25" s="93">
        <v>15.167745999999999</v>
      </c>
      <c r="W25" s="93"/>
      <c r="X25" s="91">
        <v>5544.7</v>
      </c>
    </row>
    <row r="26" spans="1:24">
      <c r="A26" s="105" t="s">
        <v>45</v>
      </c>
      <c r="B26" s="106">
        <v>16824.14438921</v>
      </c>
      <c r="C26" s="106"/>
      <c r="D26" s="106">
        <f t="shared" ref="D26" si="0">SUM(D14:D25)</f>
        <v>175.4</v>
      </c>
      <c r="E26" s="106"/>
      <c r="F26" s="106">
        <v>155.00000729999999</v>
      </c>
      <c r="G26" s="106"/>
      <c r="H26" s="106"/>
      <c r="I26" s="106">
        <v>3644.1</v>
      </c>
      <c r="J26" s="106"/>
      <c r="K26" s="106"/>
      <c r="L26" s="106">
        <v>844.06499999999994</v>
      </c>
      <c r="M26" s="106"/>
      <c r="N26" s="106">
        <v>219.53466999999998</v>
      </c>
      <c r="O26" s="106">
        <f>SUM(O15:O25)</f>
        <v>0</v>
      </c>
      <c r="P26" s="106"/>
      <c r="Q26" s="106">
        <v>17.899999999999999</v>
      </c>
      <c r="R26" s="106"/>
      <c r="S26" s="106"/>
      <c r="T26" s="106">
        <v>11636.160262650003</v>
      </c>
      <c r="U26" s="106"/>
      <c r="V26" s="106">
        <v>226.47996223999999</v>
      </c>
      <c r="W26" s="106"/>
      <c r="X26" s="106">
        <v>33742.800000000003</v>
      </c>
    </row>
    <row r="27" spans="1:24" ht="3" customHeight="1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  <c r="Q27" s="98"/>
      <c r="R27" s="98"/>
      <c r="S27" s="98"/>
      <c r="T27" s="98"/>
      <c r="U27" s="98"/>
      <c r="V27" s="98"/>
      <c r="W27" s="98"/>
      <c r="X27" s="98"/>
    </row>
    <row r="28" spans="1:24" ht="24" customHeight="1">
      <c r="A28" s="111" t="s">
        <v>122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24">
      <c r="A29" s="103" t="s">
        <v>119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</row>
    <row r="30" spans="1:24">
      <c r="A30" s="103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</row>
    <row r="31" spans="1:24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</row>
  </sheetData>
  <mergeCells count="20">
    <mergeCell ref="T8:X8"/>
    <mergeCell ref="N12:N13"/>
    <mergeCell ref="X11:X13"/>
    <mergeCell ref="T13:U13"/>
    <mergeCell ref="V13:W13"/>
    <mergeCell ref="L11:R11"/>
    <mergeCell ref="L13:M13"/>
    <mergeCell ref="O13:P13"/>
    <mergeCell ref="Q13:R13"/>
    <mergeCell ref="O12:R12"/>
    <mergeCell ref="L12:M12"/>
    <mergeCell ref="I11:J11"/>
    <mergeCell ref="I13:J13"/>
    <mergeCell ref="A28:X28"/>
    <mergeCell ref="A11:A13"/>
    <mergeCell ref="B11:F11"/>
    <mergeCell ref="D12:E13"/>
    <mergeCell ref="F12:G13"/>
    <mergeCell ref="B12:C13"/>
    <mergeCell ref="T11:W12"/>
  </mergeCells>
  <phoneticPr fontId="7" type="noConversion"/>
  <printOptions horizontalCentered="1"/>
  <pageMargins left="0.5" right="0.5" top="0.5" bottom="0.5" header="0.3" footer="0.3"/>
  <pageSetup scale="83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83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104</v>
      </c>
    </row>
    <row r="2" spans="1:4" ht="17">
      <c r="A2" s="35" t="s">
        <v>94</v>
      </c>
    </row>
    <row r="3" spans="1:4">
      <c r="A3" s="49" t="s">
        <v>12</v>
      </c>
    </row>
    <row r="5" spans="1:4">
      <c r="A5" s="52" t="s">
        <v>14</v>
      </c>
      <c r="B5" s="50"/>
      <c r="C5" s="53" t="s">
        <v>23</v>
      </c>
      <c r="D5" s="53" t="s">
        <v>13</v>
      </c>
    </row>
    <row r="6" spans="1:4">
      <c r="A6" s="49" t="s">
        <v>24</v>
      </c>
      <c r="C6" s="57"/>
      <c r="D6" s="130" t="s">
        <v>69</v>
      </c>
    </row>
    <row r="7" spans="1:4">
      <c r="A7" s="49" t="s">
        <v>25</v>
      </c>
      <c r="C7" s="57"/>
      <c r="D7" s="131"/>
    </row>
    <row r="8" spans="1:4">
      <c r="A8" s="49" t="s">
        <v>28</v>
      </c>
      <c r="C8" s="57"/>
      <c r="D8" s="131"/>
    </row>
    <row r="9" spans="1:4">
      <c r="A9" s="49" t="s">
        <v>26</v>
      </c>
      <c r="C9" s="57"/>
      <c r="D9" s="131"/>
    </row>
    <row r="10" spans="1:4">
      <c r="A10" s="49" t="s">
        <v>60</v>
      </c>
      <c r="C10" s="57"/>
      <c r="D10" s="131"/>
    </row>
    <row r="11" spans="1:4">
      <c r="A11" s="49" t="s">
        <v>52</v>
      </c>
      <c r="C11" s="57"/>
      <c r="D11" s="131"/>
    </row>
    <row r="12" spans="1:4">
      <c r="A12" s="49" t="s">
        <v>29</v>
      </c>
      <c r="C12" s="57"/>
      <c r="D12" s="131"/>
    </row>
    <row r="13" spans="1:4">
      <c r="A13" s="49" t="s">
        <v>27</v>
      </c>
      <c r="C13" s="57"/>
      <c r="D13" s="131"/>
    </row>
    <row r="14" spans="1:4">
      <c r="A14" s="49" t="s">
        <v>30</v>
      </c>
      <c r="C14" s="57"/>
      <c r="D14" s="131"/>
    </row>
    <row r="15" spans="1:4">
      <c r="A15" s="49" t="s">
        <v>61</v>
      </c>
      <c r="C15" s="57"/>
      <c r="D15" s="131"/>
    </row>
    <row r="16" spans="1:4">
      <c r="A16" s="49" t="s">
        <v>62</v>
      </c>
      <c r="C16" s="57"/>
      <c r="D16" s="131"/>
    </row>
    <row r="17" spans="1:11">
      <c r="A17" s="49" t="s">
        <v>31</v>
      </c>
      <c r="C17" s="57"/>
      <c r="D17" s="131"/>
    </row>
    <row r="18" spans="1:11">
      <c r="A18" s="49" t="s">
        <v>63</v>
      </c>
      <c r="C18" s="57"/>
      <c r="D18" s="131"/>
    </row>
    <row r="19" spans="1:11">
      <c r="A19" s="49" t="s">
        <v>32</v>
      </c>
      <c r="C19" s="57"/>
      <c r="D19" s="132"/>
    </row>
    <row r="20" spans="1:11">
      <c r="A20" s="52" t="s">
        <v>11</v>
      </c>
      <c r="B20" s="52"/>
      <c r="C20" s="62">
        <f>SUM(C6:C19)</f>
        <v>0</v>
      </c>
      <c r="D20" s="62"/>
    </row>
    <row r="21" spans="1:11">
      <c r="A21" s="54" t="s">
        <v>57</v>
      </c>
    </row>
    <row r="22" spans="1:11">
      <c r="A22" s="54" t="s">
        <v>58</v>
      </c>
    </row>
    <row r="25" spans="1:11">
      <c r="A25" s="35" t="s">
        <v>105</v>
      </c>
    </row>
    <row r="26" spans="1:11">
      <c r="A26" s="35" t="s">
        <v>92</v>
      </c>
    </row>
    <row r="27" spans="1:11">
      <c r="A27" s="49" t="s">
        <v>12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14</v>
      </c>
      <c r="B29" s="55"/>
      <c r="C29" s="2" t="s">
        <v>5</v>
      </c>
      <c r="D29" s="2" t="s">
        <v>44</v>
      </c>
      <c r="E29" s="2" t="s">
        <v>73</v>
      </c>
      <c r="F29" s="2" t="s">
        <v>11</v>
      </c>
    </row>
    <row r="30" spans="1:11" s="56" customFormat="1">
      <c r="A30" s="49" t="s">
        <v>24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25</v>
      </c>
      <c r="C31" s="65"/>
      <c r="D31" s="65"/>
      <c r="E31" s="65"/>
      <c r="F31" s="65"/>
    </row>
    <row r="32" spans="1:11">
      <c r="A32" s="49" t="s">
        <v>28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26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60</v>
      </c>
      <c r="C34" s="65"/>
      <c r="D34" s="65"/>
      <c r="E34" s="65"/>
      <c r="F34" s="65"/>
    </row>
    <row r="35" spans="1:8">
      <c r="A35" s="49" t="s">
        <v>52</v>
      </c>
      <c r="C35" s="65"/>
      <c r="D35" s="65"/>
      <c r="E35" s="65"/>
      <c r="F35" s="65"/>
    </row>
    <row r="36" spans="1:8">
      <c r="A36" s="49" t="s">
        <v>29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27</v>
      </c>
      <c r="C37" s="65"/>
      <c r="D37" s="65"/>
      <c r="E37" s="65"/>
      <c r="F37" s="65">
        <f t="shared" si="0"/>
        <v>0</v>
      </c>
    </row>
    <row r="38" spans="1:8">
      <c r="A38" s="49" t="s">
        <v>30</v>
      </c>
      <c r="C38" s="65"/>
      <c r="D38" s="65"/>
      <c r="E38" s="65"/>
      <c r="F38" s="65">
        <f t="shared" si="0"/>
        <v>0</v>
      </c>
    </row>
    <row r="39" spans="1:8">
      <c r="A39" s="49" t="s">
        <v>61</v>
      </c>
      <c r="C39" s="65"/>
      <c r="D39" s="65"/>
      <c r="E39" s="65"/>
      <c r="F39" s="65">
        <f t="shared" si="0"/>
        <v>0</v>
      </c>
    </row>
    <row r="40" spans="1:8">
      <c r="A40" s="49" t="s">
        <v>68</v>
      </c>
      <c r="C40" s="65"/>
      <c r="D40" s="65"/>
      <c r="E40" s="65"/>
      <c r="F40" s="65">
        <f t="shared" si="0"/>
        <v>0</v>
      </c>
    </row>
    <row r="41" spans="1:8">
      <c r="A41" s="49" t="s">
        <v>62</v>
      </c>
      <c r="C41" s="65"/>
      <c r="D41" s="65"/>
      <c r="E41" s="65"/>
      <c r="F41" s="65">
        <f t="shared" si="0"/>
        <v>0</v>
      </c>
    </row>
    <row r="42" spans="1:8">
      <c r="A42" s="49" t="s">
        <v>31</v>
      </c>
      <c r="C42" s="65"/>
      <c r="D42" s="65"/>
      <c r="E42" s="65"/>
      <c r="F42" s="65">
        <f t="shared" si="0"/>
        <v>0</v>
      </c>
    </row>
    <row r="43" spans="1:8">
      <c r="A43" s="49" t="s">
        <v>63</v>
      </c>
      <c r="C43" s="65"/>
      <c r="D43" s="65"/>
      <c r="E43" s="65"/>
      <c r="F43" s="65"/>
    </row>
    <row r="44" spans="1:8">
      <c r="A44" s="49" t="s">
        <v>32</v>
      </c>
      <c r="C44" s="65"/>
      <c r="D44" s="65"/>
      <c r="E44" s="65"/>
      <c r="F44" s="65">
        <f t="shared" si="0"/>
        <v>0</v>
      </c>
    </row>
    <row r="45" spans="1:8">
      <c r="A45" s="52" t="s">
        <v>11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76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106</v>
      </c>
      <c r="B1" s="3"/>
      <c r="C1" s="3"/>
    </row>
    <row r="2" spans="1:10">
      <c r="A2" s="4" t="s">
        <v>12</v>
      </c>
    </row>
    <row r="4" spans="1:10">
      <c r="A4" s="16"/>
      <c r="B4" s="16"/>
      <c r="C4" s="16"/>
      <c r="D4" s="16"/>
      <c r="E4" s="16"/>
      <c r="F4" s="16"/>
      <c r="G4" s="75" t="s">
        <v>70</v>
      </c>
      <c r="H4" s="71" t="s">
        <v>3</v>
      </c>
      <c r="I4" s="74"/>
      <c r="J4" s="16"/>
    </row>
    <row r="5" spans="1:10">
      <c r="A5" s="17" t="s">
        <v>14</v>
      </c>
      <c r="B5" s="17"/>
      <c r="C5" s="17"/>
      <c r="D5" s="15"/>
      <c r="E5" s="18" t="s">
        <v>4</v>
      </c>
      <c r="F5" s="18" t="s">
        <v>5</v>
      </c>
      <c r="G5" s="18" t="s">
        <v>71</v>
      </c>
      <c r="H5" s="72" t="s">
        <v>72</v>
      </c>
      <c r="I5" s="72" t="s">
        <v>50</v>
      </c>
      <c r="J5" s="18" t="s">
        <v>11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82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83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84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85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86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11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53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107</v>
      </c>
      <c r="B1" s="3"/>
    </row>
    <row r="2" spans="1:8">
      <c r="A2" s="4" t="s">
        <v>12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4" t="s">
        <v>4</v>
      </c>
      <c r="D5" s="124"/>
      <c r="E5" s="124"/>
      <c r="F5" s="125" t="s">
        <v>3</v>
      </c>
      <c r="G5" s="125"/>
      <c r="H5" s="16"/>
    </row>
    <row r="6" spans="1:8" ht="32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11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108</v>
      </c>
    </row>
    <row r="2" spans="1:14" ht="17">
      <c r="A2" s="35" t="s">
        <v>94</v>
      </c>
    </row>
    <row r="3" spans="1:14">
      <c r="A3" s="49" t="s">
        <v>12</v>
      </c>
    </row>
    <row r="5" spans="1:14">
      <c r="A5" s="52" t="s">
        <v>14</v>
      </c>
      <c r="B5" s="50"/>
      <c r="C5" s="53" t="s">
        <v>23</v>
      </c>
      <c r="D5" s="53" t="s">
        <v>13</v>
      </c>
    </row>
    <row r="6" spans="1:14">
      <c r="A6" s="49" t="s">
        <v>33</v>
      </c>
      <c r="C6" s="59"/>
      <c r="D6" s="133" t="s">
        <v>69</v>
      </c>
      <c r="N6" s="60"/>
    </row>
    <row r="7" spans="1:14">
      <c r="A7" s="49" t="s">
        <v>34</v>
      </c>
      <c r="C7" s="59"/>
      <c r="D7" s="134"/>
      <c r="N7" s="60"/>
    </row>
    <row r="8" spans="1:14">
      <c r="A8" s="49" t="s">
        <v>35</v>
      </c>
      <c r="C8" s="59"/>
      <c r="D8" s="134"/>
      <c r="N8" s="60"/>
    </row>
    <row r="9" spans="1:14">
      <c r="A9" s="49" t="s">
        <v>36</v>
      </c>
      <c r="C9" s="59"/>
      <c r="D9" s="134"/>
      <c r="N9" s="60"/>
    </row>
    <row r="10" spans="1:14">
      <c r="A10" s="49" t="s">
        <v>37</v>
      </c>
      <c r="C10" s="59"/>
      <c r="D10" s="134"/>
      <c r="N10" s="60"/>
    </row>
    <row r="11" spans="1:14">
      <c r="A11" s="49" t="s">
        <v>38</v>
      </c>
      <c r="C11" s="59"/>
      <c r="D11" s="134"/>
      <c r="N11" s="60"/>
    </row>
    <row r="12" spans="1:14">
      <c r="C12" s="59"/>
      <c r="D12" s="59"/>
    </row>
    <row r="13" spans="1:14">
      <c r="A13" s="52" t="s">
        <v>11</v>
      </c>
      <c r="B13" s="52"/>
      <c r="C13" s="63">
        <f>SUM(C6:C12)</f>
        <v>0</v>
      </c>
      <c r="D13" s="63"/>
    </row>
    <row r="14" spans="1:14">
      <c r="A14" s="54" t="s">
        <v>57</v>
      </c>
    </row>
    <row r="15" spans="1:14">
      <c r="A15" s="54" t="s">
        <v>58</v>
      </c>
    </row>
    <row r="18" spans="1:6">
      <c r="A18" s="35" t="s">
        <v>109</v>
      </c>
    </row>
    <row r="19" spans="1:6">
      <c r="A19" s="35" t="s">
        <v>92</v>
      </c>
    </row>
    <row r="20" spans="1:6">
      <c r="A20" s="49" t="s">
        <v>12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14</v>
      </c>
      <c r="B22" s="55"/>
      <c r="C22" s="2" t="s">
        <v>5</v>
      </c>
      <c r="D22" s="2" t="s">
        <v>44</v>
      </c>
      <c r="E22" s="2" t="s">
        <v>73</v>
      </c>
      <c r="F22" s="2" t="s">
        <v>11</v>
      </c>
    </row>
    <row r="23" spans="1:6" s="56" customFormat="1">
      <c r="A23" s="49" t="s">
        <v>33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34</v>
      </c>
      <c r="C24" s="59"/>
      <c r="D24" s="59"/>
      <c r="E24" s="59"/>
      <c r="F24" s="59">
        <f t="shared" si="0"/>
        <v>0</v>
      </c>
    </row>
    <row r="25" spans="1:6">
      <c r="A25" s="49" t="s">
        <v>35</v>
      </c>
      <c r="C25" s="59"/>
      <c r="D25" s="59"/>
      <c r="E25" s="59"/>
      <c r="F25" s="59">
        <f t="shared" si="0"/>
        <v>0</v>
      </c>
    </row>
    <row r="26" spans="1:6">
      <c r="A26" s="49" t="s">
        <v>36</v>
      </c>
      <c r="C26" s="59"/>
      <c r="D26" s="59"/>
      <c r="E26" s="59"/>
      <c r="F26" s="59">
        <f t="shared" si="0"/>
        <v>0</v>
      </c>
    </row>
    <row r="27" spans="1:6">
      <c r="A27" s="49" t="s">
        <v>37</v>
      </c>
      <c r="C27" s="59"/>
      <c r="D27" s="59"/>
      <c r="E27" s="59"/>
      <c r="F27" s="59">
        <f t="shared" si="0"/>
        <v>0</v>
      </c>
    </row>
    <row r="28" spans="1:6">
      <c r="A28" s="49" t="s">
        <v>38</v>
      </c>
      <c r="C28" s="59"/>
      <c r="D28" s="59"/>
      <c r="E28" s="59"/>
      <c r="F28" s="59">
        <f t="shared" si="0"/>
        <v>0</v>
      </c>
    </row>
    <row r="29" spans="1:6">
      <c r="A29" s="52" t="s">
        <v>11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76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110</v>
      </c>
      <c r="B1" s="3"/>
      <c r="C1" s="3"/>
    </row>
    <row r="2" spans="1:10">
      <c r="A2" s="4" t="s">
        <v>12</v>
      </c>
    </row>
    <row r="4" spans="1:10">
      <c r="A4" s="16"/>
      <c r="B4" s="16"/>
      <c r="C4" s="16"/>
      <c r="D4" s="16"/>
      <c r="E4" s="73"/>
      <c r="F4" s="73"/>
      <c r="G4" s="75" t="s">
        <v>70</v>
      </c>
      <c r="H4" s="71" t="s">
        <v>3</v>
      </c>
      <c r="I4" s="74"/>
      <c r="J4" s="73"/>
    </row>
    <row r="5" spans="1:10">
      <c r="A5" s="17" t="s">
        <v>14</v>
      </c>
      <c r="B5" s="17"/>
      <c r="C5" s="17"/>
      <c r="D5" s="15"/>
      <c r="E5" s="72" t="s">
        <v>4</v>
      </c>
      <c r="F5" s="72" t="s">
        <v>5</v>
      </c>
      <c r="G5" s="18" t="s">
        <v>71</v>
      </c>
      <c r="H5" s="72" t="s">
        <v>72</v>
      </c>
      <c r="I5" s="72" t="s">
        <v>50</v>
      </c>
      <c r="J5" s="72" t="s">
        <v>11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82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83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84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85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86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87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11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53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111</v>
      </c>
      <c r="B1" s="3"/>
    </row>
    <row r="2" spans="1:8">
      <c r="A2" s="4" t="s">
        <v>12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4" t="s">
        <v>4</v>
      </c>
      <c r="D5" s="124"/>
      <c r="E5" s="124"/>
      <c r="F5" s="125" t="s">
        <v>3</v>
      </c>
      <c r="G5" s="125"/>
      <c r="H5" s="16"/>
    </row>
    <row r="6" spans="1:8" ht="32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55</v>
      </c>
      <c r="G6" s="18" t="s">
        <v>50</v>
      </c>
      <c r="H6" s="18" t="s">
        <v>11</v>
      </c>
    </row>
    <row r="7" spans="1:8">
      <c r="A7" s="3"/>
      <c r="C7" s="20"/>
      <c r="D7" s="20"/>
      <c r="E7" s="20"/>
      <c r="F7" s="20"/>
    </row>
    <row r="8" spans="1:8">
      <c r="A8" s="35" t="s">
        <v>82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83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11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54</v>
      </c>
    </row>
    <row r="17" spans="1:1" s="45" customFormat="1" ht="13">
      <c r="A17" s="45" t="s">
        <v>56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112</v>
      </c>
    </row>
    <row r="2" spans="1:16" ht="17">
      <c r="A2" s="35" t="s">
        <v>91</v>
      </c>
    </row>
    <row r="3" spans="1:16">
      <c r="A3" s="49" t="s">
        <v>12</v>
      </c>
    </row>
    <row r="5" spans="1:16">
      <c r="A5" s="52" t="s">
        <v>14</v>
      </c>
      <c r="B5" s="50"/>
      <c r="C5" s="53" t="s">
        <v>23</v>
      </c>
      <c r="D5" s="53" t="s">
        <v>13</v>
      </c>
    </row>
    <row r="6" spans="1:16">
      <c r="A6" s="49" t="s">
        <v>39</v>
      </c>
      <c r="C6" s="57"/>
      <c r="D6" s="135" t="s">
        <v>69</v>
      </c>
      <c r="P6" s="64"/>
    </row>
    <row r="7" spans="1:16">
      <c r="A7" s="49" t="s">
        <v>64</v>
      </c>
      <c r="C7" s="57"/>
      <c r="D7" s="136"/>
      <c r="P7" s="64"/>
    </row>
    <row r="8" spans="1:16">
      <c r="A8" s="49" t="s">
        <v>65</v>
      </c>
      <c r="C8" s="57"/>
      <c r="D8" s="136"/>
      <c r="P8" s="64"/>
    </row>
    <row r="9" spans="1:16">
      <c r="A9" s="49" t="s">
        <v>66</v>
      </c>
      <c r="C9" s="57"/>
      <c r="D9" s="136"/>
      <c r="P9" s="64"/>
    </row>
    <row r="10" spans="1:16">
      <c r="A10" s="49" t="s">
        <v>67</v>
      </c>
      <c r="C10" s="57"/>
      <c r="D10" s="136"/>
      <c r="P10" s="64"/>
    </row>
    <row r="11" spans="1:16">
      <c r="A11" s="49" t="s">
        <v>41</v>
      </c>
      <c r="C11" s="57"/>
      <c r="D11" s="136"/>
      <c r="P11" s="64"/>
    </row>
    <row r="12" spans="1:16">
      <c r="A12" s="49" t="s">
        <v>42</v>
      </c>
      <c r="C12" s="57"/>
      <c r="D12" s="136"/>
      <c r="P12" s="64"/>
    </row>
    <row r="13" spans="1:16">
      <c r="A13" s="49" t="s">
        <v>46</v>
      </c>
      <c r="C13" s="57"/>
      <c r="D13" s="136"/>
      <c r="P13" s="64"/>
    </row>
    <row r="14" spans="1:16">
      <c r="C14" s="57"/>
      <c r="D14" s="51"/>
      <c r="P14" s="64"/>
    </row>
    <row r="15" spans="1:16">
      <c r="A15" s="52" t="s">
        <v>11</v>
      </c>
      <c r="B15" s="52"/>
      <c r="C15" s="62">
        <f>SUM(C6:C14)</f>
        <v>0</v>
      </c>
      <c r="P15" s="64"/>
    </row>
    <row r="16" spans="1:16">
      <c r="A16" s="54" t="s">
        <v>57</v>
      </c>
      <c r="D16" s="67"/>
      <c r="P16" s="64"/>
    </row>
    <row r="17" spans="1:14">
      <c r="A17" s="54" t="s">
        <v>58</v>
      </c>
    </row>
    <row r="20" spans="1:14">
      <c r="A20" s="35" t="s">
        <v>113</v>
      </c>
    </row>
    <row r="21" spans="1:14">
      <c r="A21" s="35" t="s">
        <v>92</v>
      </c>
    </row>
    <row r="22" spans="1:14">
      <c r="A22" s="49" t="s">
        <v>12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14</v>
      </c>
      <c r="B24" s="55"/>
      <c r="C24" s="2" t="s">
        <v>5</v>
      </c>
      <c r="D24" s="2" t="s">
        <v>44</v>
      </c>
      <c r="E24" s="2" t="s">
        <v>73</v>
      </c>
      <c r="F24" s="2" t="s">
        <v>11</v>
      </c>
    </row>
    <row r="25" spans="1:14">
      <c r="A25" s="49" t="s">
        <v>39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40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65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66</v>
      </c>
      <c r="C28" s="59"/>
      <c r="D28" s="59"/>
      <c r="E28" s="59"/>
      <c r="F28" s="59"/>
      <c r="G28" s="59"/>
    </row>
    <row r="29" spans="1:14">
      <c r="A29" s="49" t="s">
        <v>67</v>
      </c>
      <c r="C29" s="59"/>
      <c r="D29" s="59"/>
      <c r="E29" s="59"/>
      <c r="F29" s="59"/>
      <c r="G29" s="59"/>
    </row>
    <row r="30" spans="1:14">
      <c r="A30" s="49" t="s">
        <v>41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42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46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32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11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76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95</v>
      </c>
      <c r="B1" s="3"/>
      <c r="C1" s="3"/>
      <c r="D1" s="3"/>
      <c r="E1" s="3"/>
    </row>
    <row r="2" spans="1:12">
      <c r="A2" s="4" t="s">
        <v>12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70</v>
      </c>
      <c r="J4" s="70" t="s">
        <v>3</v>
      </c>
      <c r="K4" s="76"/>
      <c r="L4" s="73"/>
    </row>
    <row r="5" spans="1:12">
      <c r="A5" s="17" t="s">
        <v>14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71</v>
      </c>
      <c r="J5" s="72" t="s">
        <v>72</v>
      </c>
      <c r="K5" s="72" t="s">
        <v>50</v>
      </c>
      <c r="L5" s="72" t="s">
        <v>11</v>
      </c>
    </row>
    <row r="6" spans="1:12">
      <c r="A6" s="3" t="s">
        <v>114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115</v>
      </c>
      <c r="C7" s="4"/>
      <c r="D7" s="3" t="s">
        <v>82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116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117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83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84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85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86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87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88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89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90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11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48</v>
      </c>
      <c r="B44" s="14"/>
      <c r="C44" s="14"/>
    </row>
    <row r="46" spans="1:13">
      <c r="A46" s="79" t="s">
        <v>78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79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77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80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81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96</v>
      </c>
      <c r="B1" s="3"/>
    </row>
    <row r="2" spans="1:9">
      <c r="A2" s="4" t="s">
        <v>12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24" t="s">
        <v>4</v>
      </c>
      <c r="E4" s="124"/>
      <c r="F4" s="124"/>
      <c r="G4" s="125" t="s">
        <v>3</v>
      </c>
      <c r="H4" s="125"/>
      <c r="I4" s="16"/>
    </row>
    <row r="5" spans="1:9" ht="32">
      <c r="A5" s="17" t="s">
        <v>14</v>
      </c>
      <c r="B5" s="17"/>
      <c r="C5" s="15"/>
      <c r="D5" s="18" t="s">
        <v>0</v>
      </c>
      <c r="E5" s="18" t="s">
        <v>2</v>
      </c>
      <c r="F5" s="19" t="s">
        <v>49</v>
      </c>
      <c r="G5" s="18" t="s">
        <v>9</v>
      </c>
      <c r="H5" s="18" t="s">
        <v>50</v>
      </c>
      <c r="I5" s="18" t="s">
        <v>11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82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83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84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85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86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11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51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97</v>
      </c>
    </row>
    <row r="2" spans="1:4" ht="17">
      <c r="A2" s="35" t="s">
        <v>91</v>
      </c>
    </row>
    <row r="3" spans="1:4">
      <c r="A3" s="49" t="s">
        <v>12</v>
      </c>
    </row>
    <row r="5" spans="1:4">
      <c r="A5" s="52" t="s">
        <v>14</v>
      </c>
      <c r="B5" s="50"/>
      <c r="C5" s="53" t="s">
        <v>23</v>
      </c>
      <c r="D5" s="53" t="s">
        <v>13</v>
      </c>
    </row>
    <row r="6" spans="1:4">
      <c r="A6" s="49" t="s">
        <v>15</v>
      </c>
      <c r="C6" s="59"/>
      <c r="D6" s="126" t="s">
        <v>69</v>
      </c>
    </row>
    <row r="7" spans="1:4">
      <c r="A7" s="49" t="s">
        <v>16</v>
      </c>
      <c r="C7" s="59"/>
      <c r="D7" s="127"/>
    </row>
    <row r="8" spans="1:4">
      <c r="A8" s="49" t="s">
        <v>17</v>
      </c>
      <c r="C8" s="59"/>
      <c r="D8" s="127"/>
    </row>
    <row r="9" spans="1:4">
      <c r="A9" s="49" t="s">
        <v>18</v>
      </c>
      <c r="C9" s="59"/>
      <c r="D9" s="127"/>
    </row>
    <row r="10" spans="1:4">
      <c r="A10" s="49" t="s">
        <v>19</v>
      </c>
      <c r="C10" s="59"/>
      <c r="D10" s="127"/>
    </row>
    <row r="11" spans="1:4">
      <c r="A11" s="49" t="s">
        <v>20</v>
      </c>
      <c r="C11" s="59"/>
      <c r="D11" s="127"/>
    </row>
    <row r="12" spans="1:4">
      <c r="A12" s="49" t="s">
        <v>21</v>
      </c>
      <c r="C12" s="59"/>
      <c r="D12" s="127"/>
    </row>
    <row r="13" spans="1:4">
      <c r="A13" s="49" t="s">
        <v>59</v>
      </c>
      <c r="C13" s="59"/>
      <c r="D13" s="127"/>
    </row>
    <row r="14" spans="1:4">
      <c r="A14" s="49" t="s">
        <v>22</v>
      </c>
      <c r="C14" s="59"/>
      <c r="D14" s="127"/>
    </row>
    <row r="15" spans="1:4">
      <c r="A15" s="49" t="s">
        <v>32</v>
      </c>
      <c r="C15" s="59"/>
      <c r="D15" s="127"/>
    </row>
    <row r="17" spans="1:9">
      <c r="A17" s="52" t="s">
        <v>11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57</v>
      </c>
    </row>
    <row r="19" spans="1:9">
      <c r="A19" s="54" t="s">
        <v>58</v>
      </c>
    </row>
    <row r="22" spans="1:9">
      <c r="A22" s="35" t="s">
        <v>98</v>
      </c>
    </row>
    <row r="23" spans="1:9">
      <c r="A23" s="35" t="s">
        <v>92</v>
      </c>
    </row>
    <row r="24" spans="1:9">
      <c r="A24" s="49" t="s">
        <v>12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14</v>
      </c>
      <c r="B26" s="55"/>
      <c r="C26" s="2" t="s">
        <v>5</v>
      </c>
      <c r="D26" s="2" t="s">
        <v>44</v>
      </c>
      <c r="E26" s="2" t="s">
        <v>75</v>
      </c>
      <c r="F26" s="2" t="s">
        <v>11</v>
      </c>
    </row>
    <row r="27" spans="1:9">
      <c r="A27" s="49" t="s">
        <v>15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16</v>
      </c>
      <c r="C28" s="59"/>
      <c r="D28" s="59"/>
      <c r="E28" s="59"/>
      <c r="F28" s="59"/>
    </row>
    <row r="29" spans="1:9">
      <c r="A29" s="49" t="s">
        <v>17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18</v>
      </c>
      <c r="C30" s="59"/>
      <c r="D30" s="59"/>
      <c r="E30" s="59"/>
      <c r="F30" s="59"/>
    </row>
    <row r="31" spans="1:9">
      <c r="A31" s="49" t="s">
        <v>19</v>
      </c>
      <c r="C31" s="59"/>
      <c r="D31" s="59"/>
      <c r="E31" s="59"/>
      <c r="F31" s="59"/>
    </row>
    <row r="32" spans="1:9">
      <c r="A32" s="49" t="s">
        <v>20</v>
      </c>
      <c r="C32" s="59"/>
      <c r="D32" s="59"/>
      <c r="E32" s="59"/>
      <c r="F32" s="59">
        <f t="shared" si="0"/>
        <v>0</v>
      </c>
    </row>
    <row r="33" spans="1:6">
      <c r="A33" s="49" t="s">
        <v>21</v>
      </c>
      <c r="C33" s="59"/>
      <c r="D33" s="59"/>
      <c r="E33" s="59"/>
      <c r="F33" s="59">
        <f t="shared" si="0"/>
        <v>0</v>
      </c>
    </row>
    <row r="34" spans="1:6">
      <c r="A34" s="49" t="s">
        <v>59</v>
      </c>
      <c r="C34" s="59"/>
      <c r="D34" s="59"/>
      <c r="E34" s="59"/>
      <c r="F34" s="59">
        <f t="shared" si="0"/>
        <v>0</v>
      </c>
    </row>
    <row r="35" spans="1:6">
      <c r="A35" s="49" t="s">
        <v>22</v>
      </c>
      <c r="C35" s="59"/>
      <c r="D35" s="59"/>
      <c r="E35" s="59"/>
      <c r="F35" s="59">
        <f t="shared" si="0"/>
        <v>0</v>
      </c>
    </row>
    <row r="36" spans="1:6">
      <c r="A36" s="49" t="s">
        <v>32</v>
      </c>
      <c r="C36" s="59"/>
      <c r="D36" s="59"/>
      <c r="E36" s="59"/>
      <c r="F36" s="59">
        <f t="shared" si="0"/>
        <v>0</v>
      </c>
    </row>
    <row r="37" spans="1:6">
      <c r="A37" s="52" t="s">
        <v>11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76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99</v>
      </c>
      <c r="B1" s="3"/>
      <c r="C1" s="3"/>
    </row>
    <row r="2" spans="1:10">
      <c r="A2" s="4" t="s">
        <v>12</v>
      </c>
    </row>
    <row r="4" spans="1:10">
      <c r="A4" s="16"/>
      <c r="B4" s="16"/>
      <c r="C4" s="16"/>
      <c r="D4" s="16"/>
      <c r="E4" s="16"/>
      <c r="F4" s="16"/>
      <c r="G4" s="75" t="s">
        <v>70</v>
      </c>
      <c r="H4" s="71" t="s">
        <v>3</v>
      </c>
      <c r="I4" s="74"/>
      <c r="J4" s="16"/>
    </row>
    <row r="5" spans="1:10">
      <c r="A5" s="17" t="s">
        <v>14</v>
      </c>
      <c r="B5" s="17"/>
      <c r="C5" s="17"/>
      <c r="D5" s="15"/>
      <c r="E5" s="18" t="s">
        <v>4</v>
      </c>
      <c r="F5" s="18" t="s">
        <v>5</v>
      </c>
      <c r="G5" s="18" t="s">
        <v>71</v>
      </c>
      <c r="H5" s="72" t="s">
        <v>72</v>
      </c>
      <c r="I5" s="72" t="s">
        <v>50</v>
      </c>
      <c r="J5" s="18" t="s">
        <v>11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82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83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11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48</v>
      </c>
    </row>
    <row r="32" spans="1:10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100</v>
      </c>
      <c r="B1" s="3"/>
    </row>
    <row r="2" spans="1:8">
      <c r="A2" s="4" t="s">
        <v>12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4" t="s">
        <v>4</v>
      </c>
      <c r="D5" s="124"/>
      <c r="E5" s="124"/>
      <c r="F5" s="125" t="s">
        <v>3</v>
      </c>
      <c r="G5" s="125"/>
      <c r="H5" s="16"/>
    </row>
    <row r="6" spans="1:8" ht="32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>
      <c r="A7" s="3"/>
      <c r="C7" s="20"/>
      <c r="D7" s="20"/>
      <c r="E7" s="20"/>
      <c r="F7" s="20"/>
    </row>
    <row r="8" spans="1:8">
      <c r="A8" s="35" t="s">
        <v>82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83</v>
      </c>
      <c r="B11" s="10"/>
      <c r="C11" s="5"/>
      <c r="D11" s="5"/>
      <c r="E11" s="5"/>
      <c r="F11" s="5"/>
      <c r="G11" s="5"/>
      <c r="H11" s="5"/>
    </row>
    <row r="14" spans="1:8">
      <c r="A14" s="35" t="s">
        <v>84</v>
      </c>
    </row>
    <row r="17" spans="1:9">
      <c r="A17" s="6" t="s">
        <v>11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51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101</v>
      </c>
    </row>
    <row r="2" spans="1:4" ht="17">
      <c r="A2" s="35" t="s">
        <v>91</v>
      </c>
    </row>
    <row r="3" spans="1:4">
      <c r="A3" s="49" t="s">
        <v>12</v>
      </c>
    </row>
    <row r="5" spans="1:4">
      <c r="A5" s="52" t="s">
        <v>14</v>
      </c>
      <c r="B5" s="50"/>
      <c r="C5" s="53" t="s">
        <v>23</v>
      </c>
      <c r="D5" s="53" t="s">
        <v>13</v>
      </c>
    </row>
    <row r="6" spans="1:4" ht="15" customHeight="1">
      <c r="A6" s="49" t="s">
        <v>82</v>
      </c>
      <c r="C6" s="59"/>
      <c r="D6" s="128" t="s">
        <v>69</v>
      </c>
    </row>
    <row r="7" spans="1:4" ht="15" customHeight="1">
      <c r="A7" s="49" t="s">
        <v>83</v>
      </c>
      <c r="C7" s="59"/>
      <c r="D7" s="129"/>
    </row>
    <row r="9" spans="1:4" ht="15" customHeight="1">
      <c r="A9" s="52" t="s">
        <v>11</v>
      </c>
      <c r="B9" s="52"/>
      <c r="C9" s="61">
        <f>SUM(C6:C8)</f>
        <v>0</v>
      </c>
      <c r="D9" s="52"/>
    </row>
    <row r="10" spans="1:4" ht="15" customHeight="1">
      <c r="A10" s="54" t="s">
        <v>57</v>
      </c>
    </row>
    <row r="11" spans="1:4" ht="15" customHeight="1">
      <c r="A11" s="54" t="s">
        <v>58</v>
      </c>
    </row>
    <row r="16" spans="1:4">
      <c r="A16" s="35" t="s">
        <v>102</v>
      </c>
    </row>
    <row r="17" spans="1:6">
      <c r="A17" s="35" t="s">
        <v>92</v>
      </c>
    </row>
    <row r="18" spans="1:6">
      <c r="A18" s="49" t="s">
        <v>12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14</v>
      </c>
      <c r="B20" s="55"/>
      <c r="C20" s="2" t="s">
        <v>5</v>
      </c>
      <c r="D20" s="2" t="s">
        <v>44</v>
      </c>
      <c r="E20" s="2" t="s">
        <v>75</v>
      </c>
      <c r="F20" s="2" t="s">
        <v>11</v>
      </c>
    </row>
    <row r="21" spans="1:6">
      <c r="A21" s="49" t="s">
        <v>82</v>
      </c>
      <c r="C21" s="65"/>
      <c r="D21" s="65"/>
      <c r="E21" s="65"/>
      <c r="F21" s="65">
        <f>SUM(C21:E21)</f>
        <v>0</v>
      </c>
    </row>
    <row r="22" spans="1:6">
      <c r="A22" s="49" t="s">
        <v>83</v>
      </c>
      <c r="C22" s="65"/>
      <c r="D22" s="65"/>
      <c r="E22" s="65"/>
      <c r="F22" s="65">
        <f>SUM(C22:E22)</f>
        <v>0</v>
      </c>
    </row>
    <row r="23" spans="1:6">
      <c r="A23" s="52" t="s">
        <v>11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76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103</v>
      </c>
      <c r="B1" s="3"/>
      <c r="C1" s="3"/>
    </row>
    <row r="2" spans="1:10">
      <c r="A2" s="4" t="s">
        <v>12</v>
      </c>
    </row>
    <row r="4" spans="1:10">
      <c r="A4" s="16"/>
      <c r="B4" s="16"/>
      <c r="C4" s="16"/>
      <c r="D4" s="16"/>
      <c r="E4" s="73"/>
      <c r="F4" s="73"/>
      <c r="G4" s="75" t="s">
        <v>70</v>
      </c>
      <c r="H4" s="71" t="s">
        <v>3</v>
      </c>
      <c r="I4" s="74"/>
      <c r="J4" s="73"/>
    </row>
    <row r="5" spans="1:10">
      <c r="A5" s="17" t="s">
        <v>14</v>
      </c>
      <c r="B5" s="17"/>
      <c r="C5" s="17"/>
      <c r="D5" s="15"/>
      <c r="E5" s="72" t="s">
        <v>4</v>
      </c>
      <c r="F5" s="72" t="s">
        <v>5</v>
      </c>
      <c r="G5" s="18" t="s">
        <v>71</v>
      </c>
      <c r="H5" s="72" t="s">
        <v>72</v>
      </c>
      <c r="I5" s="72" t="s">
        <v>50</v>
      </c>
      <c r="J5" s="72" t="s">
        <v>11</v>
      </c>
    </row>
    <row r="6" spans="1:10" s="3" customFormat="1">
      <c r="B6" s="3" t="s">
        <v>82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83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84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85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86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87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47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11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48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93</v>
      </c>
      <c r="B1" s="3"/>
    </row>
    <row r="2" spans="1:8">
      <c r="A2" s="4" t="s">
        <v>12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4" t="s">
        <v>4</v>
      </c>
      <c r="D5" s="124"/>
      <c r="E5" s="124"/>
      <c r="F5" s="125" t="s">
        <v>3</v>
      </c>
      <c r="G5" s="125"/>
      <c r="H5" s="16"/>
    </row>
    <row r="6" spans="1:8" ht="32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11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51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Top Recipients by Commitment Including Cofinancing, 2019</dc:title>
  <dc:subject>This table presents ADB's Top Recipients by Commitment Including Cofinancing, 2019.</dc:subject>
  <dc:creator>Asian Development Bank</dc:creator>
  <cp:keywords>adb, asian development bank, adb annual report, adb annual report 2019, adb ar2019, cofinancing, commitments, nonsovereign, private sector</cp:keywords>
  <dc:description/>
  <cp:lastModifiedBy>Microsoft Office User</cp:lastModifiedBy>
  <cp:lastPrinted>2019-03-10T19:54:16Z</cp:lastPrinted>
  <dcterms:created xsi:type="dcterms:W3CDTF">2010-12-13T09:40:53Z</dcterms:created>
  <dcterms:modified xsi:type="dcterms:W3CDTF">2020-05-08T04:58:24Z</dcterms:modified>
  <cp:category/>
</cp:coreProperties>
</file>