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0" yWindow="0" windowWidth="16395" windowHeight="4740"/>
  </bookViews>
  <sheets>
    <sheet name="KI 2017" sheetId="1" r:id="rId1"/>
  </sheets>
  <definedNames>
    <definedName name="Cell_B11">#REF!</definedName>
    <definedName name="Cell_B27">#REF!</definedName>
    <definedName name="Cell_D1">'KI 2017'!#REF!</definedName>
    <definedName name="Cell_D12">'KI 2017'!$B$14</definedName>
    <definedName name="Cell_D125">#REF!</definedName>
    <definedName name="Cell_D128">#REF!</definedName>
    <definedName name="Cell_D136">'KI 2017'!$B$138</definedName>
    <definedName name="Cell_D140">'KI 2017'!$B$142</definedName>
    <definedName name="Cell_D196">'KI 2017'!$B$200</definedName>
    <definedName name="Cell_D2">'KI 2017'!#REF!</definedName>
    <definedName name="Cell_D205">#REF!</definedName>
    <definedName name="Cell_D211">'KI 2017'!$B$262</definedName>
    <definedName name="Cell_D221">'KI 2017'!$B$272</definedName>
    <definedName name="Cell_D223">'KI 2017'!$B$227</definedName>
    <definedName name="Cell_D231">'KI 2017'!$B$282</definedName>
    <definedName name="Cell_D245">'KI 2017'!$B$249</definedName>
    <definedName name="Cell_D25">'KI 2017'!$B$27</definedName>
    <definedName name="Cell_D257">#REF!</definedName>
    <definedName name="Cell_D278">#REF!</definedName>
    <definedName name="Cell_D279">#REF!</definedName>
    <definedName name="Cell_D314">'KI 2017'!$B$318</definedName>
    <definedName name="Cell_D316">'KI 2017'!$B$320</definedName>
    <definedName name="Cell_D33">'KI 2017'!$B$35</definedName>
    <definedName name="Cell_D333">'KI 2017'!$B$337</definedName>
    <definedName name="Cell_D67">'KI 2017'!$B$69</definedName>
    <definedName name="Cell_D75">'KI 2017'!$B$77</definedName>
    <definedName name="Cell_D85">#REF!</definedName>
    <definedName name="Cell_D86">'KI 2017'!$B$88</definedName>
    <definedName name="Cell_D88">'KI 2017'!$B$90</definedName>
    <definedName name="Cell_D93">'KI 2017'!$B$95</definedName>
    <definedName name="Cell_D94">#REF!</definedName>
    <definedName name="Cell_E6">'KI 2017'!#REF!</definedName>
    <definedName name="Cell_J5">#REF!</definedName>
    <definedName name="Cell_L19">#REF!</definedName>
    <definedName name="Cell_L5">#REF!</definedName>
    <definedName name="Cell_P184">#REF!</definedName>
    <definedName name="Cell_P6">#REF!</definedName>
    <definedName name="Cell_U71">#REF!</definedName>
    <definedName name="Cell_V105">'KI 2017'!$P$149</definedName>
    <definedName name="Cell_V27">'KI 2017'!$S$29</definedName>
    <definedName name="Cell_V285">'KI 2017'!$P$343</definedName>
    <definedName name="Cell_V290">'KI 2017'!$P$348</definedName>
    <definedName name="Cell_V60">#REF!</definedName>
    <definedName name="Cell_V66">#REF!</definedName>
    <definedName name="Cell_X5">#REF!</definedName>
    <definedName name="Cell_Y5">#REF!</definedName>
    <definedName name="_xlnm.Print_Titles" localSheetId="0">'KI 2017'!$1:$7</definedName>
    <definedName name="Range_D184_D185">#REF!</definedName>
    <definedName name="Range_D190_D192">#REF!</definedName>
    <definedName name="Range_D230_D290">#REF!</definedName>
    <definedName name="Range_D25_D27">#REF!</definedName>
    <definedName name="Range_D31_D32">#REF!</definedName>
    <definedName name="Range_D62_D64">#REF!</definedName>
    <definedName name="Range_E210_V210">#REF!</definedName>
    <definedName name="Range_E269_V269">#REF!</definedName>
    <definedName name="Range_E278_V278">#REF!</definedName>
    <definedName name="Range_E279_V279">#REF!</definedName>
    <definedName name="Range_E8_F8">#REF!</definedName>
    <definedName name="Range_E8_V8">#REF!</definedName>
    <definedName name="Range_F121_H121">#REF!</definedName>
    <definedName name="Range_F275_G275">'KI 2017'!#REF!</definedName>
    <definedName name="Range_J278_N278">#REF!</definedName>
    <definedName name="Range_J278_V278">#REF!</definedName>
    <definedName name="Range_J292_K294">'KI 2017'!$G$296:$H$298</definedName>
    <definedName name="Range_M233_U234">'KI 2017'!$J$237:$R$238</definedName>
    <definedName name="Range_N231_N248">#REF!</definedName>
    <definedName name="Range_U254_U264">'KI 2017'!$R$258:$R$268</definedName>
    <definedName name="Range_U266_U276">'KI 2017'!$R$270:$R$280</definedName>
    <definedName name="Range_U287_U288">#REF!</definedName>
    <definedName name="Range_U287_U290">#REF!</definedName>
    <definedName name="Range_U71_U72">#REF!</definedName>
    <definedName name="Range_V60_V66">#REF!</definedName>
    <definedName name="Range_V60_V72">#REF!</definedName>
    <definedName name="Range_V75_V78">#REF!</definedName>
  </definedName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<sst xmlns="http://schemas.openxmlformats.org/spreadsheetml/2006/main" count="879" uniqueCount="339">
  <si>
    <t>Labor Force</t>
  </si>
  <si>
    <t>Others</t>
  </si>
  <si>
    <t>Net factor income from abroad</t>
  </si>
  <si>
    <t xml:space="preserve">     Agriculture</t>
  </si>
  <si>
    <t xml:space="preserve">     Industry</t>
  </si>
  <si>
    <t>Services</t>
  </si>
  <si>
    <t>Gross national saving</t>
  </si>
  <si>
    <t xml:space="preserve">     Production</t>
  </si>
  <si>
    <t xml:space="preserve">     Exports</t>
  </si>
  <si>
    <t xml:space="preserve">     Imports</t>
  </si>
  <si>
    <t xml:space="preserve">     Consumption</t>
  </si>
  <si>
    <t>Money supply (M1)</t>
  </si>
  <si>
    <t xml:space="preserve">     Currency in circulation</t>
  </si>
  <si>
    <t xml:space="preserve">     Demand deposits (excluding government deposits)</t>
  </si>
  <si>
    <t>Quasi-money</t>
  </si>
  <si>
    <t>Money supply (M2)</t>
  </si>
  <si>
    <t xml:space="preserve">          Claims on other financial institutions</t>
  </si>
  <si>
    <t>Total revenue and grants</t>
  </si>
  <si>
    <t>Total revenue</t>
  </si>
  <si>
    <t>Grants</t>
  </si>
  <si>
    <t>Total expenditure and net lending</t>
  </si>
  <si>
    <t>Total expenditure</t>
  </si>
  <si>
    <t>Net lending</t>
  </si>
  <si>
    <t>Current surplus/deficit</t>
  </si>
  <si>
    <t>Capital account surplus/deficit</t>
  </si>
  <si>
    <t>Financing</t>
  </si>
  <si>
    <t>Total</t>
  </si>
  <si>
    <t>General public services</t>
  </si>
  <si>
    <t>Health</t>
  </si>
  <si>
    <t>Social security and welfare</t>
  </si>
  <si>
    <t xml:space="preserve">               Agriculture</t>
  </si>
  <si>
    <t>Exports, fob</t>
  </si>
  <si>
    <t>Imports, cif</t>
  </si>
  <si>
    <t xml:space="preserve">     Credit</t>
  </si>
  <si>
    <t xml:space="preserve">     Debit</t>
  </si>
  <si>
    <t>Financial account</t>
  </si>
  <si>
    <t xml:space="preserve">     Direct investment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</si>
  <si>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</si>
  <si>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</si>
  <si>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</si>
  <si>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</si>
  <si>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</si>
  <si>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</si>
  <si>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</si>
  <si>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</si>
  <si>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</si>
  <si>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</si>
  <si>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</si>
  <si>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</si>
  <si>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</si>
  <si>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</si>
  <si>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</si>
  <si>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</si>
  <si>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</si>
  <si>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1. United States</t>
  </si>
  <si>
    <t xml:space="preserve">     2. Hong Kong, China</t>
  </si>
  <si>
    <t xml:space="preserve">     3. Japan</t>
  </si>
  <si>
    <t xml:space="preserve">     5. Germany</t>
  </si>
  <si>
    <t xml:space="preserve">     6. Netherlands</t>
  </si>
  <si>
    <t>Imports, total</t>
  </si>
  <si>
    <t>a</t>
  </si>
  <si>
    <t>b</t>
  </si>
  <si>
    <t>c</t>
  </si>
  <si>
    <t>d</t>
  </si>
  <si>
    <t>e</t>
  </si>
  <si>
    <t>f</t>
  </si>
  <si>
    <t>g</t>
  </si>
  <si>
    <t>h</t>
  </si>
  <si>
    <t>i</t>
  </si>
  <si>
    <t>k</t>
  </si>
  <si>
    <t>l</t>
  </si>
  <si>
    <t>m</t>
  </si>
  <si>
    <t>n</t>
  </si>
  <si>
    <t>o</t>
  </si>
  <si>
    <t>p</t>
  </si>
  <si>
    <t>r</t>
  </si>
  <si>
    <t>s</t>
  </si>
  <si>
    <t>t</t>
  </si>
  <si>
    <t>u</t>
  </si>
  <si>
    <t xml:space="preserve">POPULATION </t>
  </si>
  <si>
    <t>Population</t>
  </si>
  <si>
    <t>At Current Prices</t>
  </si>
  <si>
    <t xml:space="preserve">     Construction</t>
  </si>
  <si>
    <t xml:space="preserve">               Industry</t>
  </si>
  <si>
    <t xml:space="preserve">               Services</t>
  </si>
  <si>
    <t xml:space="preserve">     Less: Imports of goods and services</t>
  </si>
  <si>
    <t>…</t>
  </si>
  <si>
    <t xml:space="preserve">               GDP</t>
  </si>
  <si>
    <t xml:space="preserve">     Net factor income from abroad</t>
  </si>
  <si>
    <t xml:space="preserve">               Gross domestic saving</t>
  </si>
  <si>
    <t xml:space="preserve">               Gross national saving</t>
  </si>
  <si>
    <t xml:space="preserve">     Foreign assets (net)</t>
  </si>
  <si>
    <t xml:space="preserve">     Domestic credit</t>
  </si>
  <si>
    <t xml:space="preserve">          Claims on government sector</t>
  </si>
  <si>
    <t xml:space="preserve">     Other items</t>
  </si>
  <si>
    <t xml:space="preserve">     Current revenue</t>
  </si>
  <si>
    <t xml:space="preserve">               Taxes</t>
  </si>
  <si>
    <t xml:space="preserve">     Capital receipts</t>
  </si>
  <si>
    <t xml:space="preserve">     Domestic borrowing</t>
  </si>
  <si>
    <t xml:space="preserve">     Foreign borrowing</t>
  </si>
  <si>
    <t xml:space="preserve">     Use of cash balances</t>
  </si>
  <si>
    <t xml:space="preserve">               Total revenue</t>
  </si>
  <si>
    <t xml:space="preserve">               Total expenditure</t>
  </si>
  <si>
    <t xml:space="preserve">     Other economic services</t>
  </si>
  <si>
    <t xml:space="preserve">               Exports</t>
  </si>
  <si>
    <t xml:space="preserve">               Imports</t>
  </si>
  <si>
    <t xml:space="preserve">     Principal repayments on long-term debt</t>
  </si>
  <si>
    <t xml:space="preserve">     6. Australia</t>
  </si>
  <si>
    <t xml:space="preserve">     7. India</t>
  </si>
  <si>
    <t xml:space="preserve">     8. United Kingdom</t>
  </si>
  <si>
    <t xml:space="preserve">     7. Malaysia</t>
  </si>
  <si>
    <t xml:space="preserve">     8. Brazil</t>
  </si>
  <si>
    <t xml:space="preserve">     9. Saudi Arabia</t>
  </si>
  <si>
    <t>Sources:</t>
  </si>
  <si>
    <t>National Accounts</t>
  </si>
  <si>
    <t>Production Indexes</t>
  </si>
  <si>
    <t xml:space="preserve">       Agriculture</t>
  </si>
  <si>
    <t>Energy</t>
  </si>
  <si>
    <t>Price Indexes</t>
  </si>
  <si>
    <t>Money and Banking</t>
  </si>
  <si>
    <t>Government Finance</t>
  </si>
  <si>
    <t>External Trade</t>
  </si>
  <si>
    <t xml:space="preserve">       Direction of Trade</t>
  </si>
  <si>
    <t>Balance of Payments</t>
  </si>
  <si>
    <t>International Reserves</t>
  </si>
  <si>
    <t>Exchange Rates</t>
  </si>
  <si>
    <t>External Indebtedness</t>
  </si>
  <si>
    <t>Refers to the economically active population aged 16 and over who are capable of working, are participating in, or willing to participate in economic activities, including the employed and unemployed.</t>
  </si>
  <si>
    <t>Refers to persons engaged in social labor and receiving remuneration payment or earning business income.</t>
  </si>
  <si>
    <t>Refers to urban areas only.</t>
  </si>
  <si>
    <t>j</t>
  </si>
  <si>
    <t>Derived from balance of payments data.</t>
  </si>
  <si>
    <t>Refers to hydropower, thermal power, and nuclear power.</t>
  </si>
  <si>
    <t>From October 2011 onward, money supply includes savings of public housing centers and savings of nondepository financial institutions similar to savings of financial institutions.</t>
  </si>
  <si>
    <t>Refers to claims on nonfinancial sectors.</t>
  </si>
  <si>
    <t>q</t>
  </si>
  <si>
    <t>CHINA, PEOPLE'S REPUBLIC OF</t>
  </si>
  <si>
    <t xml:space="preserve">Asian Development Bank (ADB) </t>
  </si>
  <si>
    <t>www.adb.org/statistics</t>
  </si>
  <si>
    <r>
      <t xml:space="preserve">Total population   </t>
    </r>
    <r>
      <rPr>
        <i/>
        <sz val="10"/>
        <rFont val="Arial"/>
        <family val="2"/>
      </rPr>
      <t>million; as of 31 December</t>
    </r>
  </si>
  <si>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</si>
  <si>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</si>
  <si>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</si>
  <si>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r>
      <t xml:space="preserve">Labor force   </t>
    </r>
    <r>
      <rPr>
        <i/>
        <sz val="10"/>
        <rFont val="Arial"/>
        <family val="2"/>
      </rPr>
      <t>annual change, percent</t>
    </r>
  </si>
  <si>
    <t>GDP by industrial origin at current market prices</t>
  </si>
  <si>
    <t xml:space="preserve">     Electricity, gas, and water</t>
  </si>
  <si>
    <t xml:space="preserve">GNI </t>
  </si>
  <si>
    <r>
      <t xml:space="preserve">               Structure of Output   </t>
    </r>
    <r>
      <rPr>
        <i/>
        <sz val="10"/>
        <rFont val="Arial"/>
        <family val="2"/>
      </rPr>
      <t>percent of GDP at current market prices</t>
    </r>
  </si>
  <si>
    <r>
      <t>At Constant Prices</t>
    </r>
    <r>
      <rPr>
        <b/>
        <sz val="10"/>
        <rFont val="Arial"/>
        <family val="2"/>
      </rPr>
      <t xml:space="preserve"> </t>
    </r>
  </si>
  <si>
    <t xml:space="preserve">Net factor income from abroad </t>
  </si>
  <si>
    <t xml:space="preserve">... </t>
  </si>
  <si>
    <r>
      <t xml:space="preserve">               Growth of Output   </t>
    </r>
    <r>
      <rPr>
        <i/>
        <sz val="10"/>
        <rFont val="Arial"/>
        <family val="2"/>
      </rPr>
      <t>annual change, percent</t>
    </r>
  </si>
  <si>
    <r>
      <t xml:space="preserve">Investment Financing </t>
    </r>
    <r>
      <rPr>
        <i/>
        <sz val="10"/>
        <rFont val="Arial"/>
        <family val="2"/>
      </rPr>
      <t>at current prices</t>
    </r>
  </si>
  <si>
    <r>
      <t xml:space="preserve">               Savings and Investment   </t>
    </r>
    <r>
      <rPr>
        <i/>
        <sz val="10"/>
        <rFont val="Arial"/>
        <family val="2"/>
      </rPr>
      <t>percent of GDP at current market prices</t>
    </r>
  </si>
  <si>
    <t xml:space="preserve">Per capita GDP </t>
  </si>
  <si>
    <r>
      <t xml:space="preserve">PRODUCTION INDEXES   </t>
    </r>
    <r>
      <rPr>
        <i/>
        <sz val="10"/>
        <rFont val="Arial"/>
        <family val="2"/>
      </rPr>
      <t>period averages</t>
    </r>
  </si>
  <si>
    <r>
      <t xml:space="preserve">Mining   </t>
    </r>
    <r>
      <rPr>
        <i/>
        <sz val="10"/>
        <rFont val="Arial"/>
        <family val="2"/>
      </rPr>
      <t>2005 = 100</t>
    </r>
  </si>
  <si>
    <r>
      <t xml:space="preserve">ENERGY  </t>
    </r>
    <r>
      <rPr>
        <i/>
        <sz val="10"/>
        <rFont val="Arial"/>
        <family val="2"/>
      </rPr>
      <t>annual values</t>
    </r>
  </si>
  <si>
    <r>
      <t xml:space="preserve">Crude petroleum   </t>
    </r>
    <r>
      <rPr>
        <i/>
        <sz val="10"/>
        <rFont val="Arial"/>
        <family val="2"/>
      </rPr>
      <t>million metric tons</t>
    </r>
  </si>
  <si>
    <r>
      <t xml:space="preserve">Coal   </t>
    </r>
    <r>
      <rPr>
        <i/>
        <sz val="10"/>
        <rFont val="Arial"/>
        <family val="2"/>
      </rPr>
      <t>million metric tons</t>
    </r>
  </si>
  <si>
    <r>
      <t xml:space="preserve">Natural gas   </t>
    </r>
    <r>
      <rPr>
        <i/>
        <sz val="10"/>
        <rFont val="Arial"/>
        <family val="2"/>
      </rPr>
      <t>billion cubic meters</t>
    </r>
  </si>
  <si>
    <t>–</t>
  </si>
  <si>
    <r>
      <t xml:space="preserve">PRICE INDEXES  </t>
    </r>
    <r>
      <rPr>
        <sz val="10"/>
        <rFont val="Arial"/>
        <family val="2"/>
      </rPr>
      <t xml:space="preserve"> </t>
    </r>
    <r>
      <rPr>
        <i/>
        <sz val="10"/>
        <rFont val="Arial"/>
        <family val="2"/>
      </rPr>
      <t xml:space="preserve">period averages </t>
    </r>
  </si>
  <si>
    <r>
      <t xml:space="preserve">Consumer (national)   </t>
    </r>
    <r>
      <rPr>
        <i/>
        <sz val="10"/>
        <rFont val="Arial"/>
        <family val="2"/>
      </rPr>
      <t>1978 = 100</t>
    </r>
  </si>
  <si>
    <r>
      <t xml:space="preserve">     Urban   </t>
    </r>
    <r>
      <rPr>
        <i/>
        <sz val="10"/>
        <rFont val="Arial"/>
        <family val="2"/>
      </rPr>
      <t>1978 = 100</t>
    </r>
  </si>
  <si>
    <r>
      <t xml:space="preserve">Retail   </t>
    </r>
    <r>
      <rPr>
        <i/>
        <sz val="10"/>
        <rFont val="Arial"/>
        <family val="2"/>
      </rPr>
      <t>1978 = 100</t>
    </r>
  </si>
  <si>
    <r>
      <t xml:space="preserve">Producer  </t>
    </r>
    <r>
      <rPr>
        <i/>
        <sz val="10"/>
        <rFont val="Arial"/>
        <family val="2"/>
      </rPr>
      <t>1985 = 100</t>
    </r>
  </si>
  <si>
    <r>
      <t xml:space="preserve">          Price Indexes   </t>
    </r>
    <r>
      <rPr>
        <i/>
        <sz val="10"/>
        <rFont val="Arial"/>
        <family val="2"/>
      </rPr>
      <t>annual change, percent</t>
    </r>
  </si>
  <si>
    <t xml:space="preserve">          Consumer price index</t>
  </si>
  <si>
    <t xml:space="preserve">          Producer price index</t>
  </si>
  <si>
    <t xml:space="preserve">          Implicit GDP deflator</t>
  </si>
  <si>
    <r>
      <t xml:space="preserve">               M2  </t>
    </r>
    <r>
      <rPr>
        <i/>
        <sz val="10"/>
        <rFont val="Arial"/>
        <family val="2"/>
      </rPr>
      <t xml:space="preserve"> percent of GDP at current market prices</t>
    </r>
  </si>
  <si>
    <t xml:space="preserve">          Taxes</t>
  </si>
  <si>
    <t xml:space="preserve">          Nontaxes</t>
  </si>
  <si>
    <t xml:space="preserve">Overall budgetary surplus/deficit </t>
  </si>
  <si>
    <r>
      <t xml:space="preserve">               Government Finance  </t>
    </r>
    <r>
      <rPr>
        <i/>
        <sz val="10"/>
        <rFont val="Arial"/>
        <family val="2"/>
      </rPr>
      <t xml:space="preserve"> percent of GDP at current market prices</t>
    </r>
  </si>
  <si>
    <t xml:space="preserve">               Overall budgetary surplus/deficit</t>
  </si>
  <si>
    <t xml:space="preserve">Total </t>
  </si>
  <si>
    <t>Defense</t>
  </si>
  <si>
    <t xml:space="preserve">Science and technology </t>
  </si>
  <si>
    <t xml:space="preserve">     Transport and communications </t>
  </si>
  <si>
    <r>
      <t xml:space="preserve">EXTERNAL TRADE   </t>
    </r>
    <r>
      <rPr>
        <i/>
        <sz val="10"/>
        <rFont val="Arial"/>
        <family val="2"/>
      </rPr>
      <t>billion US  dollars; calendar year</t>
    </r>
  </si>
  <si>
    <t xml:space="preserve">     Trade balance</t>
  </si>
  <si>
    <r>
      <t xml:space="preserve">               External Trade   </t>
    </r>
    <r>
      <rPr>
        <i/>
        <sz val="10"/>
        <rFont val="Arial"/>
        <family val="2"/>
      </rPr>
      <t>annual change, percent</t>
    </r>
  </si>
  <si>
    <t xml:space="preserve">     4. Korea, Rep. of</t>
  </si>
  <si>
    <t xml:space="preserve">   10. Russian Federation</t>
  </si>
  <si>
    <t xml:space="preserve">Capital account </t>
  </si>
  <si>
    <t xml:space="preserve">     Portfolio investment</t>
  </si>
  <si>
    <t xml:space="preserve">     Other investment</t>
  </si>
  <si>
    <r>
      <t xml:space="preserve">          Balance of Payments   </t>
    </r>
    <r>
      <rPr>
        <i/>
        <sz val="10"/>
        <rFont val="Arial"/>
        <family val="2"/>
      </rPr>
      <t>percent of GDP at current market prices</t>
    </r>
  </si>
  <si>
    <t xml:space="preserve">          Exports</t>
  </si>
  <si>
    <t xml:space="preserve">          Imports</t>
  </si>
  <si>
    <t xml:space="preserve">          Balance on goods</t>
  </si>
  <si>
    <t xml:space="preserve">          Current account balance</t>
  </si>
  <si>
    <t xml:space="preserve">          Overall balance</t>
  </si>
  <si>
    <r>
      <t xml:space="preserve">INTERNATIONAL RESERVES   </t>
    </r>
    <r>
      <rPr>
        <i/>
        <sz val="10"/>
        <rFont val="Arial"/>
        <family val="2"/>
      </rPr>
      <t>million US dollars; calendar year</t>
    </r>
  </si>
  <si>
    <r>
      <t xml:space="preserve">EXCHANGE RATES    </t>
    </r>
    <r>
      <rPr>
        <sz val="10"/>
        <rFont val="Arial"/>
        <family val="2"/>
      </rPr>
      <t xml:space="preserve"> </t>
    </r>
    <r>
      <rPr>
        <i/>
        <sz val="10"/>
        <rFont val="Arial"/>
        <family val="2"/>
      </rPr>
      <t>yuan per US dollar</t>
    </r>
  </si>
  <si>
    <r>
      <t xml:space="preserve">EXTERNAL INDEBTEDNESS    </t>
    </r>
    <r>
      <rPr>
        <i/>
        <sz val="10"/>
        <rFont val="Arial"/>
        <family val="2"/>
      </rPr>
      <t>million US dollars; as of end of year</t>
    </r>
  </si>
  <si>
    <t xml:space="preserve">     Long-term debt</t>
  </si>
  <si>
    <t xml:space="preserve">          Private nonguaranteed</t>
  </si>
  <si>
    <t xml:space="preserve">     Short-term debt</t>
  </si>
  <si>
    <t xml:space="preserve">                Social security and welfare</t>
  </si>
  <si>
    <t xml:space="preserve">                Health</t>
  </si>
  <si>
    <t>Secondary income</t>
  </si>
  <si>
    <t>Primary income</t>
  </si>
  <si>
    <t>Goods</t>
  </si>
  <si>
    <r>
      <t>Employed</t>
    </r>
    <r>
      <rPr>
        <vertAlign val="superscript"/>
        <sz val="10"/>
        <rFont val="Arial"/>
        <family val="2"/>
      </rPr>
      <t>b</t>
    </r>
  </si>
  <si>
    <r>
      <t>Unemployed</t>
    </r>
    <r>
      <rPr>
        <vertAlign val="superscript"/>
        <sz val="10"/>
        <rFont val="Arial"/>
        <family val="2"/>
      </rPr>
      <t>f</t>
    </r>
  </si>
  <si>
    <r>
      <t>Unemployment rate</t>
    </r>
    <r>
      <rPr>
        <vertAlign val="superscript"/>
        <sz val="10"/>
        <rFont val="Arial"/>
        <family val="2"/>
      </rPr>
      <t xml:space="preserve">f   </t>
    </r>
    <r>
      <rPr>
        <i/>
        <sz val="10"/>
        <rFont val="Arial"/>
        <family val="2"/>
      </rPr>
      <t>percent</t>
    </r>
    <r>
      <rPr>
        <vertAlign val="superscript"/>
        <sz val="10"/>
        <rFont val="Arial"/>
        <family val="2"/>
      </rPr>
      <t xml:space="preserve"> </t>
    </r>
  </si>
  <si>
    <r>
      <t xml:space="preserve">               Money Supply (M2)  </t>
    </r>
    <r>
      <rPr>
        <i/>
        <sz val="10"/>
        <rFont val="Arial"/>
        <family val="2"/>
      </rPr>
      <t xml:space="preserve"> annual change, percent</t>
    </r>
  </si>
  <si>
    <t xml:space="preserve">     Mining and quarrying</t>
  </si>
  <si>
    <t xml:space="preserve">     Manufacturing</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</si>
  <si>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</si>
  <si>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</si>
  <si>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</si>
  <si>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</si>
  <si>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</si>
  <si>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r>
      <t xml:space="preserve">Labor force participation rate   </t>
    </r>
    <r>
      <rPr>
        <i/>
        <sz val="10"/>
        <rFont val="Arial"/>
        <family val="2"/>
      </rPr>
      <t>percent</t>
    </r>
  </si>
  <si>
    <t xml:space="preserve">          Male</t>
  </si>
  <si>
    <t xml:space="preserve">          Female</t>
  </si>
  <si>
    <t xml:space="preserve">     Wholesale and retail trade; repair of motor vehicles and motorcycles</t>
  </si>
  <si>
    <t xml:space="preserve">     Administrative and support service activities</t>
  </si>
  <si>
    <t xml:space="preserve">     Education</t>
  </si>
  <si>
    <t xml:space="preserve">     Human health and social work activities</t>
  </si>
  <si>
    <t xml:space="preserve">     Statistical discrepancy</t>
  </si>
  <si>
    <t xml:space="preserve">     Financial derivatives</t>
  </si>
  <si>
    <t>International investment position</t>
  </si>
  <si>
    <t xml:space="preserve">          Exports of goods</t>
  </si>
  <si>
    <t xml:space="preserve">          Exports of services</t>
  </si>
  <si>
    <t xml:space="preserve">          Imports of goods</t>
  </si>
  <si>
    <t xml:space="preserve">          Imports of services</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</si>
  <si>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</si>
  <si>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</si>
  <si>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</si>
  <si>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</si>
  <si>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</si>
  <si>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</si>
  <si>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</si>
  <si>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</si>
  <si>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Household final consumption</t>
  </si>
  <si>
    <t xml:space="preserve">           Government final consumption</t>
  </si>
  <si>
    <t xml:space="preserve">           Exports of goods and services</t>
  </si>
  <si>
    <t xml:space="preserve">           Imports of goods and services</t>
  </si>
  <si>
    <t xml:space="preserve">           Statistical discrepancy</t>
  </si>
  <si>
    <t>Estimated as GDP by expenditure less final consumption and statistical discrepancy.</t>
  </si>
  <si>
    <t>Per capita GNI</t>
  </si>
  <si>
    <r>
      <t xml:space="preserve">                Expenditure by Function   </t>
    </r>
    <r>
      <rPr>
        <i/>
        <sz val="10"/>
        <rFont val="Arial"/>
        <family val="2"/>
      </rPr>
      <t>percent of GDP at current market prices</t>
    </r>
  </si>
  <si>
    <t>Data refer to nonproductive expenditures.</t>
  </si>
  <si>
    <t>Data refer to productive expenditures.</t>
  </si>
  <si>
    <t>GDP by industrial origin at 2000 | 2005 | 2010 market prices</t>
  </si>
  <si>
    <t xml:space="preserve">           Gross capital formation</t>
  </si>
  <si>
    <t>Gross capital formation</t>
  </si>
  <si>
    <t xml:space="preserve">               Gross capital formation</t>
  </si>
  <si>
    <t xml:space="preserve">     Reserve position in the IMF</t>
  </si>
  <si>
    <t>v</t>
  </si>
  <si>
    <t>w</t>
  </si>
  <si>
    <t xml:space="preserve">     Others</t>
  </si>
  <si>
    <t>For 2002–2005, data refer to economic construction.</t>
  </si>
  <si>
    <t xml:space="preserve">          Changes in inventories</t>
  </si>
  <si>
    <t xml:space="preserve">          Acquisitions less disposals of valuables</t>
  </si>
  <si>
    <t xml:space="preserve">                Changes in inventories   </t>
  </si>
  <si>
    <t>Refers to primary industry that includes agriculture, forestry, animal husbandry, and fishery industries (except support services to agriculture, forestry, animal husbandry, and fishery industries).</t>
  </si>
  <si>
    <t xml:space="preserve">     Agriculture, forestry, and fishing</t>
  </si>
  <si>
    <t xml:space="preserve">     Electricity, gas, steam, and air-conditioning supply</t>
  </si>
  <si>
    <t xml:space="preserve">     Water supply; sewerage, waste management, and remediation activities</t>
  </si>
  <si>
    <t xml:space="preserve">     Public administration and defense; compulsory social security</t>
  </si>
  <si>
    <t xml:space="preserve">     Professional, scientific, and technical activities</t>
  </si>
  <si>
    <t xml:space="preserve">     Arts, entertainment, and recreation</t>
  </si>
  <si>
    <r>
      <rPr>
        <b/>
        <sz val="10"/>
        <rFont val="Arial"/>
        <family val="2"/>
      </rPr>
      <t>LABOR FORCE</t>
    </r>
    <r>
      <rPr>
        <vertAlign val="superscript"/>
        <sz val="10"/>
        <rFont val="Arial"/>
        <family val="2"/>
      </rPr>
      <t xml:space="preserve">a  </t>
    </r>
    <r>
      <rPr>
        <sz val="10"/>
        <rFont val="Arial"/>
        <family val="2"/>
      </rPr>
      <t xml:space="preserve"> </t>
    </r>
    <r>
      <rPr>
        <i/>
        <sz val="10"/>
        <rFont val="Arial"/>
        <family val="2"/>
      </rPr>
      <t>million; calendar year</t>
    </r>
  </si>
  <si>
    <r>
      <t xml:space="preserve">     Agriculture, forestry, and fishing</t>
    </r>
    <r>
      <rPr>
        <vertAlign val="superscript"/>
        <sz val="10"/>
        <rFont val="Arial"/>
        <family val="2"/>
      </rPr>
      <t>c</t>
    </r>
  </si>
  <si>
    <r>
      <t xml:space="preserve">     Mining and quarrying</t>
    </r>
    <r>
      <rPr>
        <vertAlign val="superscript"/>
        <sz val="10"/>
        <rFont val="Arial"/>
        <family val="2"/>
      </rPr>
      <t>d</t>
    </r>
  </si>
  <si>
    <r>
      <t xml:space="preserve">     Wholesale and retail trade; repair of motor vehicles and motorcycles</t>
    </r>
    <r>
      <rPr>
        <vertAlign val="superscript"/>
        <sz val="10"/>
        <rFont val="Arial"/>
        <family val="2"/>
      </rPr>
      <t>e</t>
    </r>
  </si>
  <si>
    <r>
      <t xml:space="preserve">     Manufacturing</t>
    </r>
    <r>
      <rPr>
        <vertAlign val="superscript"/>
        <sz val="10"/>
        <rFont val="Arial"/>
        <family val="2"/>
      </rPr>
      <t>h</t>
    </r>
  </si>
  <si>
    <r>
      <rPr>
        <b/>
        <i/>
        <sz val="10"/>
        <rFont val="Arial"/>
        <family val="2"/>
      </rPr>
      <t xml:space="preserve">           Structure of Demand</t>
    </r>
    <r>
      <rPr>
        <i/>
        <sz val="10"/>
        <rFont val="Arial"/>
        <family val="2"/>
      </rPr>
      <t xml:space="preserve">   percent of GDP at current market prices</t>
    </r>
  </si>
  <si>
    <r>
      <t xml:space="preserve">At Current Market Prices  </t>
    </r>
    <r>
      <rPr>
        <i/>
        <sz val="10"/>
        <rFont val="Arial"/>
        <family val="2"/>
      </rPr>
      <t xml:space="preserve"> </t>
    </r>
    <r>
      <rPr>
        <i/>
        <sz val="10"/>
        <rFont val="Arial"/>
        <family val="2"/>
      </rPr>
      <t>y</t>
    </r>
    <r>
      <rPr>
        <i/>
        <sz val="10"/>
        <rFont val="Arial"/>
        <family val="2"/>
      </rPr>
      <t>uan</t>
    </r>
  </si>
  <si>
    <r>
      <t xml:space="preserve">Agriculture   </t>
    </r>
    <r>
      <rPr>
        <i/>
        <sz val="10"/>
        <rFont val="Arial"/>
        <family val="2"/>
      </rPr>
      <t>2004–2006 = 100</t>
    </r>
  </si>
  <si>
    <r>
      <t xml:space="preserve">Implicit GDP deflator  </t>
    </r>
    <r>
      <rPr>
        <i/>
        <sz val="10"/>
        <rFont val="Arial"/>
        <family val="2"/>
      </rPr>
      <t>2000 | 2005 | 2010 = 100</t>
    </r>
  </si>
  <si>
    <r>
      <rPr>
        <b/>
        <sz val="10"/>
        <rFont val="Arial"/>
        <family val="2"/>
      </rPr>
      <t>BALANCE OF PAYMENTS</t>
    </r>
    <r>
      <rPr>
        <sz val="10"/>
        <rFont val="Arial"/>
        <family val="2"/>
      </rPr>
      <t xml:space="preserve">  </t>
    </r>
    <r>
      <rPr>
        <i/>
        <sz val="10"/>
        <rFont val="Arial"/>
        <family val="2"/>
      </rPr>
      <t>million US dollars; calendar year</t>
    </r>
  </si>
  <si>
    <r>
      <t xml:space="preserve">          External debt   </t>
    </r>
    <r>
      <rPr>
        <i/>
        <sz val="10"/>
        <rFont val="Arial"/>
        <family val="2"/>
      </rPr>
      <t xml:space="preserve"> percent of GNI</t>
    </r>
  </si>
  <si>
    <r>
      <t xml:space="preserve">          Total long-term debt    </t>
    </r>
    <r>
      <rPr>
        <i/>
        <sz val="10"/>
        <rFont val="Arial"/>
        <family val="2"/>
      </rPr>
      <t>percent of total debt</t>
    </r>
  </si>
  <si>
    <r>
      <t xml:space="preserve">          Short-term debt    </t>
    </r>
    <r>
      <rPr>
        <i/>
        <sz val="10"/>
        <rFont val="Arial"/>
        <family val="2"/>
      </rPr>
      <t>percent of total debt</t>
    </r>
  </si>
  <si>
    <r>
      <t xml:space="preserve">          Debt service   </t>
    </r>
    <r>
      <rPr>
        <i/>
        <sz val="10"/>
        <rFont val="Arial"/>
        <family val="2"/>
      </rPr>
      <t xml:space="preserve"> percent of exports of goods and services</t>
    </r>
  </si>
  <si>
    <r>
      <t xml:space="preserve">Debt service  </t>
    </r>
    <r>
      <rPr>
        <i/>
        <sz val="10"/>
        <rFont val="Arial"/>
        <family val="2"/>
      </rPr>
      <t xml:space="preserve">million US </t>
    </r>
    <r>
      <rPr>
        <i/>
        <sz val="10"/>
        <rFont val="Arial"/>
        <family val="2"/>
      </rPr>
      <t>d</t>
    </r>
    <r>
      <rPr>
        <i/>
        <sz val="10"/>
        <rFont val="Arial"/>
        <family val="2"/>
      </rPr>
      <t>ollars; transactions during the year</t>
    </r>
  </si>
  <si>
    <r>
      <t xml:space="preserve">     Interest   </t>
    </r>
    <r>
      <rPr>
        <i/>
        <sz val="10"/>
        <rFont val="Arial"/>
        <family val="2"/>
      </rPr>
      <t>percent per annum</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</si>
  <si>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</si>
  <si>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</si>
  <si>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</si>
  <si>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Refers to secondary industry that includes mining (except auxiliary activities of mining); manufacturing (except repairs for metal products, machinery, and equipment); production and supply of electricity, steam, gas, and water; and construction.</t>
  </si>
  <si>
    <t>Original values were indexed in the previous year.</t>
  </si>
  <si>
    <t>Compared with the previous years, the classifications of revenue and expenditure accounts were adjusted largely in 2007 and the relative data are not comparable. Expenditure of government has adopted a new statistical classification since 2007.</t>
  </si>
  <si>
    <t>Key Indicators for Asia and the Pacific 2017</t>
  </si>
  <si>
    <r>
      <rPr>
        <b/>
        <sz val="10"/>
        <rFont val="Arial"/>
        <family val="2"/>
      </rPr>
      <t>NATIONAL ACCOUNTS</t>
    </r>
    <r>
      <rPr>
        <sz val="10"/>
        <rFont val="Arial"/>
        <family val="2"/>
      </rPr>
      <t xml:space="preserve">     </t>
    </r>
    <r>
      <rPr>
        <i/>
        <sz val="10"/>
        <rFont val="Arial"/>
        <family val="2"/>
      </rPr>
      <t>billion yuan; calendar year</t>
    </r>
  </si>
  <si>
    <t xml:space="preserve">     Other service activities</t>
  </si>
  <si>
    <t>Expenditure on GDP at current market prices</t>
  </si>
  <si>
    <r>
      <t xml:space="preserve">     Exports of goods and services</t>
    </r>
    <r>
      <rPr>
        <vertAlign val="superscript"/>
        <sz val="10"/>
        <rFont val="Arial"/>
        <family val="2"/>
      </rPr>
      <t>h</t>
    </r>
  </si>
  <si>
    <r>
      <t>GNI</t>
    </r>
    <r>
      <rPr>
        <vertAlign val="superscript"/>
        <sz val="10"/>
        <rFont val="Arial"/>
        <family val="2"/>
      </rPr>
      <t>i</t>
    </r>
  </si>
  <si>
    <r>
      <t xml:space="preserve">     Gross domestic saving</t>
    </r>
    <r>
      <rPr>
        <vertAlign val="superscript"/>
        <sz val="10"/>
        <rFont val="Arial"/>
        <family val="2"/>
      </rPr>
      <t>j</t>
    </r>
  </si>
  <si>
    <r>
      <t xml:space="preserve">     Net current transfers from abroad</t>
    </r>
    <r>
      <rPr>
        <vertAlign val="superscript"/>
        <sz val="10"/>
        <rFont val="Arial"/>
        <family val="2"/>
      </rPr>
      <t>k</t>
    </r>
  </si>
  <si>
    <r>
      <t>Manufacturing</t>
    </r>
    <r>
      <rPr>
        <vertAlign val="superscript"/>
        <sz val="10"/>
        <rFont val="Arial"/>
        <family val="2"/>
      </rPr>
      <t>l</t>
    </r>
    <r>
      <rPr>
        <sz val="10"/>
        <rFont val="Arial"/>
        <family val="2"/>
      </rPr>
      <t xml:space="preserve">  </t>
    </r>
    <r>
      <rPr>
        <i/>
        <sz val="10"/>
        <rFont val="Arial"/>
        <family val="2"/>
      </rPr>
      <t xml:space="preserve"> 2005 = 100</t>
    </r>
  </si>
  <si>
    <r>
      <t>Electricity</t>
    </r>
    <r>
      <rPr>
        <vertAlign val="superscript"/>
        <sz val="10"/>
        <rFont val="Arial"/>
        <family val="2"/>
      </rPr>
      <t xml:space="preserve">m   </t>
    </r>
    <r>
      <rPr>
        <i/>
        <sz val="10"/>
        <rFont val="Arial"/>
        <family val="2"/>
      </rPr>
      <t>billion kilowatt-hours</t>
    </r>
  </si>
  <si>
    <r>
      <rPr>
        <b/>
        <sz val="10"/>
        <rFont val="Arial"/>
        <family val="2"/>
      </rPr>
      <t>MONEY AND BANKING</t>
    </r>
    <r>
      <rPr>
        <vertAlign val="superscript"/>
        <sz val="10"/>
        <rFont val="Arial"/>
        <family val="2"/>
      </rPr>
      <t xml:space="preserve">n     </t>
    </r>
    <r>
      <rPr>
        <i/>
        <sz val="10"/>
        <rFont val="Arial"/>
        <family val="2"/>
      </rPr>
      <t>billion yuan; as of end of period</t>
    </r>
  </si>
  <si>
    <r>
      <t xml:space="preserve">          Claims on private sector</t>
    </r>
    <r>
      <rPr>
        <vertAlign val="superscript"/>
        <sz val="10"/>
        <rFont val="Arial"/>
        <family val="2"/>
      </rPr>
      <t>o</t>
    </r>
  </si>
  <si>
    <r>
      <t>GOVERNMENT FINANCE</t>
    </r>
    <r>
      <rPr>
        <sz val="10"/>
        <rFont val="Arial"/>
        <family val="2"/>
      </rPr>
      <t xml:space="preserve">    </t>
    </r>
    <r>
      <rPr>
        <i/>
        <sz val="10"/>
        <rFont val="Arial"/>
        <family val="2"/>
      </rPr>
      <t>billion yuan; fiscal year ending 31 December</t>
    </r>
  </si>
  <si>
    <r>
      <t>Central Government</t>
    </r>
    <r>
      <rPr>
        <i/>
        <vertAlign val="superscript"/>
        <sz val="10"/>
        <rFont val="Arial"/>
        <family val="2"/>
      </rPr>
      <t>p</t>
    </r>
  </si>
  <si>
    <r>
      <t xml:space="preserve">     Current expenditure</t>
    </r>
    <r>
      <rPr>
        <vertAlign val="superscript"/>
        <sz val="10"/>
        <rFont val="Arial"/>
        <family val="2"/>
      </rPr>
      <t>q</t>
    </r>
  </si>
  <si>
    <r>
      <t xml:space="preserve">     Capital expenditure</t>
    </r>
    <r>
      <rPr>
        <vertAlign val="superscript"/>
        <sz val="10"/>
        <rFont val="Arial"/>
        <family val="2"/>
      </rPr>
      <t>r</t>
    </r>
  </si>
  <si>
    <r>
      <t>Expenditure by Function, Central Government</t>
    </r>
    <r>
      <rPr>
        <i/>
        <vertAlign val="superscript"/>
        <sz val="10"/>
        <rFont val="Arial"/>
        <family val="2"/>
      </rPr>
      <t>s, t</t>
    </r>
  </si>
  <si>
    <r>
      <t>Education</t>
    </r>
    <r>
      <rPr>
        <vertAlign val="superscript"/>
        <sz val="10"/>
        <rFont val="Arial"/>
        <family val="2"/>
      </rPr>
      <t>u</t>
    </r>
  </si>
  <si>
    <r>
      <t>Economic services</t>
    </r>
    <r>
      <rPr>
        <vertAlign val="superscript"/>
        <sz val="10"/>
        <rFont val="Arial"/>
        <family val="2"/>
      </rPr>
      <t>v</t>
    </r>
  </si>
  <si>
    <r>
      <t xml:space="preserve">                Education</t>
    </r>
    <r>
      <rPr>
        <vertAlign val="superscript"/>
        <sz val="10"/>
        <rFont val="Arial"/>
        <family val="2"/>
      </rPr>
      <t>u</t>
    </r>
  </si>
  <si>
    <r>
      <t>Direction of Trade</t>
    </r>
    <r>
      <rPr>
        <vertAlign val="superscript"/>
        <sz val="10"/>
        <rFont val="Arial"/>
        <family val="2"/>
      </rPr>
      <t>w</t>
    </r>
    <r>
      <rPr>
        <b/>
        <i/>
        <sz val="10"/>
        <rFont val="Arial"/>
        <family val="2"/>
      </rPr>
      <t xml:space="preserve">   </t>
    </r>
    <r>
      <rPr>
        <i/>
        <sz val="10"/>
        <rFont val="Arial"/>
        <family val="2"/>
      </rPr>
      <t>million US  dollars; calendar year</t>
    </r>
  </si>
  <si>
    <t xml:space="preserve">     9. Viet Nam</t>
  </si>
  <si>
    <t xml:space="preserve">   10. Singapore</t>
  </si>
  <si>
    <t xml:space="preserve">     1. Korea, Rep. of</t>
  </si>
  <si>
    <t xml:space="preserve">     2. Japan</t>
  </si>
  <si>
    <t xml:space="preserve">     3. United States</t>
  </si>
  <si>
    <t xml:space="preserve">     4. Taipei,China</t>
  </si>
  <si>
    <t>Refers to consolidated central and local governments.</t>
  </si>
  <si>
    <t>For 2000–2005, expenditures on education includes health expenditures.</t>
  </si>
  <si>
    <t>NBS. Official communication, 5 May 2017.</t>
  </si>
  <si>
    <t>People's Bank of China. http://www.pbc.gov.cn (accessed 2 June 2017); past communication.</t>
  </si>
  <si>
    <t>State Administration of Foreign Exchange. http://www.safe.gov.cn/wps/portal/english/ (accessed 10 June 2017).</t>
  </si>
  <si>
    <t>World Bank. World Development Indicators and International Debt Statistics. http://databank.worldbank.org/data/reports.aspx?source=world-development-indicators (accessed 10 July 2017).</t>
  </si>
  <si>
    <t>Food and Agriculture Organization of the United Nations. FAOSTAT. http://www.fao.org/faostat/en/#home (accessed 20 June 2017).</t>
  </si>
  <si>
    <t xml:space="preserve">     Activities of households as employers; undifferentiated goods- and services-producing activities of households for own use; activities of extraterritorial organizations and bodies</t>
  </si>
  <si>
    <t>Refers to all other industries not included in primary and secondary industry.</t>
  </si>
  <si>
    <t>Data for 2015–2016 are preliminary.</t>
  </si>
  <si>
    <t>For 2000–2009, refers to net exports of goods and services published by NBS; for 2010 onward, data on exports and imports of goods and services were taken from the balance of payments of the People's Republic of China published by the State Administration of Foreign Exchange.</t>
  </si>
  <si>
    <t>Values were derived from GNI indexes published by NBS.</t>
  </si>
  <si>
    <t>Expenditures of government since 2000 include all payments on the principal and interest of domestic and foreign debts.</t>
  </si>
  <si>
    <t>IMF. International Financial Statistics. Http://data.imf.org/ (accessed 2 June 2017).</t>
  </si>
  <si>
    <t>NBS. Official communication, 5 May 2017; past communication.</t>
  </si>
  <si>
    <t>NBS. Official communication, 5 May 2017; past communication; other publications.</t>
  </si>
  <si>
    <r>
      <t xml:space="preserve">     Food   </t>
    </r>
    <r>
      <rPr>
        <i/>
        <sz val="10"/>
        <color indexed="8"/>
        <rFont val="Arial"/>
        <family val="2"/>
      </rPr>
      <t>preceding year = 100</t>
    </r>
  </si>
  <si>
    <t xml:space="preserve">     Food Price Index</t>
  </si>
  <si>
    <t>Ranking is based on the average of 2011–2015 values.</t>
  </si>
  <si>
    <t xml:space="preserve">     Electricity, gas, steam, and air-conditioning supply; water supply; 
          sewerage, waste management, and remediation activities</t>
  </si>
  <si>
    <t xml:space="preserve">     Activities of households as employers; undifferentiated goods- and services-
          producing activities of households for own use; activities of extraterritorial
          organizations and bodies</t>
  </si>
  <si>
    <t>… = data not available at cutoff date; | = marks break in the series; – = magnitude equals zero; cif = cost, insurance, and freight; fob = free on board; GDP = gross domestic product; GNI = gross national income; 
IMF = International Monetary Fund; NBS = National Bureau of Statistics; NPISHs = nonprofit institutions serving households; SDRs = special drawing rights; US =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</si>
</sst>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0.0\ \|"/>
    <numFmt numFmtId="167" formatCode="_ * #,##0.00_ ;_ * \-#,##0.00_ ;_ * &quot;-&quot;??_ ;_ @_ "/>
    <numFmt numFmtId="168" formatCode="#,##0.0\ \*"/>
    <numFmt numFmtId="169" formatCode="#,##0\ \*"/>
    <numFmt numFmtId="170" formatCode="0.0"/>
  </numFmts>
  <fonts count="42">
    <font>
      <sz val="11"/>
      <color theme="1"/>
      <name val="Calibri"/>
      <family val="2"/>
      <scheme val="minor"/>
    </font>
    <font>
      <sz val="11"/>
      <color theme="1"/>
      <name val="Calibri"/>
      <family val="2"/>
      <scheme val="minor"/>
    </font>
    <font>
      <sz val="11"/>
      <color indexed="8"/>
      <name val="宋体"/>
      <charset val="134"/>
    </font>
    <font>
      <sz val="11"/>
      <name val="Arial"/>
      <family val="2"/>
    </font>
    <font>
      <sz val="10"/>
      <name val="Arial"/>
      <family val="2"/>
    </font>
    <font>
      <sz val="11"/>
      <name val="Calibri"/>
      <family val="2"/>
      <scheme val="minor"/>
    </font>
    <font>
      <sz val="12"/>
      <name val="宋体"/>
      <charset val="134"/>
    </font>
    <font>
      <b/>
      <sz val="10"/>
      <name val="Arial"/>
      <family val="2"/>
    </font>
    <font>
      <i/>
      <sz val="10"/>
      <name val="Arial"/>
      <family val="2"/>
    </font>
    <font>
      <b/>
      <sz val="16"/>
      <name val="Arial"/>
      <family val="2"/>
    </font>
    <font>
      <u/>
      <sz val="11"/>
      <color indexed="12"/>
      <name val="Arial"/>
      <family val="2"/>
    </font>
    <font>
      <vertAlign val="superscript"/>
      <sz val="10"/>
      <name val="Arial"/>
      <family val="2"/>
    </font>
    <font>
      <b/>
      <i/>
      <sz val="10"/>
      <name val="Arial"/>
      <family val="2"/>
    </font>
    <font>
      <sz val="12"/>
      <name val="宋体"/>
      <family val="3"/>
      <charset val="134"/>
    </font>
    <font>
      <sz val="11"/>
      <color theme="1"/>
      <name val="Calibri"/>
      <family val="3"/>
      <charset val="134"/>
      <scheme val="minor"/>
    </font>
    <font>
      <sz val="11"/>
      <color theme="0"/>
      <name val="Calibri"/>
      <family val="3"/>
      <charset val="134"/>
      <scheme val="minor"/>
    </font>
    <font>
      <sz val="11"/>
      <color indexed="8"/>
      <name val="宋体"/>
      <family val="3"/>
      <charset val="134"/>
    </font>
    <font>
      <u/>
      <sz val="9"/>
      <color indexed="36"/>
      <name val="宋体"/>
      <family val="3"/>
      <charset val="134"/>
    </font>
    <font>
      <sz val="11"/>
      <color rgb="FF006100"/>
      <name val="Calibri"/>
      <family val="3"/>
      <charset val="134"/>
      <scheme val="minor"/>
    </font>
    <font>
      <sz val="11"/>
      <color rgb="FF9C0006"/>
      <name val="Calibri"/>
      <family val="3"/>
      <charset val="134"/>
      <scheme val="minor"/>
    </font>
    <font>
      <sz val="11"/>
      <color theme="1"/>
      <name val="Calibri"/>
      <family val="2"/>
      <charset val="134"/>
      <scheme val="minor"/>
    </font>
    <font>
      <b/>
      <sz val="15"/>
      <color theme="3"/>
      <name val="Calibri"/>
      <family val="3"/>
      <charset val="134"/>
      <scheme val="minor"/>
    </font>
    <font>
      <b/>
      <sz val="13"/>
      <color theme="3"/>
      <name val="Calibri"/>
      <family val="3"/>
      <charset val="134"/>
      <scheme val="minor"/>
    </font>
    <font>
      <b/>
      <sz val="11"/>
      <color theme="3"/>
      <name val="Calibri"/>
      <family val="3"/>
      <charset val="134"/>
      <scheme val="minor"/>
    </font>
    <font>
      <b/>
      <sz val="18"/>
      <color theme="3"/>
      <name val="Cambria"/>
      <family val="3"/>
      <charset val="134"/>
      <scheme val="major"/>
    </font>
    <font>
      <b/>
      <sz val="11"/>
      <color theme="0"/>
      <name val="Calibri"/>
      <family val="3"/>
      <charset val="134"/>
      <scheme val="minor"/>
    </font>
    <font>
      <b/>
      <sz val="11"/>
      <color theme="1"/>
      <name val="Calibri"/>
      <family val="3"/>
      <charset val="134"/>
      <scheme val="minor"/>
    </font>
    <font>
      <i/>
      <sz val="11"/>
      <color rgb="FF7F7F7F"/>
      <name val="Calibri"/>
      <family val="3"/>
      <charset val="134"/>
      <scheme val="minor"/>
    </font>
    <font>
      <sz val="11"/>
      <color rgb="FFFF0000"/>
      <name val="Calibri"/>
      <family val="3"/>
      <charset val="134"/>
      <scheme val="minor"/>
    </font>
    <font>
      <b/>
      <sz val="11"/>
      <color rgb="FFFA7D00"/>
      <name val="Calibri"/>
      <family val="3"/>
      <charset val="134"/>
      <scheme val="minor"/>
    </font>
    <font>
      <u/>
      <sz val="9"/>
      <color indexed="12"/>
      <name val="宋体"/>
      <family val="3"/>
      <charset val="134"/>
    </font>
    <font>
      <sz val="11"/>
      <color rgb="FF3F3F76"/>
      <name val="Calibri"/>
      <family val="3"/>
      <charset val="134"/>
      <scheme val="minor"/>
    </font>
    <font>
      <b/>
      <sz val="11"/>
      <color rgb="FF3F3F3F"/>
      <name val="Calibri"/>
      <family val="3"/>
      <charset val="134"/>
      <scheme val="minor"/>
    </font>
    <font>
      <sz val="11"/>
      <color rgb="FF9C6500"/>
      <name val="Calibri"/>
      <family val="3"/>
      <charset val="134"/>
      <scheme val="minor"/>
    </font>
    <font>
      <sz val="11"/>
      <color rgb="FFFA7D00"/>
      <name val="Calibri"/>
      <family val="3"/>
      <charset val="134"/>
      <scheme val="minor"/>
    </font>
    <font>
      <u/>
      <sz val="11"/>
      <color rgb="FF0000FF"/>
      <name val="Calibri"/>
      <family val="2"/>
      <scheme val="minor"/>
    </font>
    <font>
      <sz val="10"/>
      <name val="Arial"/>
      <family val="2"/>
    </font>
    <font>
      <i/>
      <sz val="11"/>
      <name val="Arial"/>
      <family val="2"/>
    </font>
    <font>
      <sz val="10"/>
      <name val="Verdana"/>
      <family val="2"/>
    </font>
    <font>
      <i/>
      <vertAlign val="superscript"/>
      <sz val="10"/>
      <name val="Arial"/>
      <family val="2"/>
    </font>
    <font>
      <sz val="10"/>
      <color indexed="8"/>
      <name val="Arial"/>
      <family val="2"/>
    </font>
    <font>
      <i/>
      <sz val="10"/>
      <color indexed="8"/>
      <name val="Arial"/>
      <family val="2"/>
    </font>
  </fonts>
  <fills count="35">
    <fill>
      <patternFill patternType="none"/>
    </fill>
    <fill>
      <patternFill patternType="gray125"/>
    </fill>
    <fill>
      <patternFill patternType="solid">
        <fgColor rgb="FFFFC7CE"/>
      </patternFill>
    </fill>
    <fill>
      <patternFill patternType="solid">
        <fgColor indexed="24"/>
      </patternFill>
    </fill>
    <fill>
      <patternFill patternType="solid">
        <fgColor rgb="FFC6EFCE"/>
      </patternFill>
    </fill>
    <fill>
      <patternFill patternType="solid">
        <fgColor indexed="51"/>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8">
    <xf numFmtId="0" fontId="0" fillId="0" borderId="0"/>
    <xf numFmtId="0" fontId="2" fillId="0" borderId="0"/>
    <xf numFmtId="0" fontId="3" fillId="3" borderId="0" applyNumberFormat="0"/>
    <xf numFmtId="0" fontId="4" fillId="0" borderId="0"/>
    <xf numFmtId="0" fontId="1" fillId="0" borderId="0"/>
    <xf numFmtId="0" fontId="6" fillId="0" borderId="0">
      <alignment vertical="center"/>
    </xf>
    <xf numFmtId="0" fontId="3" fillId="0" borderId="0"/>
    <xf numFmtId="0" fontId="10" fillId="0" borderId="0" applyNumberFormat="0" applyFill="0" applyBorder="0" applyAlignment="0" applyProtection="0">
      <alignment vertical="top"/>
      <protection locked="0"/>
    </xf>
    <xf numFmtId="0" fontId="3" fillId="3" borderId="0" applyNumberFormat="0"/>
    <xf numFmtId="0" fontId="3" fillId="3" borderId="0" applyNumberFormat="0"/>
    <xf numFmtId="0" fontId="13" fillId="0" borderId="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33"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167" fontId="16" fillId="0" borderId="0" applyFont="0" applyFill="0" applyBorder="0" applyAlignment="0" applyProtection="0">
      <alignment vertical="center"/>
    </xf>
    <xf numFmtId="167" fontId="16" fillId="0" borderId="0" applyFont="0" applyFill="0" applyBorder="0" applyAlignment="0" applyProtection="0">
      <alignment vertical="center"/>
    </xf>
    <xf numFmtId="167" fontId="13" fillId="0" borderId="0" applyFont="0" applyFill="0" applyBorder="0" applyAlignment="0" applyProtection="0"/>
    <xf numFmtId="0" fontId="17" fillId="0" borderId="0" applyNumberFormat="0" applyFill="0" applyBorder="0" applyAlignment="0" applyProtection="0">
      <alignment vertical="top"/>
      <protection locked="0"/>
    </xf>
    <xf numFmtId="0" fontId="18" fillId="4" borderId="0" applyNumberFormat="0" applyBorder="0" applyAlignment="0" applyProtection="0">
      <alignment vertical="center"/>
    </xf>
    <xf numFmtId="0" fontId="19" fillId="2" borderId="0" applyNumberFormat="0" applyBorder="0" applyAlignment="0" applyProtection="0">
      <alignment vertical="center"/>
    </xf>
    <xf numFmtId="0" fontId="14" fillId="0" borderId="0">
      <alignment vertical="center"/>
    </xf>
    <xf numFmtId="0" fontId="13" fillId="0" borderId="0"/>
    <xf numFmtId="0" fontId="13" fillId="0" borderId="0"/>
    <xf numFmtId="0" fontId="13" fillId="0" borderId="0"/>
    <xf numFmtId="0" fontId="14" fillId="0" borderId="0">
      <alignment vertical="center"/>
    </xf>
    <xf numFmtId="0" fontId="20" fillId="0" borderId="0">
      <alignment vertical="center"/>
    </xf>
    <xf numFmtId="0" fontId="20" fillId="0" borderId="0">
      <alignment vertical="center"/>
    </xf>
    <xf numFmtId="0" fontId="13" fillId="0" borderId="0"/>
    <xf numFmtId="0" fontId="20" fillId="0" borderId="0">
      <alignment vertical="center"/>
    </xf>
    <xf numFmtId="0" fontId="13" fillId="0" borderId="0"/>
    <xf numFmtId="0" fontId="14" fillId="0" borderId="0">
      <alignment vertical="center"/>
    </xf>
    <xf numFmtId="0" fontId="13" fillId="0" borderId="0"/>
    <xf numFmtId="0" fontId="20" fillId="0" borderId="0">
      <alignment vertical="center"/>
    </xf>
    <xf numFmtId="0" fontId="20"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11"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21" fillId="0" borderId="1" applyNumberFormat="0" applyFill="0" applyAlignment="0" applyProtection="0">
      <alignment vertical="center"/>
    </xf>
    <xf numFmtId="0" fontId="22" fillId="0" borderId="2" applyNumberFormat="0" applyFill="0" applyAlignment="0" applyProtection="0">
      <alignment vertical="center"/>
    </xf>
    <xf numFmtId="0" fontId="23" fillId="0" borderId="3" applyNumberFormat="0" applyFill="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9" borderId="7" applyNumberFormat="0" applyAlignment="0" applyProtection="0">
      <alignment vertical="center"/>
    </xf>
    <xf numFmtId="0" fontId="26" fillId="0" borderId="9" applyNumberFormat="0" applyFill="0" applyAlignment="0" applyProtection="0">
      <alignment vertical="center"/>
    </xf>
    <xf numFmtId="0" fontId="16" fillId="10" borderId="8" applyNumberFormat="0" applyFont="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8" borderId="4" applyNumberFormat="0" applyAlignment="0" applyProtection="0">
      <alignment vertical="center"/>
    </xf>
    <xf numFmtId="0" fontId="30" fillId="0" borderId="0" applyNumberFormat="0" applyFill="0" applyBorder="0" applyAlignment="0" applyProtection="0">
      <alignment vertical="top"/>
      <protection locked="0"/>
    </xf>
    <xf numFmtId="0" fontId="31" fillId="7" borderId="4" applyNumberFormat="0" applyAlignment="0" applyProtection="0">
      <alignment vertical="center"/>
    </xf>
    <xf numFmtId="0" fontId="32" fillId="8" borderId="5" applyNumberFormat="0" applyAlignment="0" applyProtection="0">
      <alignment vertical="center"/>
    </xf>
    <xf numFmtId="0" fontId="33" fillId="6" borderId="0" applyNumberFormat="0" applyBorder="0" applyAlignment="0" applyProtection="0">
      <alignment vertical="center"/>
    </xf>
    <xf numFmtId="0" fontId="34" fillId="0" borderId="6" applyNumberFormat="0" applyFill="0" applyAlignment="0" applyProtection="0">
      <alignment vertical="center"/>
    </xf>
    <xf numFmtId="0" fontId="1" fillId="0" borderId="0">
      <alignment vertical="center"/>
    </xf>
    <xf numFmtId="0" fontId="6" fillId="0" borderId="0">
      <alignment vertical="center"/>
    </xf>
    <xf numFmtId="0" fontId="35" fillId="0" borderId="0" applyNumberFormat="0" applyFill="0" applyBorder="0" applyAlignment="0" applyProtection="0">
      <alignment vertical="center"/>
    </xf>
    <xf numFmtId="0" fontId="36" fillId="0" borderId="0"/>
  </cellStyleXfs>
  <cellXfs count="74">
    <xf numFmtId="0" fontId="0" fillId="0" borderId="0" xfId="0"/>
    <xf numFmtId="0" fontId="7"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Border="1" applyAlignment="1">
      <alignment vertical="top"/>
    </xf>
    <xf numFmtId="0" fontId="9" fillId="5" borderId="0" xfId="2" applyFont="1" applyFill="1" applyAlignment="1" applyProtection="1"/>
    <xf numFmtId="0" fontId="4" fillId="5" borderId="0" xfId="2" applyFont="1" applyFill="1" applyAlignment="1" applyProtection="1"/>
    <xf numFmtId="0" fontId="4" fillId="0" borderId="0" xfId="2" applyFont="1" applyFill="1" applyBorder="1" applyAlignment="1" applyProtection="1">
      <protection locked="0"/>
    </xf>
    <xf numFmtId="0" fontId="4" fillId="0" borderId="0" xfId="2" applyFont="1" applyFill="1" applyBorder="1" applyAlignment="1"/>
    <xf numFmtId="0" fontId="4" fillId="5" borderId="0" xfId="2" applyFont="1" applyFill="1" applyAlignment="1" applyProtection="1">
      <alignment horizontal="right"/>
    </xf>
    <xf numFmtId="0" fontId="4" fillId="5" borderId="0" xfId="7" applyFont="1" applyFill="1" applyAlignment="1" applyProtection="1"/>
    <xf numFmtId="0" fontId="4" fillId="0" borderId="0" xfId="2" applyFont="1" applyFill="1"/>
    <xf numFmtId="0" fontId="7" fillId="5" borderId="0" xfId="2" applyFont="1" applyFill="1" applyAlignment="1" applyProtection="1"/>
    <xf numFmtId="0" fontId="4" fillId="0" borderId="0" xfId="2" applyFont="1" applyFill="1" applyBorder="1" applyAlignment="1" applyProtection="1"/>
    <xf numFmtId="0" fontId="12" fillId="0" borderId="0" xfId="2" applyFont="1" applyFill="1" applyBorder="1" applyAlignment="1" applyProtection="1"/>
    <xf numFmtId="0" fontId="4" fillId="0" borderId="0" xfId="2" applyFont="1" applyFill="1" applyAlignment="1" applyProtection="1"/>
    <xf numFmtId="0" fontId="4" fillId="0" borderId="0" xfId="0" applyFont="1"/>
    <xf numFmtId="164" fontId="4" fillId="0" borderId="0" xfId="0" applyNumberFormat="1" applyFont="1" applyFill="1" applyBorder="1" applyAlignment="1" applyProtection="1">
      <alignment horizontal="right"/>
      <protection locked="0"/>
    </xf>
    <xf numFmtId="164" fontId="4" fillId="0" borderId="0" xfId="2" applyNumberFormat="1" applyFont="1" applyFill="1" applyBorder="1" applyAlignment="1" applyProtection="1">
      <alignment horizontal="right"/>
      <protection locked="0"/>
    </xf>
    <xf numFmtId="3" fontId="4" fillId="0" borderId="0" xfId="0" applyNumberFormat="1" applyFont="1" applyFill="1" applyBorder="1" applyAlignment="1" applyProtection="1">
      <alignment horizontal="right"/>
      <protection locked="0"/>
    </xf>
    <xf numFmtId="3" fontId="4" fillId="0" borderId="0" xfId="2" applyNumberFormat="1" applyFont="1" applyFill="1" applyBorder="1" applyAlignment="1" applyProtection="1">
      <alignment horizontal="right"/>
      <protection locked="0"/>
    </xf>
    <xf numFmtId="164" fontId="4" fillId="0" borderId="0" xfId="2" applyNumberFormat="1" applyFont="1" applyFill="1" applyBorder="1" applyAlignment="1">
      <alignment horizontal="right"/>
    </xf>
    <xf numFmtId="164"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9" applyFont="1" applyFill="1" applyBorder="1" applyAlignment="1" applyProtection="1"/>
    <xf numFmtId="3" fontId="7" fillId="0" borderId="0" xfId="2" applyNumberFormat="1" applyFont="1" applyFill="1" applyBorder="1" applyAlignment="1" applyProtection="1"/>
    <xf numFmtId="3" fontId="12" fillId="0" borderId="0" xfId="2" applyNumberFormat="1" applyFont="1" applyFill="1" applyBorder="1" applyAlignment="1" applyProtection="1"/>
    <xf numFmtId="3" fontId="4" fillId="0" borderId="0" xfId="2" applyNumberFormat="1" applyFont="1" applyFill="1" applyBorder="1" applyAlignment="1" applyProtection="1"/>
    <xf numFmtId="0" fontId="4" fillId="0" borderId="0" xfId="8" applyFont="1" applyFill="1" applyBorder="1" applyAlignment="1" applyProtection="1"/>
    <xf numFmtId="3" fontId="4" fillId="0" borderId="0" xfId="0" applyNumberFormat="1" applyFont="1" applyFill="1" applyBorder="1" applyAlignment="1" applyProtection="1"/>
    <xf numFmtId="3" fontId="4" fillId="0" borderId="0" xfId="0" applyNumberFormat="1" applyFont="1" applyFill="1" applyBorder="1" applyAlignment="1"/>
    <xf numFmtId="164" fontId="4" fillId="0" borderId="0" xfId="0" applyNumberFormat="1" applyFont="1" applyFill="1" applyBorder="1" applyAlignment="1"/>
    <xf numFmtId="3" fontId="12" fillId="0" borderId="0" xfId="0" applyNumberFormat="1" applyFont="1" applyFill="1" applyBorder="1" applyAlignment="1" applyProtection="1"/>
    <xf numFmtId="3" fontId="37" fillId="0" borderId="0" xfId="0" applyNumberFormat="1" applyFont="1" applyFill="1" applyBorder="1" applyAlignment="1"/>
    <xf numFmtId="164" fontId="8" fillId="0" borderId="0" xfId="0" applyNumberFormat="1" applyFont="1" applyFill="1" applyBorder="1" applyAlignment="1">
      <alignment horizontal="right"/>
    </xf>
    <xf numFmtId="0" fontId="4" fillId="0" borderId="0" xfId="0" applyFont="1" applyAlignment="1">
      <alignment vertical="top"/>
    </xf>
    <xf numFmtId="3" fontId="8" fillId="0" borderId="0" xfId="0" applyNumberFormat="1" applyFont="1" applyFill="1" applyBorder="1" applyAlignment="1"/>
    <xf numFmtId="0" fontId="4" fillId="0" borderId="0" xfId="8" applyFont="1" applyFill="1" applyBorder="1" applyAlignment="1" applyProtection="1">
      <alignment wrapText="1"/>
    </xf>
    <xf numFmtId="0" fontId="4" fillId="0" borderId="0" xfId="0" applyFont="1" applyFill="1" applyBorder="1" applyAlignment="1">
      <alignment horizontal="left" vertical="top"/>
    </xf>
    <xf numFmtId="0" fontId="4" fillId="5" borderId="0" xfId="2" applyFont="1" applyFill="1" applyAlignment="1">
      <alignment horizontal="center"/>
    </xf>
    <xf numFmtId="0" fontId="7" fillId="5" borderId="0" xfId="2" applyFont="1" applyFill="1" applyAlignment="1" applyProtection="1">
      <alignment horizontal="center"/>
    </xf>
    <xf numFmtId="0" fontId="7" fillId="0" borderId="0" xfId="2" applyFont="1" applyFill="1" applyAlignment="1" applyProtection="1">
      <alignment horizontal="center"/>
    </xf>
    <xf numFmtId="0" fontId="7" fillId="0" borderId="0" xfId="2" applyFont="1" applyFill="1" applyBorder="1" applyAlignment="1" applyProtection="1">
      <alignment horizontal="center"/>
      <protection locked="0"/>
    </xf>
    <xf numFmtId="0" fontId="7" fillId="0" borderId="0" xfId="2" applyFont="1" applyFill="1" applyBorder="1" applyAlignment="1">
      <alignment horizontal="center"/>
    </xf>
    <xf numFmtId="0" fontId="38" fillId="0" borderId="0" xfId="0" applyFont="1" applyAlignment="1">
      <alignment vertical="center"/>
    </xf>
    <xf numFmtId="0" fontId="4" fillId="0" borderId="0" xfId="0" applyFont="1" applyAlignment="1"/>
    <xf numFmtId="0" fontId="5" fillId="0" borderId="0" xfId="0" applyFont="1" applyAlignment="1"/>
    <xf numFmtId="166" fontId="4" fillId="0" borderId="0" xfId="0" applyNumberFormat="1" applyFont="1" applyFill="1" applyBorder="1" applyAlignment="1">
      <alignment horizontal="right"/>
    </xf>
    <xf numFmtId="0" fontId="8" fillId="0" borderId="0" xfId="0" applyFont="1" applyFill="1" applyBorder="1" applyAlignment="1" applyProtection="1"/>
    <xf numFmtId="0" fontId="4" fillId="0" borderId="0" xfId="0" applyFont="1" applyFill="1" applyBorder="1" applyAlignment="1" applyProtection="1"/>
    <xf numFmtId="0" fontId="4" fillId="0" borderId="0" xfId="7" applyFont="1" applyFill="1" applyBorder="1" applyAlignment="1" applyProtection="1">
      <alignment horizontal="left"/>
    </xf>
    <xf numFmtId="3" fontId="11" fillId="0" borderId="0" xfId="2" applyNumberFormat="1" applyFont="1" applyFill="1" applyBorder="1" applyAlignment="1" applyProtection="1"/>
    <xf numFmtId="0" fontId="12" fillId="0" borderId="0" xfId="0" applyFont="1" applyAlignment="1"/>
    <xf numFmtId="164" fontId="4" fillId="0" borderId="0" xfId="0" applyNumberFormat="1" applyFont="1" applyAlignment="1">
      <alignment horizontal="right"/>
    </xf>
    <xf numFmtId="3" fontId="4" fillId="0" borderId="0" xfId="0" applyNumberFormat="1" applyFont="1" applyAlignment="1">
      <alignment horizontal="right"/>
    </xf>
    <xf numFmtId="165" fontId="4" fillId="0" borderId="0" xfId="0" applyNumberFormat="1" applyFont="1" applyFill="1" applyBorder="1" applyAlignment="1">
      <alignment horizontal="right"/>
    </xf>
    <xf numFmtId="164" fontId="4" fillId="0" borderId="0" xfId="0" quotePrefix="1" applyNumberFormat="1" applyFont="1" applyFill="1" applyBorder="1" applyAlignment="1" applyProtection="1">
      <alignment horizontal="right"/>
      <protection locked="0"/>
    </xf>
    <xf numFmtId="3" fontId="4" fillId="0" borderId="0" xfId="0" applyNumberFormat="1" applyFont="1" applyFill="1" applyBorder="1" applyAlignment="1">
      <alignment vertical="top"/>
    </xf>
    <xf numFmtId="164" fontId="5" fillId="0" borderId="0" xfId="0" applyNumberFormat="1" applyFont="1" applyAlignment="1"/>
    <xf numFmtId="168" fontId="4" fillId="0" borderId="0" xfId="0" applyNumberFormat="1" applyFont="1" applyFill="1" applyBorder="1" applyAlignment="1">
      <alignment horizontal="right"/>
    </xf>
    <xf numFmtId="168" fontId="4" fillId="0" borderId="0" xfId="0" applyNumberFormat="1" applyFont="1" applyFill="1" applyBorder="1" applyAlignment="1"/>
    <xf numFmtId="169" fontId="4" fillId="0" borderId="0" xfId="0" applyNumberFormat="1" applyFont="1" applyFill="1" applyBorder="1" applyAlignment="1"/>
    <xf numFmtId="165" fontId="4" fillId="0" borderId="0" xfId="0" applyNumberFormat="1" applyFont="1" applyFill="1" applyBorder="1" applyAlignment="1"/>
    <xf numFmtId="3" fontId="40" fillId="0" borderId="0" xfId="2" applyNumberFormat="1" applyFont="1" applyFill="1" applyBorder="1" applyAlignment="1" applyProtection="1"/>
    <xf numFmtId="170" fontId="4" fillId="0" borderId="0" xfId="0" applyNumberFormat="1" applyFont="1" applyFill="1" applyBorder="1" applyAlignment="1">
      <alignment horizontal="right"/>
    </xf>
    <xf numFmtId="3" fontId="40" fillId="0" borderId="0" xfId="2" applyNumberFormat="1" applyFont="1" applyFill="1" applyBorder="1" applyAlignment="1" applyProtection="1">
      <alignment horizontal="left" indent="2"/>
    </xf>
    <xf numFmtId="170" fontId="4" fillId="0" borderId="0" xfId="2" applyNumberFormat="1" applyFont="1" applyFill="1" applyBorder="1" applyAlignment="1" applyProtection="1">
      <alignment horizontal="right"/>
      <protection locked="0"/>
    </xf>
    <xf numFmtId="164" fontId="4" fillId="0" borderId="0" xfId="2" applyNumberFormat="1" applyFont="1" applyFill="1" applyBorder="1" applyAlignment="1" applyProtection="1">
      <alignment horizontal="right" shrinkToFit="1"/>
      <protection locked="0"/>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6" applyFont="1" applyFill="1" applyBorder="1" applyAlignment="1">
      <alignment horizontal="left" vertical="top" wrapText="1"/>
    </xf>
  </cellXfs>
  <cellStyles count="88">
    <cellStyle name="1_Economy &amp; Output_ws_v2" xfId="6"/>
    <cellStyle name="20% - 强调文字颜色 1 2" xfId="11"/>
    <cellStyle name="20% - 强调文字颜色 2 2" xfId="12"/>
    <cellStyle name="20% - 强调文字颜色 3 2" xfId="13"/>
    <cellStyle name="20% - 强调文字颜色 4 2" xfId="14"/>
    <cellStyle name="20% - 强调文字颜色 5 2" xfId="15"/>
    <cellStyle name="20% - 强调文字颜色 6 2" xfId="16"/>
    <cellStyle name="40% - 强调文字颜色 1 2" xfId="17"/>
    <cellStyle name="40% - 强调文字颜色 2 2" xfId="18"/>
    <cellStyle name="40% - 强调文字颜色 3 2" xfId="19"/>
    <cellStyle name="40% - 强调文字颜色 4 2" xfId="20"/>
    <cellStyle name="40% - 强调文字颜色 5 2" xfId="21"/>
    <cellStyle name="40% - 强调文字颜色 6 2" xfId="22"/>
    <cellStyle name="60% - 强调文字颜色 1 2" xfId="23"/>
    <cellStyle name="60% - 强调文字颜色 2 2" xfId="24"/>
    <cellStyle name="60% - 强调文字颜色 3 2" xfId="25"/>
    <cellStyle name="60% - 强调文字颜色 4 2" xfId="26"/>
    <cellStyle name="60% - 强调文字颜色 5 2" xfId="27"/>
    <cellStyle name="60% - 强调文字颜色 6 2" xfId="28"/>
    <cellStyle name="Hyperlink" xfId="7" builtinId="8"/>
    <cellStyle name="Hyperlink 2" xfId="86"/>
    <cellStyle name="Normal" xfId="0" builtinId="0"/>
    <cellStyle name="Normal 2" xfId="2"/>
    <cellStyle name="Normal 2 2" xfId="4"/>
    <cellStyle name="Normal 3" xfId="8"/>
    <cellStyle name="Normal 4" xfId="9"/>
    <cellStyle name="Normal 5" xfId="10"/>
    <cellStyle name="Normal 6" xfId="84"/>
    <cellStyle name="Normal 7" xfId="85"/>
    <cellStyle name="Normal 8" xfId="87"/>
    <cellStyle name="Style 1" xfId="3"/>
    <cellStyle name="千位分隔 2 2" xfId="29"/>
    <cellStyle name="千位分隔 3" xfId="30"/>
    <cellStyle name="千位分隔 7" xfId="31"/>
    <cellStyle name="后继超级链接_Sheet1" xfId="32"/>
    <cellStyle name="好 2" xfId="33"/>
    <cellStyle name="差 2" xfId="34"/>
    <cellStyle name="常规 10" xfId="35"/>
    <cellStyle name="常规 11" xfId="36"/>
    <cellStyle name="常规 12" xfId="37"/>
    <cellStyle name="常规 13" xfId="38"/>
    <cellStyle name="常规 14" xfId="39"/>
    <cellStyle name="常规 2" xfId="40"/>
    <cellStyle name="常规 2 2" xfId="41"/>
    <cellStyle name="常规 2 2 2" xfId="42"/>
    <cellStyle name="常规 2 3" xfId="43"/>
    <cellStyle name="常规 2 3 2" xfId="44"/>
    <cellStyle name="常规 2 4" xfId="45"/>
    <cellStyle name="常规 2 4 2" xfId="46"/>
    <cellStyle name="常规 2 5" xfId="47"/>
    <cellStyle name="常规 2 6" xfId="48"/>
    <cellStyle name="常规 3" xfId="1"/>
    <cellStyle name="常规 39" xfId="5"/>
    <cellStyle name="常规 4" xfId="49"/>
    <cellStyle name="常规 4 2" xfId="50"/>
    <cellStyle name="常规 4 3" xfId="51"/>
    <cellStyle name="常规 4 4" xfId="52"/>
    <cellStyle name="常规 5 2" xfId="53"/>
    <cellStyle name="常规 5 3" xfId="54"/>
    <cellStyle name="常规 5 4" xfId="55"/>
    <cellStyle name="常规 6" xfId="56"/>
    <cellStyle name="常规 7" xfId="57"/>
    <cellStyle name="常规 8" xfId="58"/>
    <cellStyle name="强调文字颜色 1 2" xfId="59"/>
    <cellStyle name="强调文字颜色 2 2" xfId="60"/>
    <cellStyle name="强调文字颜色 3 2" xfId="61"/>
    <cellStyle name="强调文字颜色 4 2" xfId="62"/>
    <cellStyle name="强调文字颜色 5 2" xfId="63"/>
    <cellStyle name="强调文字颜色 6 2" xfId="64"/>
    <cellStyle name="标题 1 2" xfId="65"/>
    <cellStyle name="标题 2 2" xfId="66"/>
    <cellStyle name="标题 3 2" xfId="67"/>
    <cellStyle name="标题 4 2" xfId="68"/>
    <cellStyle name="标题 5" xfId="69"/>
    <cellStyle name="检查单元格 2" xfId="70"/>
    <cellStyle name="汇总 2" xfId="71"/>
    <cellStyle name="注释 2" xfId="72"/>
    <cellStyle name="百分比 2 2" xfId="73"/>
    <cellStyle name="百分比 3" xfId="74"/>
    <cellStyle name="百分比 4" xfId="75"/>
    <cellStyle name="解释性文本 2" xfId="76"/>
    <cellStyle name="警告文本 2" xfId="77"/>
    <cellStyle name="计算 2" xfId="78"/>
    <cellStyle name="超级链接_Sheet1" xfId="79"/>
    <cellStyle name="输入 2" xfId="80"/>
    <cellStyle name="输出 2" xfId="81"/>
    <cellStyle name="适中 2" xfId="82"/>
    <cellStyle name="链接单元格 2" xfId="83"/>
  </cellStyles>
  <dxfs count="14">
    <dxf>
      <fill>
        <patternFill>
          <bgColor theme="9" tint="0.59996337778862885"/>
        </patternFill>
      </fill>
    </dxf>
    <dxf>
      <fill>
        <patternFill>
          <bgColor theme="9" tint="0.59996337778862885"/>
        </patternFill>
      </fill>
    </dxf>
    <dxf>
      <fill>
        <patternFill>
          <bgColor theme="9" tint="0.59996337778862885"/>
        </patternFill>
      </fill>
    </dxf>
    <dxf>
      <fill>
        <patternFill>
          <bgColor indexed="4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CCFF"/>
      <color rgb="FFFF3399"/>
      <color rgb="FF00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85723</xdr:rowOff>
    </xdr:from>
    <xdr:to>
      <xdr:col>2</xdr:col>
      <xdr:colOff>137160</xdr:colOff>
      <xdr:row>19</xdr:row>
      <xdr:rowOff>78103</xdr:rowOff>
    </xdr:to>
    <xdr:sp macro="" textlink="">
      <xdr:nvSpPr>
        <xdr:cNvPr id="11" name="Right Brace 10">
          <a:extLst>
            <a:ext uri="{FF2B5EF4-FFF2-40B4-BE49-F238E27FC236}">
              <a16:creationId xmlns:a16="http://schemas.microsoft.com/office/drawing/2014/main" id="{00000000-0008-0000-0000-00000B000000}"/>
            </a:ext>
          </a:extLst>
        </xdr:cNvPr>
        <xdr:cNvSpPr/>
      </xdr:nvSpPr>
      <xdr:spPr>
        <a:xfrm>
          <a:off x="5762625" y="2409823"/>
          <a:ext cx="137160" cy="6591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20</xdr:row>
      <xdr:rowOff>95248</xdr:rowOff>
    </xdr:from>
    <xdr:to>
      <xdr:col>2</xdr:col>
      <xdr:colOff>137160</xdr:colOff>
      <xdr:row>26</xdr:row>
      <xdr:rowOff>57148</xdr:rowOff>
    </xdr:to>
    <xdr:sp macro="" textlink="">
      <xdr:nvSpPr>
        <xdr:cNvPr id="12" name="Right Brace 11">
          <a:extLst>
            <a:ext uri="{FF2B5EF4-FFF2-40B4-BE49-F238E27FC236}">
              <a16:creationId xmlns:a16="http://schemas.microsoft.com/office/drawing/2014/main" id="{00000000-0008-0000-0000-00000C000000}"/>
            </a:ext>
          </a:extLst>
        </xdr:cNvPr>
        <xdr:cNvSpPr>
          <a:spLocks/>
        </xdr:cNvSpPr>
      </xdr:nvSpPr>
      <xdr:spPr>
        <a:xfrm>
          <a:off x="5762625" y="3274217"/>
          <a:ext cx="137160" cy="9620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48</xdr:row>
      <xdr:rowOff>86590</xdr:rowOff>
    </xdr:from>
    <xdr:to>
      <xdr:col>2</xdr:col>
      <xdr:colOff>137160</xdr:colOff>
      <xdr:row>56</xdr:row>
      <xdr:rowOff>254230</xdr:rowOff>
    </xdr:to>
    <xdr:sp macro="" textlink="">
      <xdr:nvSpPr>
        <xdr:cNvPr id="14" name="AutoShape 2">
          <a:extLst>
            <a:ext uri="{FF2B5EF4-FFF2-40B4-BE49-F238E27FC236}">
              <a16:creationId xmlns:a16="http://schemas.microsoft.com/office/drawing/2014/main" id="{00000000-0008-0000-0000-00000E000000}"/>
            </a:ext>
          </a:extLst>
        </xdr:cNvPr>
        <xdr:cNvSpPr>
          <a:spLocks/>
        </xdr:cNvSpPr>
      </xdr:nvSpPr>
      <xdr:spPr bwMode="auto">
        <a:xfrm>
          <a:off x="5766955" y="7914408"/>
          <a:ext cx="137160" cy="1483822"/>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106</xdr:row>
      <xdr:rowOff>69272</xdr:rowOff>
    </xdr:from>
    <xdr:to>
      <xdr:col>2</xdr:col>
      <xdr:colOff>137160</xdr:colOff>
      <xdr:row>114</xdr:row>
      <xdr:rowOff>236912</xdr:rowOff>
    </xdr:to>
    <xdr:sp macro="" textlink="">
      <xdr:nvSpPr>
        <xdr:cNvPr id="22" name="AutoShape 2">
          <a:extLst>
            <a:ext uri="{FF2B5EF4-FFF2-40B4-BE49-F238E27FC236}">
              <a16:creationId xmlns:a16="http://schemas.microsoft.com/office/drawing/2014/main" id="{00000000-0008-0000-0000-000016000000}"/>
            </a:ext>
          </a:extLst>
        </xdr:cNvPr>
        <xdr:cNvSpPr>
          <a:spLocks/>
        </xdr:cNvSpPr>
      </xdr:nvSpPr>
      <xdr:spPr bwMode="auto">
        <a:xfrm>
          <a:off x="5766955" y="17863704"/>
          <a:ext cx="137160" cy="1483822"/>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38</xdr:row>
      <xdr:rowOff>68040</xdr:rowOff>
    </xdr:from>
    <xdr:to>
      <xdr:col>2</xdr:col>
      <xdr:colOff>137160</xdr:colOff>
      <xdr:row>41</xdr:row>
      <xdr:rowOff>39465</xdr:rowOff>
    </xdr:to>
    <xdr:sp macro="" textlink="">
      <xdr:nvSpPr>
        <xdr:cNvPr id="30" name="Right Brace 29">
          <a:extLst>
            <a:ext uri="{FF2B5EF4-FFF2-40B4-BE49-F238E27FC236}">
              <a16:creationId xmlns:a16="http://schemas.microsoft.com/office/drawing/2014/main" id="{00000000-0008-0000-0000-00001E000000}"/>
            </a:ext>
          </a:extLst>
        </xdr:cNvPr>
        <xdr:cNvSpPr/>
      </xdr:nvSpPr>
      <xdr:spPr>
        <a:xfrm>
          <a:off x="5762625" y="6300111"/>
          <a:ext cx="137160" cy="48169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96</xdr:row>
      <xdr:rowOff>68040</xdr:rowOff>
    </xdr:from>
    <xdr:to>
      <xdr:col>2</xdr:col>
      <xdr:colOff>137160</xdr:colOff>
      <xdr:row>99</xdr:row>
      <xdr:rowOff>39465</xdr:rowOff>
    </xdr:to>
    <xdr:sp macro="" textlink="">
      <xdr:nvSpPr>
        <xdr:cNvPr id="31" name="Right Brace 30">
          <a:extLst>
            <a:ext uri="{FF2B5EF4-FFF2-40B4-BE49-F238E27FC236}">
              <a16:creationId xmlns:a16="http://schemas.microsoft.com/office/drawing/2014/main" id="{00000000-0008-0000-0000-00001F000000}"/>
            </a:ext>
          </a:extLst>
        </xdr:cNvPr>
        <xdr:cNvSpPr/>
      </xdr:nvSpPr>
      <xdr:spPr>
        <a:xfrm>
          <a:off x="5762625" y="16226522"/>
          <a:ext cx="137160" cy="48169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11206</xdr:colOff>
      <xdr:row>236</xdr:row>
      <xdr:rowOff>54433</xdr:rowOff>
    </xdr:from>
    <xdr:to>
      <xdr:col>2</xdr:col>
      <xdr:colOff>102646</xdr:colOff>
      <xdr:row>238</xdr:row>
      <xdr:rowOff>96344</xdr:rowOff>
    </xdr:to>
    <xdr:sp macro="" textlink="">
      <xdr:nvSpPr>
        <xdr:cNvPr id="32" name="AutoShape 2">
          <a:extLst>
            <a:ext uri="{FF2B5EF4-FFF2-40B4-BE49-F238E27FC236}">
              <a16:creationId xmlns:a16="http://schemas.microsoft.com/office/drawing/2014/main" id="{00000000-0008-0000-0000-000020000000}"/>
            </a:ext>
          </a:extLst>
        </xdr:cNvPr>
        <xdr:cNvSpPr>
          <a:spLocks/>
        </xdr:cNvSpPr>
      </xdr:nvSpPr>
      <xdr:spPr bwMode="auto">
        <a:xfrm>
          <a:off x="5311588" y="38188051"/>
          <a:ext cx="91440" cy="355675"/>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11208</xdr:colOff>
      <xdr:row>230</xdr:row>
      <xdr:rowOff>31618</xdr:rowOff>
    </xdr:from>
    <xdr:to>
      <xdr:col>4</xdr:col>
      <xdr:colOff>102648</xdr:colOff>
      <xdr:row>231</xdr:row>
      <xdr:rowOff>124963</xdr:rowOff>
    </xdr:to>
    <xdr:sp macro="" textlink="">
      <xdr:nvSpPr>
        <xdr:cNvPr id="33" name="AutoShape 2">
          <a:extLst>
            <a:ext uri="{FF2B5EF4-FFF2-40B4-BE49-F238E27FC236}">
              <a16:creationId xmlns:a16="http://schemas.microsoft.com/office/drawing/2014/main" id="{00000000-0008-0000-0000-000021000000}"/>
            </a:ext>
          </a:extLst>
        </xdr:cNvPr>
        <xdr:cNvSpPr>
          <a:spLocks/>
        </xdr:cNvSpPr>
      </xdr:nvSpPr>
      <xdr:spPr bwMode="auto">
        <a:xfrm>
          <a:off x="6745943" y="37179118"/>
          <a:ext cx="91440" cy="272639"/>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3</xdr:colOff>
      <xdr:row>243</xdr:row>
      <xdr:rowOff>30995</xdr:rowOff>
    </xdr:from>
    <xdr:to>
      <xdr:col>4</xdr:col>
      <xdr:colOff>91443</xdr:colOff>
      <xdr:row>244</xdr:row>
      <xdr:rowOff>124340</xdr:rowOff>
    </xdr:to>
    <xdr:sp macro="" textlink="">
      <xdr:nvSpPr>
        <xdr:cNvPr id="34" name="AutoShape 2">
          <a:extLst>
            <a:ext uri="{FF2B5EF4-FFF2-40B4-BE49-F238E27FC236}">
              <a16:creationId xmlns:a16="http://schemas.microsoft.com/office/drawing/2014/main" id="{00000000-0008-0000-0000-000022000000}"/>
            </a:ext>
          </a:extLst>
        </xdr:cNvPr>
        <xdr:cNvSpPr>
          <a:spLocks/>
        </xdr:cNvSpPr>
      </xdr:nvSpPr>
      <xdr:spPr bwMode="auto">
        <a:xfrm>
          <a:off x="6734738" y="39262789"/>
          <a:ext cx="91440" cy="272639"/>
        </a:xfrm>
        <a:prstGeom prst="rightBrace">
          <a:avLst>
            <a:gd name="adj1" fmla="val 21154"/>
            <a:gd name="adj2" fmla="val 50000"/>
          </a:avLst>
        </a:prstGeom>
        <a:noFill/>
        <a:ln w="9525">
          <a:solidFill>
            <a:srgbClr val="000000"/>
          </a:solidFill>
          <a:round/>
          <a:headEnd/>
          <a:tailEnd/>
        </a:ln>
      </xdr:spPr>
    </xdr:sp>
    <xdr:clientData/>
  </xdr:twoCellAnchor>
  <xdr:twoCellAnchor>
    <xdr:from>
      <xdr:col>1</xdr:col>
      <xdr:colOff>1800225</xdr:colOff>
      <xdr:row>403</xdr:row>
      <xdr:rowOff>28575</xdr:rowOff>
    </xdr:from>
    <xdr:to>
      <xdr:col>1</xdr:col>
      <xdr:colOff>1866900</xdr:colOff>
      <xdr:row>405</xdr:row>
      <xdr:rowOff>0</xdr:rowOff>
    </xdr:to>
    <xdr:sp macro="" textlink="">
      <xdr:nvSpPr>
        <xdr:cNvPr id="13" name="AutoShape 9">
          <a:extLst>
            <a:ext uri="{FF2B5EF4-FFF2-40B4-BE49-F238E27FC236}">
              <a16:creationId xmlns:a16="http://schemas.microsoft.com/office/drawing/2014/main" id="{00000000-0008-0000-0000-00000D000000}"/>
            </a:ext>
          </a:extLst>
        </xdr:cNvPr>
        <xdr:cNvSpPr>
          <a:spLocks/>
        </xdr:cNvSpPr>
      </xdr:nvSpPr>
      <xdr:spPr bwMode="auto">
        <a:xfrm>
          <a:off x="1800225" y="4238625"/>
          <a:ext cx="66675" cy="295275"/>
        </a:xfrm>
        <a:prstGeom prst="rightBrace">
          <a:avLst>
            <a:gd name="adj1" fmla="val 32407"/>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ATASHEET">
    <pageSetUpPr fitToPage="1"/>
  </sheetPr>
  <dimension ref="A1:DA407"/>
  <sheetViews>
    <sheetView tabSelected="1" zoomScale="80" zoomScaleNormal="80" zoomScaleSheetLayoutView="100" zoomScalePageLayoutView="200" workbookViewId="0"/>
  </sheetViews>
  <sheetFormatPr defaultColWidth="10.7109375" defaultRowHeight="12.75"/>
  <cols>
    <col min="1" max="1" width="3.7109375" style="33" customWidth="1"/>
    <col min="2" max="2" width="75.7109375" style="33" customWidth="1"/>
    <col min="3" max="18" width="10.7109375" style="33" customWidth="1"/>
    <col min="19" max="19" width="12" style="33" bestFit="1" customWidth="1"/>
    <col min="20" max="16384" width="10.7109375" style="33"/>
  </cols>
  <sheetData>
    <row r="1" spans="1:105" s="10" customFormat="1" ht="20.25">
      <c r="A1" s="7" t="s">
        <v>136</v>
      </c>
      <c r="B1" s="8"/>
      <c r="C1" s="8"/>
      <c r="D1" s="8"/>
      <c r="E1" s="8"/>
      <c r="F1" s="8"/>
      <c r="G1" s="8"/>
      <c r="H1" s="8"/>
      <c r="I1" s="8"/>
      <c r="J1" s="8"/>
      <c r="K1" s="8"/>
      <c r="L1" s="8"/>
      <c r="M1" s="8"/>
      <c r="N1" s="8"/>
      <c r="O1" s="8"/>
      <c r="P1" s="8"/>
      <c r="Q1" s="8"/>
      <c r="R1" s="8"/>
      <c r="S1" s="8"/>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row>
    <row r="2" spans="1:105" s="10" customFormat="1" ht="12.75" customHeight="1">
      <c r="A2" s="14"/>
      <c r="B2" s="8"/>
      <c r="C2" s="8"/>
      <c r="D2" s="8"/>
      <c r="E2" s="8"/>
      <c r="F2" s="8"/>
      <c r="G2" s="8"/>
      <c r="H2" s="8"/>
      <c r="I2" s="8"/>
      <c r="J2" s="8"/>
      <c r="K2" s="8"/>
      <c r="L2" s="8"/>
      <c r="M2" s="8"/>
      <c r="N2" s="8"/>
      <c r="O2" s="8"/>
      <c r="P2" s="8"/>
      <c r="Q2" s="8"/>
      <c r="R2" s="8"/>
      <c r="S2" s="8"/>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row>
    <row r="3" spans="1:105" s="10" customFormat="1" ht="12.75" customHeight="1">
      <c r="A3" s="8" t="s">
        <v>137</v>
      </c>
      <c r="B3" s="8"/>
      <c r="C3" s="8"/>
      <c r="D3" s="8"/>
      <c r="E3" s="8"/>
      <c r="F3" s="8"/>
      <c r="G3" s="8"/>
      <c r="H3" s="8"/>
      <c r="I3" s="8"/>
      <c r="J3" s="11"/>
      <c r="K3" s="11"/>
      <c r="L3" s="11"/>
      <c r="M3" s="11"/>
      <c r="N3" s="11"/>
      <c r="O3" s="11"/>
      <c r="P3" s="11"/>
      <c r="Q3" s="11"/>
      <c r="R3" s="11"/>
      <c r="S3" s="11"/>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row>
    <row r="4" spans="1:105" s="10" customFormat="1" ht="12.75" customHeight="1">
      <c r="A4" s="8" t="s">
        <v>290</v>
      </c>
      <c r="B4" s="8"/>
      <c r="C4" s="8"/>
      <c r="D4" s="8"/>
      <c r="E4" s="8"/>
      <c r="F4" s="8"/>
      <c r="G4" s="8"/>
      <c r="H4" s="8"/>
      <c r="I4" s="8"/>
      <c r="J4" s="11"/>
      <c r="K4" s="11"/>
      <c r="L4" s="11"/>
      <c r="M4" s="11"/>
      <c r="N4" s="11"/>
      <c r="O4" s="11"/>
      <c r="P4" s="11"/>
      <c r="Q4" s="11"/>
      <c r="R4" s="11"/>
      <c r="S4" s="11"/>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row>
    <row r="5" spans="1:105" s="13" customFormat="1" ht="12.75" customHeight="1">
      <c r="A5" s="12" t="s">
        <v>138</v>
      </c>
      <c r="B5" s="8"/>
      <c r="C5" s="8"/>
      <c r="D5" s="8"/>
      <c r="E5" s="8"/>
      <c r="F5" s="8"/>
      <c r="G5" s="8"/>
      <c r="H5" s="8"/>
      <c r="I5" s="8"/>
      <c r="J5" s="8"/>
      <c r="K5" s="8"/>
      <c r="L5" s="8"/>
      <c r="M5" s="8"/>
      <c r="N5" s="8"/>
      <c r="O5" s="8"/>
      <c r="P5" s="8"/>
      <c r="Q5" s="8"/>
      <c r="R5" s="8"/>
      <c r="S5" s="8"/>
    </row>
    <row r="6" spans="1:105" s="10" customFormat="1" ht="12.75" customHeight="1">
      <c r="A6" s="18"/>
      <c r="B6" s="17"/>
      <c r="C6" s="17"/>
      <c r="D6" s="17"/>
      <c r="E6" s="17"/>
      <c r="F6" s="17"/>
      <c r="G6" s="17"/>
      <c r="H6" s="17"/>
      <c r="I6" s="17"/>
      <c r="J6" s="17"/>
      <c r="K6" s="17"/>
      <c r="L6" s="17"/>
      <c r="M6" s="17"/>
      <c r="N6" s="17"/>
      <c r="O6" s="17"/>
      <c r="P6" s="17"/>
      <c r="Q6" s="17"/>
      <c r="R6" s="17"/>
      <c r="S6" s="17"/>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row>
    <row r="7" spans="1:105" s="46" customFormat="1" ht="12.75" customHeight="1">
      <c r="A7" s="42"/>
      <c r="B7" s="43"/>
      <c r="C7" s="43">
        <v>2000</v>
      </c>
      <c r="D7" s="43">
        <v>2001</v>
      </c>
      <c r="E7" s="43">
        <v>2002</v>
      </c>
      <c r="F7" s="43">
        <v>2003</v>
      </c>
      <c r="G7" s="43">
        <v>2004</v>
      </c>
      <c r="H7" s="43">
        <v>2005</v>
      </c>
      <c r="I7" s="43">
        <v>2006</v>
      </c>
      <c r="J7" s="43">
        <v>2007</v>
      </c>
      <c r="K7" s="43">
        <v>2008</v>
      </c>
      <c r="L7" s="43">
        <v>2009</v>
      </c>
      <c r="M7" s="43">
        <v>2010</v>
      </c>
      <c r="N7" s="43">
        <v>2011</v>
      </c>
      <c r="O7" s="43">
        <v>2012</v>
      </c>
      <c r="P7" s="43">
        <v>2013</v>
      </c>
      <c r="Q7" s="43">
        <v>2014</v>
      </c>
      <c r="R7" s="43">
        <v>2015</v>
      </c>
      <c r="S7" s="43">
        <v>2016</v>
      </c>
      <c r="T7" s="44"/>
      <c r="U7" s="44"/>
      <c r="V7" s="45"/>
      <c r="W7" s="44"/>
      <c r="X7" s="44"/>
      <c r="Y7" s="44"/>
      <c r="Z7" s="44"/>
      <c r="AA7" s="44"/>
      <c r="AB7" s="44"/>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row>
    <row r="8" spans="1:105">
      <c r="B8" s="28" t="s">
        <v>79</v>
      </c>
      <c r="C8" s="22"/>
      <c r="D8" s="22"/>
      <c r="E8" s="22"/>
      <c r="F8" s="22"/>
      <c r="G8" s="22"/>
      <c r="H8" s="22"/>
      <c r="I8" s="22"/>
      <c r="J8" s="22"/>
      <c r="K8" s="22"/>
      <c r="L8" s="22"/>
      <c r="M8" s="22"/>
      <c r="N8" s="22"/>
      <c r="O8" s="22"/>
      <c r="P8" s="22"/>
      <c r="Q8" s="22"/>
      <c r="R8" s="22"/>
      <c r="T8" s="47"/>
    </row>
    <row r="9" spans="1:105">
      <c r="B9" s="30" t="s">
        <v>139</v>
      </c>
      <c r="C9" s="24">
        <v>1267.43</v>
      </c>
      <c r="D9" s="24">
        <v>1276.27</v>
      </c>
      <c r="E9" s="24">
        <v>1284.53</v>
      </c>
      <c r="F9" s="24">
        <v>1292.27</v>
      </c>
      <c r="G9" s="24">
        <v>1299.8800000000001</v>
      </c>
      <c r="H9" s="24">
        <v>1307.56</v>
      </c>
      <c r="I9" s="24">
        <v>1314.48</v>
      </c>
      <c r="J9" s="24">
        <v>1321.29</v>
      </c>
      <c r="K9" s="24">
        <v>1328.02</v>
      </c>
      <c r="L9" s="24">
        <v>1334.5</v>
      </c>
      <c r="M9" s="24">
        <v>1340.91</v>
      </c>
      <c r="N9" s="24">
        <v>1347.35</v>
      </c>
      <c r="O9" s="24">
        <v>1354.04</v>
      </c>
      <c r="P9" s="24">
        <v>1360.72</v>
      </c>
      <c r="Q9" s="24">
        <v>1367.82</v>
      </c>
      <c r="R9" s="24">
        <v>1374.62</v>
      </c>
      <c r="S9" s="34">
        <v>1382.71</v>
      </c>
      <c r="T9" s="47"/>
    </row>
    <row r="10" spans="1:105">
      <c r="B10" s="30" t="s">
        <v>140</v>
      </c>
      <c r="C10" s="25">
        <v>132.02082999999999</v>
      </c>
      <c r="D10" s="25">
        <v>132.94792000000001</v>
      </c>
      <c r="E10" s="25">
        <v>133.80207999999999</v>
      </c>
      <c r="F10" s="25">
        <v>135</v>
      </c>
      <c r="G10" s="25">
        <v>135</v>
      </c>
      <c r="H10" s="25">
        <v>136</v>
      </c>
      <c r="I10" s="25">
        <v>136.92500000000001</v>
      </c>
      <c r="J10" s="25">
        <v>137.63399999999999</v>
      </c>
      <c r="K10" s="25">
        <v>138.33542</v>
      </c>
      <c r="L10" s="25">
        <v>139.03540000000001</v>
      </c>
      <c r="M10" s="25">
        <v>140</v>
      </c>
      <c r="N10" s="25">
        <v>140</v>
      </c>
      <c r="O10" s="25">
        <v>140.69999999999999</v>
      </c>
      <c r="P10" s="25">
        <v>141.38999999999999</v>
      </c>
      <c r="Q10" s="25">
        <v>142</v>
      </c>
      <c r="R10" s="25">
        <v>143</v>
      </c>
      <c r="S10" s="33">
        <v>144</v>
      </c>
    </row>
    <row r="11" spans="1:105">
      <c r="B11" s="30" t="s">
        <v>141</v>
      </c>
      <c r="C11" s="24">
        <v>0.76082000000000005</v>
      </c>
      <c r="D11" s="24">
        <v>0.69747000000000003</v>
      </c>
      <c r="E11" s="24">
        <v>0.6472</v>
      </c>
      <c r="F11" s="24">
        <v>0.60255999999999998</v>
      </c>
      <c r="G11" s="24">
        <v>0.58889000000000002</v>
      </c>
      <c r="H11" s="24">
        <v>0.59082000000000001</v>
      </c>
      <c r="I11" s="24">
        <v>0.52922999999999998</v>
      </c>
      <c r="J11" s="24">
        <v>0.51807999999999998</v>
      </c>
      <c r="K11" s="24">
        <v>0.50800000000000001</v>
      </c>
      <c r="L11" s="24">
        <v>0.48699999999999999</v>
      </c>
      <c r="M11" s="24">
        <v>0.48032999999999998</v>
      </c>
      <c r="N11" s="24">
        <v>0.48026999999999997</v>
      </c>
      <c r="O11" s="24">
        <v>0.49653022599918106</v>
      </c>
      <c r="P11" s="24">
        <v>0.49333845381229757</v>
      </c>
      <c r="Q11" s="24">
        <v>0.52178258568991165</v>
      </c>
      <c r="R11" s="24">
        <v>0.49714143673875721</v>
      </c>
      <c r="S11" s="34">
        <v>0.58599999999999997</v>
      </c>
    </row>
    <row r="12" spans="1:105">
      <c r="B12" s="30" t="s">
        <v>142</v>
      </c>
      <c r="C12" s="24">
        <v>36.22</v>
      </c>
      <c r="D12" s="24">
        <v>37.659999999999997</v>
      </c>
      <c r="E12" s="24">
        <v>39.1</v>
      </c>
      <c r="F12" s="24">
        <v>40.5</v>
      </c>
      <c r="G12" s="24">
        <v>41.8</v>
      </c>
      <c r="H12" s="24">
        <v>43</v>
      </c>
      <c r="I12" s="24">
        <v>43.9</v>
      </c>
      <c r="J12" s="24">
        <v>45.89</v>
      </c>
      <c r="K12" s="24">
        <v>46.99</v>
      </c>
      <c r="L12" s="24">
        <v>48.459800000000001</v>
      </c>
      <c r="M12" s="24">
        <v>49.95</v>
      </c>
      <c r="N12" s="24">
        <v>51.270269999999996</v>
      </c>
      <c r="O12" s="24">
        <v>52.570086555788599</v>
      </c>
      <c r="P12" s="24">
        <v>53.729643130107583</v>
      </c>
      <c r="Q12" s="24">
        <v>54.770364521647586</v>
      </c>
      <c r="R12" s="24">
        <v>56.1</v>
      </c>
      <c r="S12" s="34">
        <v>57.35</v>
      </c>
    </row>
    <row r="13" spans="1:105">
      <c r="B13" s="30"/>
      <c r="C13" s="19"/>
      <c r="D13" s="19"/>
      <c r="E13" s="19"/>
      <c r="F13" s="19"/>
      <c r="G13" s="19"/>
      <c r="H13" s="19"/>
      <c r="I13" s="19"/>
      <c r="J13" s="19"/>
      <c r="K13" s="19"/>
      <c r="L13" s="19"/>
      <c r="M13" s="19"/>
      <c r="N13" s="19"/>
      <c r="O13" s="19"/>
      <c r="P13" s="19"/>
      <c r="Q13" s="19"/>
      <c r="R13" s="19"/>
    </row>
    <row r="14" spans="1:105" ht="14.25">
      <c r="B14" s="48" t="s">
        <v>268</v>
      </c>
      <c r="C14" s="24">
        <v>739.92</v>
      </c>
      <c r="D14" s="24">
        <v>742.04</v>
      </c>
      <c r="E14" s="24">
        <v>749</v>
      </c>
      <c r="F14" s="24">
        <v>753.79</v>
      </c>
      <c r="G14" s="24">
        <v>758.87</v>
      </c>
      <c r="H14" s="24">
        <v>766.99</v>
      </c>
      <c r="I14" s="24">
        <v>768.22</v>
      </c>
      <c r="J14" s="24">
        <v>769.76</v>
      </c>
      <c r="K14" s="24">
        <v>773.27</v>
      </c>
      <c r="L14" s="24">
        <v>776.45</v>
      </c>
      <c r="M14" s="24">
        <v>783.88</v>
      </c>
      <c r="N14" s="24">
        <v>785.79</v>
      </c>
      <c r="O14" s="24">
        <v>788.94</v>
      </c>
      <c r="P14" s="24">
        <v>793</v>
      </c>
      <c r="Q14" s="24">
        <v>796.9</v>
      </c>
      <c r="R14" s="24">
        <v>800.91</v>
      </c>
      <c r="S14" s="34">
        <v>806.94</v>
      </c>
    </row>
    <row r="15" spans="1:105" ht="14.25">
      <c r="B15" s="31" t="s">
        <v>206</v>
      </c>
      <c r="C15" s="24">
        <v>720.85</v>
      </c>
      <c r="D15" s="24">
        <v>727.97</v>
      </c>
      <c r="E15" s="24">
        <v>732.8</v>
      </c>
      <c r="F15" s="24">
        <v>737.36</v>
      </c>
      <c r="G15" s="24">
        <v>742.64</v>
      </c>
      <c r="H15" s="24">
        <v>746.47</v>
      </c>
      <c r="I15" s="24">
        <v>749.78</v>
      </c>
      <c r="J15" s="24">
        <v>753.21</v>
      </c>
      <c r="K15" s="24">
        <v>755.64</v>
      </c>
      <c r="L15" s="24">
        <v>758.28</v>
      </c>
      <c r="M15" s="24">
        <v>761.04930000000002</v>
      </c>
      <c r="N15" s="24">
        <v>764.2</v>
      </c>
      <c r="O15" s="24">
        <v>767.04</v>
      </c>
      <c r="P15" s="24">
        <v>769.77</v>
      </c>
      <c r="Q15" s="24">
        <v>772.53</v>
      </c>
      <c r="R15" s="24">
        <v>774.51</v>
      </c>
      <c r="S15" s="34">
        <v>776.03</v>
      </c>
    </row>
    <row r="16" spans="1:105" ht="14.25">
      <c r="B16" s="31" t="s">
        <v>269</v>
      </c>
      <c r="C16" s="24">
        <v>360.43</v>
      </c>
      <c r="D16" s="24">
        <v>363.98500000000001</v>
      </c>
      <c r="E16" s="24">
        <v>366.4</v>
      </c>
      <c r="F16" s="24">
        <v>362.04376000000002</v>
      </c>
      <c r="G16" s="24">
        <v>348.29816</v>
      </c>
      <c r="H16" s="24">
        <v>334.41856000000001</v>
      </c>
      <c r="I16" s="24">
        <v>319.40627999999998</v>
      </c>
      <c r="J16" s="24">
        <v>307.31</v>
      </c>
      <c r="K16" s="24">
        <v>299.23</v>
      </c>
      <c r="L16" s="24">
        <v>288.89999999999998</v>
      </c>
      <c r="M16" s="24">
        <v>279.30500000000001</v>
      </c>
      <c r="N16" s="24">
        <v>265.94</v>
      </c>
      <c r="O16" s="24">
        <v>257.73</v>
      </c>
      <c r="P16" s="24">
        <v>241.71</v>
      </c>
      <c r="Q16" s="24">
        <v>227.9</v>
      </c>
      <c r="R16" s="24">
        <v>219.19</v>
      </c>
      <c r="S16" s="34">
        <v>214.96</v>
      </c>
    </row>
    <row r="17" spans="2:19" ht="14.25">
      <c r="B17" s="31" t="s">
        <v>270</v>
      </c>
      <c r="C17" s="24">
        <v>162.19125</v>
      </c>
      <c r="D17" s="24">
        <v>162.33731</v>
      </c>
      <c r="E17" s="24">
        <v>156.8192</v>
      </c>
      <c r="F17" s="24">
        <v>159.26975999999999</v>
      </c>
      <c r="G17" s="24">
        <v>167.09399999999999</v>
      </c>
      <c r="H17" s="24">
        <v>177.65986000000001</v>
      </c>
      <c r="I17" s="24">
        <v>188.94456</v>
      </c>
      <c r="J17" s="24">
        <v>201.86027999999999</v>
      </c>
      <c r="K17" s="24">
        <v>205.5</v>
      </c>
      <c r="L17" s="24">
        <v>210.80184</v>
      </c>
      <c r="M17" s="24">
        <v>218.42099999999999</v>
      </c>
      <c r="N17" s="24">
        <v>225.44</v>
      </c>
      <c r="O17" s="24">
        <v>232.41</v>
      </c>
      <c r="P17" s="24">
        <v>231.7</v>
      </c>
      <c r="Q17" s="24">
        <v>230.99</v>
      </c>
      <c r="R17" s="24">
        <v>226.93</v>
      </c>
      <c r="S17" s="34">
        <v>223.5</v>
      </c>
    </row>
    <row r="18" spans="2:19">
      <c r="B18" s="31" t="s">
        <v>211</v>
      </c>
      <c r="C18" s="24"/>
      <c r="D18" s="24"/>
      <c r="E18" s="24"/>
      <c r="F18" s="24"/>
      <c r="G18" s="24"/>
      <c r="H18" s="24"/>
      <c r="I18" s="24"/>
      <c r="J18" s="24"/>
      <c r="K18" s="24"/>
      <c r="L18" s="24"/>
      <c r="M18" s="24"/>
      <c r="N18" s="24"/>
      <c r="O18" s="24"/>
      <c r="P18" s="24"/>
      <c r="Q18" s="24"/>
      <c r="R18" s="24"/>
      <c r="S18" s="34"/>
    </row>
    <row r="19" spans="2:19" ht="25.5">
      <c r="B19" s="40" t="s">
        <v>336</v>
      </c>
      <c r="C19" s="24"/>
      <c r="D19" s="24"/>
      <c r="E19" s="24"/>
      <c r="F19" s="24"/>
      <c r="G19" s="24"/>
      <c r="H19" s="24"/>
      <c r="I19" s="24"/>
      <c r="J19" s="24"/>
      <c r="K19" s="24"/>
      <c r="L19" s="24"/>
      <c r="M19" s="24"/>
      <c r="N19" s="24"/>
      <c r="O19" s="24"/>
      <c r="P19" s="24"/>
      <c r="Q19" s="24"/>
      <c r="R19" s="24"/>
      <c r="S19" s="34"/>
    </row>
    <row r="20" spans="2:19">
      <c r="B20" s="31" t="s">
        <v>82</v>
      </c>
      <c r="C20" s="24"/>
      <c r="D20" s="24"/>
      <c r="E20" s="24"/>
      <c r="F20" s="24"/>
      <c r="G20" s="24"/>
      <c r="H20" s="24"/>
      <c r="I20" s="24"/>
      <c r="J20" s="24"/>
      <c r="K20" s="24"/>
      <c r="L20" s="24"/>
      <c r="M20" s="24"/>
      <c r="N20" s="24"/>
      <c r="O20" s="24"/>
      <c r="P20" s="24"/>
      <c r="Q20" s="24"/>
      <c r="R20" s="24"/>
      <c r="S20" s="34"/>
    </row>
    <row r="21" spans="2:19" ht="14.25">
      <c r="B21" s="40" t="s">
        <v>271</v>
      </c>
      <c r="C21" s="24">
        <v>198.23374999999999</v>
      </c>
      <c r="D21" s="24">
        <v>201.64769000000001</v>
      </c>
      <c r="E21" s="24">
        <v>209.58080000000001</v>
      </c>
      <c r="F21" s="24">
        <v>216.04648</v>
      </c>
      <c r="G21" s="24">
        <v>227.24784</v>
      </c>
      <c r="H21" s="24">
        <v>234.39158</v>
      </c>
      <c r="I21" s="24">
        <v>241.42916</v>
      </c>
      <c r="J21" s="24">
        <v>244.04004</v>
      </c>
      <c r="K21" s="24">
        <v>250.87248</v>
      </c>
      <c r="L21" s="24">
        <v>258.57348000000002</v>
      </c>
      <c r="M21" s="24">
        <v>263.32330000000002</v>
      </c>
      <c r="N21" s="24">
        <v>272.82</v>
      </c>
      <c r="O21" s="24">
        <v>276.89999999999998</v>
      </c>
      <c r="P21" s="24">
        <v>296.36</v>
      </c>
      <c r="Q21" s="24">
        <v>313.64</v>
      </c>
      <c r="R21" s="24">
        <v>328.39</v>
      </c>
      <c r="S21" s="34">
        <v>337.57</v>
      </c>
    </row>
    <row r="22" spans="2:19">
      <c r="B22" s="31" t="s">
        <v>212</v>
      </c>
      <c r="C22" s="24"/>
      <c r="D22" s="24"/>
      <c r="E22" s="24"/>
      <c r="F22" s="24"/>
      <c r="G22" s="24"/>
      <c r="H22" s="24"/>
      <c r="I22" s="24"/>
      <c r="J22" s="24"/>
      <c r="K22" s="24"/>
      <c r="L22" s="24"/>
      <c r="M22" s="24"/>
      <c r="N22" s="24"/>
      <c r="O22" s="24"/>
      <c r="P22" s="24"/>
      <c r="Q22" s="24"/>
      <c r="R22" s="24"/>
      <c r="S22" s="34"/>
    </row>
    <row r="23" spans="2:19">
      <c r="B23" s="31" t="s">
        <v>213</v>
      </c>
      <c r="C23" s="24"/>
      <c r="D23" s="24"/>
      <c r="E23" s="24"/>
      <c r="F23" s="24"/>
      <c r="G23" s="24"/>
      <c r="H23" s="24"/>
      <c r="I23" s="24"/>
      <c r="J23" s="24"/>
      <c r="K23" s="24"/>
      <c r="L23" s="24"/>
      <c r="M23" s="24"/>
      <c r="N23" s="24"/>
      <c r="O23" s="24"/>
      <c r="P23" s="24"/>
      <c r="Q23" s="24"/>
      <c r="R23" s="24"/>
      <c r="S23" s="34"/>
    </row>
    <row r="24" spans="2:19">
      <c r="B24" s="31" t="s">
        <v>214</v>
      </c>
      <c r="C24" s="24"/>
      <c r="D24" s="24"/>
      <c r="E24" s="24"/>
      <c r="F24" s="24"/>
      <c r="G24" s="24"/>
      <c r="H24" s="24"/>
      <c r="I24" s="24"/>
      <c r="J24" s="24"/>
      <c r="K24" s="24"/>
      <c r="L24" s="24"/>
      <c r="M24" s="24"/>
      <c r="N24" s="24"/>
      <c r="O24" s="24"/>
      <c r="P24" s="24"/>
      <c r="Q24" s="24"/>
      <c r="R24" s="24"/>
      <c r="S24" s="34"/>
    </row>
    <row r="25" spans="2:19">
      <c r="B25" s="31" t="s">
        <v>215</v>
      </c>
      <c r="C25" s="24"/>
      <c r="D25" s="24"/>
      <c r="E25" s="24"/>
      <c r="F25" s="24"/>
      <c r="G25" s="24"/>
      <c r="H25" s="24"/>
      <c r="I25" s="24"/>
      <c r="J25" s="24"/>
      <c r="K25" s="24"/>
      <c r="L25" s="24"/>
      <c r="M25" s="24"/>
      <c r="N25" s="24"/>
      <c r="O25" s="24"/>
      <c r="P25" s="24"/>
      <c r="Q25" s="24"/>
      <c r="R25" s="24"/>
      <c r="S25" s="34"/>
    </row>
    <row r="26" spans="2:19">
      <c r="B26" s="31" t="s">
        <v>216</v>
      </c>
      <c r="C26" s="24"/>
      <c r="D26" s="24"/>
      <c r="E26" s="24"/>
      <c r="F26" s="24"/>
      <c r="G26" s="24"/>
      <c r="H26" s="24"/>
      <c r="I26" s="24"/>
      <c r="J26" s="24"/>
      <c r="K26" s="24"/>
      <c r="L26" s="24"/>
      <c r="M26" s="24"/>
      <c r="N26" s="24"/>
      <c r="O26" s="24"/>
      <c r="P26" s="24"/>
      <c r="Q26" s="24"/>
      <c r="R26" s="24"/>
      <c r="S26" s="34"/>
    </row>
    <row r="27" spans="2:19">
      <c r="B27" s="48" t="s">
        <v>256</v>
      </c>
      <c r="C27" s="24"/>
      <c r="D27" s="24"/>
      <c r="E27" s="24"/>
      <c r="F27" s="24"/>
      <c r="G27" s="24"/>
      <c r="H27" s="24"/>
      <c r="I27" s="24"/>
      <c r="J27" s="24"/>
      <c r="K27" s="24"/>
      <c r="L27" s="24"/>
      <c r="M27" s="24"/>
      <c r="N27" s="24"/>
      <c r="O27" s="24"/>
      <c r="P27" s="24"/>
      <c r="Q27" s="24"/>
      <c r="R27" s="24"/>
      <c r="S27" s="34"/>
    </row>
    <row r="28" spans="2:19" ht="14.25">
      <c r="B28" s="15" t="s">
        <v>207</v>
      </c>
      <c r="C28" s="24">
        <v>5.95</v>
      </c>
      <c r="D28" s="24">
        <v>6.81</v>
      </c>
      <c r="E28" s="24">
        <v>7.7</v>
      </c>
      <c r="F28" s="24">
        <v>8</v>
      </c>
      <c r="G28" s="24">
        <v>8.27</v>
      </c>
      <c r="H28" s="24">
        <v>8.39</v>
      </c>
      <c r="I28" s="24">
        <v>8.4700000000000006</v>
      </c>
      <c r="J28" s="24">
        <v>8.3000000000000007</v>
      </c>
      <c r="K28" s="24">
        <v>8.86</v>
      </c>
      <c r="L28" s="24">
        <v>9.2100000000000009</v>
      </c>
      <c r="M28" s="24">
        <v>9.08</v>
      </c>
      <c r="N28" s="24">
        <v>9.2200000000000006</v>
      </c>
      <c r="O28" s="24">
        <v>9.17</v>
      </c>
      <c r="P28" s="24">
        <v>9.26</v>
      </c>
      <c r="Q28" s="24">
        <v>9.52</v>
      </c>
      <c r="R28" s="24">
        <v>9.66</v>
      </c>
      <c r="S28" s="34">
        <v>9.82</v>
      </c>
    </row>
    <row r="29" spans="2:19" ht="15">
      <c r="B29" s="15" t="s">
        <v>208</v>
      </c>
      <c r="C29" s="24">
        <v>3.1</v>
      </c>
      <c r="D29" s="24">
        <v>3.6</v>
      </c>
      <c r="E29" s="24">
        <v>4</v>
      </c>
      <c r="F29" s="24">
        <v>4.3</v>
      </c>
      <c r="G29" s="24">
        <v>4.2</v>
      </c>
      <c r="H29" s="24">
        <v>4.2</v>
      </c>
      <c r="I29" s="24">
        <v>4.0999999999999996</v>
      </c>
      <c r="J29" s="24">
        <v>4</v>
      </c>
      <c r="K29" s="24">
        <v>4.2</v>
      </c>
      <c r="L29" s="24">
        <v>4.3</v>
      </c>
      <c r="M29" s="24">
        <v>4.0999999999999996</v>
      </c>
      <c r="N29" s="24">
        <v>4.0999999999999996</v>
      </c>
      <c r="O29" s="24">
        <v>4.0999999999999996</v>
      </c>
      <c r="P29" s="24">
        <v>4.05</v>
      </c>
      <c r="Q29" s="24">
        <v>4.09</v>
      </c>
      <c r="R29" s="24">
        <v>4.05</v>
      </c>
      <c r="S29" s="61">
        <v>4.0199999999999996</v>
      </c>
    </row>
    <row r="30" spans="2:19">
      <c r="B30" s="15" t="s">
        <v>143</v>
      </c>
      <c r="C30" s="24">
        <v>1.649929249495119</v>
      </c>
      <c r="D30" s="24">
        <v>0.28651746134717371</v>
      </c>
      <c r="E30" s="24">
        <v>0.93795482723304247</v>
      </c>
      <c r="F30" s="24">
        <v>0.63951935914552394</v>
      </c>
      <c r="G30" s="24">
        <v>0.67392775176111286</v>
      </c>
      <c r="H30" s="24">
        <v>1.0700119915137094</v>
      </c>
      <c r="I30" s="24">
        <v>0.16036714950651287</v>
      </c>
      <c r="J30" s="24">
        <v>0.2004634089193047</v>
      </c>
      <c r="K30" s="24">
        <v>0.45598628143837061</v>
      </c>
      <c r="L30" s="24">
        <v>0.41124057573679806</v>
      </c>
      <c r="M30" s="24">
        <v>0.95691931225448457</v>
      </c>
      <c r="N30" s="24">
        <v>0.24365974383833588</v>
      </c>
      <c r="O30" s="24">
        <v>0.4008704615737031</v>
      </c>
      <c r="P30" s="24">
        <v>0.51461454609982127</v>
      </c>
      <c r="Q30" s="24">
        <v>0.49180327868852203</v>
      </c>
      <c r="R30" s="24">
        <v>0.50319989961099054</v>
      </c>
      <c r="S30" s="34">
        <v>0.75289358354872604</v>
      </c>
    </row>
    <row r="31" spans="2:19">
      <c r="B31" s="27" t="s">
        <v>217</v>
      </c>
      <c r="C31" s="24" t="s">
        <v>52</v>
      </c>
      <c r="D31" s="24" t="s">
        <v>52</v>
      </c>
      <c r="E31" s="24" t="s">
        <v>52</v>
      </c>
      <c r="F31" s="24" t="s">
        <v>52</v>
      </c>
      <c r="G31" s="24" t="s">
        <v>52</v>
      </c>
      <c r="H31" s="24" t="s">
        <v>52</v>
      </c>
      <c r="I31" s="24" t="s">
        <v>52</v>
      </c>
      <c r="J31" s="24" t="s">
        <v>52</v>
      </c>
      <c r="K31" s="24" t="s">
        <v>52</v>
      </c>
      <c r="L31" s="24" t="s">
        <v>52</v>
      </c>
      <c r="M31" s="24" t="s">
        <v>52</v>
      </c>
      <c r="N31" s="24" t="s">
        <v>52</v>
      </c>
      <c r="O31" s="24" t="s">
        <v>52</v>
      </c>
      <c r="P31" s="24" t="s">
        <v>52</v>
      </c>
      <c r="Q31" s="24" t="s">
        <v>52</v>
      </c>
      <c r="R31" s="24" t="s">
        <v>52</v>
      </c>
      <c r="S31" s="24" t="s">
        <v>52</v>
      </c>
    </row>
    <row r="32" spans="2:19">
      <c r="B32" s="27" t="s">
        <v>218</v>
      </c>
      <c r="C32" s="24" t="s">
        <v>52</v>
      </c>
      <c r="D32" s="24" t="s">
        <v>52</v>
      </c>
      <c r="E32" s="24" t="s">
        <v>52</v>
      </c>
      <c r="F32" s="24" t="s">
        <v>52</v>
      </c>
      <c r="G32" s="24" t="s">
        <v>52</v>
      </c>
      <c r="H32" s="24" t="s">
        <v>52</v>
      </c>
      <c r="I32" s="24" t="s">
        <v>52</v>
      </c>
      <c r="J32" s="24" t="s">
        <v>52</v>
      </c>
      <c r="K32" s="24" t="s">
        <v>52</v>
      </c>
      <c r="L32" s="24" t="s">
        <v>52</v>
      </c>
      <c r="M32" s="24" t="s">
        <v>52</v>
      </c>
      <c r="N32" s="24" t="s">
        <v>52</v>
      </c>
      <c r="O32" s="24" t="s">
        <v>52</v>
      </c>
      <c r="P32" s="24" t="s">
        <v>52</v>
      </c>
      <c r="Q32" s="24" t="s">
        <v>52</v>
      </c>
      <c r="R32" s="24" t="s">
        <v>52</v>
      </c>
      <c r="S32" s="24" t="s">
        <v>52</v>
      </c>
    </row>
    <row r="33" spans="2:19">
      <c r="B33" s="27" t="s">
        <v>219</v>
      </c>
      <c r="C33" s="24" t="s">
        <v>52</v>
      </c>
      <c r="D33" s="24" t="s">
        <v>52</v>
      </c>
      <c r="E33" s="24" t="s">
        <v>52</v>
      </c>
      <c r="F33" s="24" t="s">
        <v>52</v>
      </c>
      <c r="G33" s="24" t="s">
        <v>52</v>
      </c>
      <c r="H33" s="24" t="s">
        <v>52</v>
      </c>
      <c r="I33" s="24" t="s">
        <v>52</v>
      </c>
      <c r="J33" s="24" t="s">
        <v>52</v>
      </c>
      <c r="K33" s="24" t="s">
        <v>52</v>
      </c>
      <c r="L33" s="24" t="s">
        <v>52</v>
      </c>
      <c r="M33" s="24" t="s">
        <v>52</v>
      </c>
      <c r="N33" s="24" t="s">
        <v>52</v>
      </c>
      <c r="O33" s="24" t="s">
        <v>52</v>
      </c>
      <c r="P33" s="24" t="s">
        <v>52</v>
      </c>
      <c r="Q33" s="24" t="s">
        <v>52</v>
      </c>
      <c r="R33" s="24" t="s">
        <v>52</v>
      </c>
      <c r="S33" s="24" t="s">
        <v>52</v>
      </c>
    </row>
    <row r="34" spans="2:19">
      <c r="B34" s="30"/>
      <c r="C34" s="19"/>
      <c r="D34" s="19"/>
      <c r="E34" s="19"/>
      <c r="F34" s="19"/>
      <c r="G34" s="19"/>
      <c r="H34" s="19"/>
      <c r="I34" s="19"/>
      <c r="J34" s="19"/>
      <c r="K34" s="19"/>
      <c r="L34" s="19"/>
      <c r="M34" s="19"/>
      <c r="N34" s="19"/>
      <c r="O34" s="19"/>
      <c r="P34" s="19"/>
      <c r="Q34" s="19"/>
      <c r="R34" s="19"/>
    </row>
    <row r="35" spans="2:19">
      <c r="B35" s="48" t="s">
        <v>291</v>
      </c>
      <c r="C35" s="19"/>
      <c r="D35" s="19"/>
      <c r="E35" s="19"/>
      <c r="F35" s="19"/>
      <c r="G35" s="19"/>
      <c r="H35" s="19"/>
      <c r="I35" s="19"/>
      <c r="J35" s="19"/>
      <c r="K35" s="19"/>
      <c r="L35" s="19"/>
      <c r="M35" s="19"/>
      <c r="N35" s="19"/>
      <c r="O35" s="20"/>
      <c r="P35" s="20"/>
      <c r="Q35" s="20"/>
      <c r="R35" s="20"/>
    </row>
    <row r="36" spans="2:19">
      <c r="B36" s="29" t="s">
        <v>81</v>
      </c>
      <c r="C36" s="24"/>
      <c r="D36" s="24"/>
      <c r="E36" s="24"/>
      <c r="F36" s="24"/>
      <c r="G36" s="24"/>
      <c r="H36" s="24"/>
      <c r="I36" s="24"/>
      <c r="J36" s="24"/>
      <c r="K36" s="24"/>
      <c r="L36" s="24"/>
      <c r="M36" s="24"/>
      <c r="N36" s="24"/>
      <c r="O36" s="24"/>
      <c r="P36" s="24"/>
      <c r="Q36" s="24"/>
      <c r="R36" s="24"/>
    </row>
    <row r="37" spans="2:19">
      <c r="B37" s="15" t="s">
        <v>144</v>
      </c>
      <c r="C37" s="24">
        <v>10028.01</v>
      </c>
      <c r="D37" s="24">
        <v>11086.310000000001</v>
      </c>
      <c r="E37" s="24">
        <v>12171.74</v>
      </c>
      <c r="F37" s="24">
        <v>13742.2</v>
      </c>
      <c r="G37" s="24">
        <v>16184.02</v>
      </c>
      <c r="H37" s="24">
        <v>18731.89</v>
      </c>
      <c r="I37" s="24">
        <v>21943.85</v>
      </c>
      <c r="J37" s="24">
        <v>27023.23</v>
      </c>
      <c r="K37" s="24">
        <v>31951.55</v>
      </c>
      <c r="L37" s="24">
        <v>34908.14</v>
      </c>
      <c r="M37" s="24">
        <v>41303.03</v>
      </c>
      <c r="N37" s="24">
        <v>48930.06</v>
      </c>
      <c r="O37" s="24">
        <v>54036.740000000005</v>
      </c>
      <c r="P37" s="24">
        <v>59524.44</v>
      </c>
      <c r="Q37" s="24">
        <v>64397.4</v>
      </c>
      <c r="R37" s="62">
        <v>68905.210000000006</v>
      </c>
      <c r="S37" s="63">
        <v>74412.72</v>
      </c>
    </row>
    <row r="38" spans="2:19">
      <c r="B38" s="40" t="s">
        <v>262</v>
      </c>
      <c r="C38" s="24">
        <v>1494.3600000000001</v>
      </c>
      <c r="D38" s="24">
        <v>1578</v>
      </c>
      <c r="E38" s="24">
        <v>1653.5700000000002</v>
      </c>
      <c r="F38" s="24">
        <v>1738.06</v>
      </c>
      <c r="G38" s="24">
        <v>2141.0700000000002</v>
      </c>
      <c r="H38" s="24">
        <v>2241.62</v>
      </c>
      <c r="I38" s="24">
        <v>2403.6400000000003</v>
      </c>
      <c r="J38" s="24">
        <v>2862.37</v>
      </c>
      <c r="K38" s="24">
        <v>3369.91</v>
      </c>
      <c r="L38" s="24">
        <v>3522.3300000000004</v>
      </c>
      <c r="M38" s="24">
        <v>4053</v>
      </c>
      <c r="N38" s="24">
        <v>4748.3</v>
      </c>
      <c r="O38" s="24">
        <v>5236.87</v>
      </c>
      <c r="P38" s="24">
        <v>5697.36</v>
      </c>
      <c r="Q38" s="24">
        <v>6016.57</v>
      </c>
      <c r="R38" s="62">
        <v>6291.18</v>
      </c>
      <c r="S38" s="63">
        <v>6596.44</v>
      </c>
    </row>
    <row r="39" spans="2:19">
      <c r="B39" s="31" t="s">
        <v>210</v>
      </c>
      <c r="C39" s="24"/>
      <c r="D39" s="24"/>
      <c r="E39" s="24"/>
      <c r="F39" s="24"/>
      <c r="G39" s="24"/>
      <c r="H39" s="24"/>
      <c r="I39" s="24"/>
      <c r="J39" s="24"/>
      <c r="K39" s="24"/>
      <c r="L39" s="24"/>
      <c r="M39" s="24"/>
      <c r="N39" s="24"/>
      <c r="O39" s="24"/>
      <c r="P39" s="24"/>
      <c r="Q39" s="24"/>
      <c r="R39" s="62"/>
      <c r="S39" s="63"/>
    </row>
    <row r="40" spans="2:19">
      <c r="B40" s="31" t="s">
        <v>211</v>
      </c>
      <c r="C40" s="24">
        <v>4025.97</v>
      </c>
      <c r="D40" s="24">
        <v>4385.5599999999995</v>
      </c>
      <c r="E40" s="24">
        <v>4777.63</v>
      </c>
      <c r="F40" s="24">
        <v>5536.38</v>
      </c>
      <c r="G40" s="24">
        <v>6577.68</v>
      </c>
      <c r="H40" s="24">
        <v>7796.05</v>
      </c>
      <c r="I40" s="24">
        <v>9223.84</v>
      </c>
      <c r="J40" s="24">
        <v>11169.39</v>
      </c>
      <c r="K40" s="24">
        <v>13172.76</v>
      </c>
      <c r="L40" s="24">
        <v>13809.55</v>
      </c>
      <c r="M40" s="24">
        <v>16512.64</v>
      </c>
      <c r="N40" s="24">
        <v>19514.28</v>
      </c>
      <c r="O40" s="24">
        <v>20890.560000000001</v>
      </c>
      <c r="P40" s="24">
        <v>22233.760000000002</v>
      </c>
      <c r="Q40" s="24">
        <v>23385.64</v>
      </c>
      <c r="R40" s="62">
        <v>23650.629999999997</v>
      </c>
      <c r="S40" s="63">
        <v>24786.01</v>
      </c>
    </row>
    <row r="41" spans="2:19">
      <c r="B41" s="40" t="s">
        <v>263</v>
      </c>
      <c r="C41" s="24"/>
      <c r="D41" s="24"/>
      <c r="E41" s="24"/>
      <c r="F41" s="24"/>
      <c r="G41" s="24"/>
      <c r="H41" s="24"/>
      <c r="I41" s="24"/>
      <c r="J41" s="24"/>
      <c r="K41" s="24"/>
      <c r="L41" s="24"/>
      <c r="M41" s="24"/>
      <c r="N41" s="24"/>
      <c r="O41" s="24"/>
      <c r="P41" s="24"/>
      <c r="Q41" s="24"/>
      <c r="R41" s="62"/>
      <c r="S41" s="63"/>
    </row>
    <row r="42" spans="2:19">
      <c r="B42" s="40" t="s">
        <v>264</v>
      </c>
      <c r="C42" s="24"/>
      <c r="D42" s="24"/>
      <c r="E42" s="24"/>
      <c r="F42" s="24"/>
      <c r="G42" s="24"/>
      <c r="H42" s="24"/>
      <c r="I42" s="24"/>
      <c r="J42" s="24"/>
      <c r="K42" s="24"/>
      <c r="L42" s="24"/>
      <c r="M42" s="24"/>
      <c r="N42" s="24"/>
      <c r="O42" s="24"/>
      <c r="P42" s="24"/>
      <c r="Q42" s="24"/>
      <c r="R42" s="62"/>
      <c r="S42" s="63"/>
    </row>
    <row r="43" spans="2:19">
      <c r="B43" s="31" t="s">
        <v>82</v>
      </c>
      <c r="C43" s="24">
        <v>553.4</v>
      </c>
      <c r="D43" s="24">
        <v>594.54999999999995</v>
      </c>
      <c r="E43" s="24">
        <v>648.21</v>
      </c>
      <c r="F43" s="24">
        <v>751.08</v>
      </c>
      <c r="G43" s="24">
        <v>872.05</v>
      </c>
      <c r="H43" s="24">
        <v>1040.05</v>
      </c>
      <c r="I43" s="24">
        <v>1245.01</v>
      </c>
      <c r="J43" s="24">
        <v>1534.8</v>
      </c>
      <c r="K43" s="24">
        <v>1880.7599999999998</v>
      </c>
      <c r="L43" s="24">
        <v>2268.15</v>
      </c>
      <c r="M43" s="24">
        <v>2725.93</v>
      </c>
      <c r="N43" s="24">
        <v>3292.65</v>
      </c>
      <c r="O43" s="24">
        <v>3689.6099999999997</v>
      </c>
      <c r="P43" s="24">
        <v>4089.6800000000003</v>
      </c>
      <c r="Q43" s="24">
        <v>4488.05</v>
      </c>
      <c r="R43" s="62">
        <v>4662.67</v>
      </c>
      <c r="S43" s="63">
        <v>4952.22</v>
      </c>
    </row>
    <row r="44" spans="2:19">
      <c r="B44" s="31" t="s">
        <v>220</v>
      </c>
      <c r="C44" s="24">
        <v>815.86</v>
      </c>
      <c r="D44" s="24">
        <v>911.93999999999994</v>
      </c>
      <c r="E44" s="24">
        <v>999.54</v>
      </c>
      <c r="F44" s="24">
        <v>1116.95</v>
      </c>
      <c r="G44" s="24">
        <v>1245.3799999999999</v>
      </c>
      <c r="H44" s="24">
        <v>1396.6200000000001</v>
      </c>
      <c r="I44" s="24">
        <v>1653.0700000000002</v>
      </c>
      <c r="J44" s="24">
        <v>2093.7799999999997</v>
      </c>
      <c r="K44" s="24">
        <v>2618.23</v>
      </c>
      <c r="L44" s="24">
        <v>2900.15</v>
      </c>
      <c r="M44" s="24">
        <v>3590.44</v>
      </c>
      <c r="N44" s="24">
        <v>4373.05</v>
      </c>
      <c r="O44" s="24">
        <v>4983.1000000000004</v>
      </c>
      <c r="P44" s="24">
        <v>5628.41</v>
      </c>
      <c r="Q44" s="24">
        <v>6242.35</v>
      </c>
      <c r="R44" s="62">
        <v>6618.67</v>
      </c>
      <c r="S44" s="63">
        <v>7111.34</v>
      </c>
    </row>
    <row r="45" spans="2:19">
      <c r="B45" s="31" t="s">
        <v>212</v>
      </c>
      <c r="C45" s="24">
        <v>214.63000000000002</v>
      </c>
      <c r="D45" s="24">
        <v>240.01</v>
      </c>
      <c r="E45" s="24">
        <v>272.48</v>
      </c>
      <c r="F45" s="24">
        <v>312.61</v>
      </c>
      <c r="G45" s="24">
        <v>366.48</v>
      </c>
      <c r="H45" s="24">
        <v>419.57</v>
      </c>
      <c r="I45" s="24">
        <v>479.26000000000005</v>
      </c>
      <c r="J45" s="24">
        <v>554.81000000000006</v>
      </c>
      <c r="K45" s="24">
        <v>661.61</v>
      </c>
      <c r="L45" s="24">
        <v>695.7</v>
      </c>
      <c r="M45" s="24">
        <v>771.2</v>
      </c>
      <c r="N45" s="24">
        <v>856.54</v>
      </c>
      <c r="O45" s="24">
        <v>953.68999999999994</v>
      </c>
      <c r="P45" s="24">
        <v>1022.8299999999999</v>
      </c>
      <c r="Q45" s="24">
        <v>1115.8499999999999</v>
      </c>
      <c r="R45" s="62">
        <v>1215.3700000000001</v>
      </c>
      <c r="S45" s="63">
        <v>1328.08</v>
      </c>
    </row>
    <row r="46" spans="2:19">
      <c r="B46" s="31" t="s">
        <v>213</v>
      </c>
      <c r="C46" s="24">
        <v>616.18999999999994</v>
      </c>
      <c r="D46" s="24">
        <v>687.13</v>
      </c>
      <c r="E46" s="24">
        <v>749.43000000000006</v>
      </c>
      <c r="F46" s="24">
        <v>791.48</v>
      </c>
      <c r="G46" s="24">
        <v>930.65</v>
      </c>
      <c r="H46" s="24">
        <v>1066.8799999999999</v>
      </c>
      <c r="I46" s="24">
        <v>1218.6299999999999</v>
      </c>
      <c r="J46" s="24">
        <v>1460.51</v>
      </c>
      <c r="K46" s="24">
        <v>1636.76</v>
      </c>
      <c r="L46" s="24">
        <v>1652.2400000000002</v>
      </c>
      <c r="M46" s="24">
        <v>1878.36</v>
      </c>
      <c r="N46" s="24">
        <v>2184.1999999999998</v>
      </c>
      <c r="O46" s="24">
        <v>2376.3200000000002</v>
      </c>
      <c r="P46" s="24">
        <v>2604.27</v>
      </c>
      <c r="Q46" s="24">
        <v>2850.09</v>
      </c>
      <c r="R46" s="62">
        <v>3048.7799999999997</v>
      </c>
      <c r="S46" s="63">
        <v>3335.53</v>
      </c>
    </row>
    <row r="47" spans="2:19">
      <c r="B47" s="31" t="s">
        <v>215</v>
      </c>
      <c r="C47" s="24">
        <v>483.62</v>
      </c>
      <c r="D47" s="24">
        <v>519.53</v>
      </c>
      <c r="E47" s="24">
        <v>554.66</v>
      </c>
      <c r="F47" s="24">
        <v>603.47</v>
      </c>
      <c r="G47" s="24">
        <v>658.68</v>
      </c>
      <c r="H47" s="24">
        <v>746.95</v>
      </c>
      <c r="I47" s="24">
        <v>995.17</v>
      </c>
      <c r="J47" s="24">
        <v>1517.37</v>
      </c>
      <c r="K47" s="24">
        <v>1831.34</v>
      </c>
      <c r="L47" s="24">
        <v>2179.81</v>
      </c>
      <c r="M47" s="24">
        <v>2568.04</v>
      </c>
      <c r="N47" s="24">
        <v>3067.8900000000003</v>
      </c>
      <c r="O47" s="24">
        <v>3518.84</v>
      </c>
      <c r="P47" s="24">
        <v>4119.1000000000004</v>
      </c>
      <c r="Q47" s="24">
        <v>4666.5199999999995</v>
      </c>
      <c r="R47" s="62">
        <v>5787.26</v>
      </c>
      <c r="S47" s="63">
        <v>6213.24</v>
      </c>
    </row>
    <row r="48" spans="2:19">
      <c r="B48" s="31" t="s">
        <v>216</v>
      </c>
      <c r="C48" s="24">
        <v>414.91</v>
      </c>
      <c r="D48" s="24">
        <v>471.51000000000005</v>
      </c>
      <c r="E48" s="24">
        <v>534.64</v>
      </c>
      <c r="F48" s="24">
        <v>617.27</v>
      </c>
      <c r="G48" s="24">
        <v>717.41000000000008</v>
      </c>
      <c r="H48" s="24">
        <v>851.64</v>
      </c>
      <c r="I48" s="24">
        <v>1037.05</v>
      </c>
      <c r="J48" s="24">
        <v>1380.97</v>
      </c>
      <c r="K48" s="24">
        <v>1473.8700000000001</v>
      </c>
      <c r="L48" s="24">
        <v>1896.69</v>
      </c>
      <c r="M48" s="24">
        <v>2356.9900000000002</v>
      </c>
      <c r="N48" s="24">
        <v>2816.7599999999998</v>
      </c>
      <c r="O48" s="24">
        <v>3124.83</v>
      </c>
      <c r="P48" s="24">
        <v>3598.7599999999998</v>
      </c>
      <c r="Q48" s="24">
        <v>3800.08</v>
      </c>
      <c r="R48" s="62">
        <v>4170.1000000000004</v>
      </c>
      <c r="S48" s="63">
        <v>4813.28</v>
      </c>
    </row>
    <row r="49" spans="2:19">
      <c r="B49" s="31" t="s">
        <v>214</v>
      </c>
      <c r="C49" s="24"/>
      <c r="D49" s="24"/>
      <c r="E49" s="24"/>
      <c r="F49" s="24"/>
      <c r="G49" s="24"/>
      <c r="H49" s="24"/>
      <c r="I49" s="24"/>
      <c r="J49" s="24"/>
      <c r="K49" s="24"/>
      <c r="L49" s="24"/>
      <c r="M49" s="24"/>
      <c r="N49" s="24"/>
      <c r="O49" s="24"/>
      <c r="P49" s="24"/>
      <c r="Q49" s="24"/>
      <c r="R49" s="62"/>
      <c r="S49" s="63"/>
    </row>
    <row r="50" spans="2:19">
      <c r="B50" s="40" t="s">
        <v>266</v>
      </c>
      <c r="C50" s="24"/>
      <c r="D50" s="24"/>
      <c r="E50" s="24"/>
      <c r="F50" s="24"/>
      <c r="G50" s="24"/>
      <c r="H50" s="24"/>
      <c r="I50" s="24"/>
      <c r="J50" s="24"/>
      <c r="K50" s="24"/>
      <c r="L50" s="24"/>
      <c r="M50" s="24"/>
      <c r="N50" s="24"/>
      <c r="O50" s="24"/>
      <c r="P50" s="24"/>
      <c r="Q50" s="24"/>
      <c r="R50" s="62"/>
      <c r="S50" s="63"/>
    </row>
    <row r="51" spans="2:19">
      <c r="B51" s="31" t="s">
        <v>221</v>
      </c>
      <c r="C51" s="24"/>
      <c r="D51" s="24"/>
      <c r="E51" s="24"/>
      <c r="F51" s="24"/>
      <c r="G51" s="24"/>
      <c r="H51" s="24"/>
      <c r="I51" s="24"/>
      <c r="J51" s="24"/>
      <c r="K51" s="24"/>
      <c r="L51" s="24"/>
      <c r="M51" s="24"/>
      <c r="N51" s="24"/>
      <c r="O51" s="24"/>
      <c r="P51" s="24"/>
      <c r="Q51" s="24"/>
      <c r="R51" s="62"/>
      <c r="S51" s="63"/>
    </row>
    <row r="52" spans="2:19">
      <c r="B52" s="40" t="s">
        <v>265</v>
      </c>
      <c r="C52" s="24"/>
      <c r="D52" s="24"/>
      <c r="E52" s="24"/>
      <c r="F52" s="24"/>
      <c r="G52" s="24"/>
      <c r="H52" s="24"/>
      <c r="I52" s="24"/>
      <c r="J52" s="24"/>
      <c r="K52" s="24"/>
      <c r="L52" s="24"/>
      <c r="M52" s="24"/>
      <c r="N52" s="24"/>
      <c r="O52" s="24"/>
      <c r="P52" s="24"/>
      <c r="Q52" s="24"/>
      <c r="R52" s="62"/>
      <c r="S52" s="63"/>
    </row>
    <row r="53" spans="2:19">
      <c r="B53" s="31" t="s">
        <v>222</v>
      </c>
      <c r="C53" s="24"/>
      <c r="D53" s="24"/>
      <c r="E53" s="24"/>
      <c r="F53" s="24"/>
      <c r="G53" s="24"/>
      <c r="H53" s="24"/>
      <c r="I53" s="24"/>
      <c r="J53" s="24"/>
      <c r="K53" s="24"/>
      <c r="L53" s="24"/>
      <c r="M53" s="24"/>
      <c r="N53" s="24"/>
      <c r="O53" s="24"/>
      <c r="P53" s="24"/>
      <c r="Q53" s="24"/>
      <c r="R53" s="62"/>
      <c r="S53" s="63"/>
    </row>
    <row r="54" spans="2:19">
      <c r="B54" s="31" t="s">
        <v>223</v>
      </c>
      <c r="C54" s="24"/>
      <c r="D54" s="24"/>
      <c r="E54" s="24"/>
      <c r="F54" s="24"/>
      <c r="G54" s="24"/>
      <c r="H54" s="24"/>
      <c r="I54" s="24"/>
      <c r="J54" s="24"/>
      <c r="K54" s="24"/>
      <c r="L54" s="24"/>
      <c r="M54" s="24"/>
      <c r="N54" s="24"/>
      <c r="O54" s="24"/>
      <c r="P54" s="24"/>
      <c r="Q54" s="24"/>
      <c r="R54" s="62"/>
      <c r="S54" s="63"/>
    </row>
    <row r="55" spans="2:19">
      <c r="B55" s="31" t="s">
        <v>267</v>
      </c>
      <c r="C55" s="24"/>
      <c r="D55" s="24"/>
      <c r="E55" s="24"/>
      <c r="F55" s="24"/>
      <c r="G55" s="24"/>
      <c r="H55" s="24"/>
      <c r="I55" s="24"/>
      <c r="J55" s="24"/>
      <c r="K55" s="24"/>
      <c r="L55" s="24"/>
      <c r="M55" s="24"/>
      <c r="N55" s="24"/>
      <c r="O55" s="24"/>
      <c r="P55" s="24"/>
      <c r="Q55" s="24"/>
      <c r="R55" s="62"/>
      <c r="S55" s="63"/>
    </row>
    <row r="56" spans="2:19">
      <c r="B56" s="31" t="s">
        <v>292</v>
      </c>
      <c r="C56" s="24">
        <v>1409.08</v>
      </c>
      <c r="D56" s="24">
        <v>1698.0900000000001</v>
      </c>
      <c r="E56" s="24">
        <v>1981.6</v>
      </c>
      <c r="F56" s="24">
        <v>2274.92</v>
      </c>
      <c r="G56" s="24">
        <v>2674.6099999999997</v>
      </c>
      <c r="H56" s="24">
        <v>3172.5</v>
      </c>
      <c r="I56" s="24">
        <v>3688.19</v>
      </c>
      <c r="J56" s="24">
        <v>4449.21</v>
      </c>
      <c r="K56" s="24">
        <v>5306.32</v>
      </c>
      <c r="L56" s="24">
        <v>5983.5199999999995</v>
      </c>
      <c r="M56" s="24">
        <v>6846.43</v>
      </c>
      <c r="N56" s="24">
        <v>8076.3899999999994</v>
      </c>
      <c r="O56" s="24">
        <v>9262.92</v>
      </c>
      <c r="P56" s="24">
        <v>10530.28</v>
      </c>
      <c r="Q56" s="24">
        <v>11832.27</v>
      </c>
      <c r="R56" s="62">
        <v>13460.55</v>
      </c>
      <c r="S56" s="63">
        <v>15276.58</v>
      </c>
    </row>
    <row r="57" spans="2:19" ht="38.25">
      <c r="B57" s="40" t="s">
        <v>337</v>
      </c>
      <c r="C57" s="24"/>
      <c r="D57" s="24"/>
      <c r="E57" s="24"/>
      <c r="F57" s="24"/>
      <c r="G57" s="24"/>
      <c r="H57" s="24"/>
      <c r="I57" s="24"/>
      <c r="J57" s="24"/>
      <c r="K57" s="24"/>
      <c r="L57" s="24"/>
      <c r="M57" s="24"/>
      <c r="N57" s="24"/>
      <c r="O57" s="24"/>
      <c r="P57" s="24"/>
      <c r="Q57" s="24"/>
      <c r="R57" s="62"/>
      <c r="S57" s="63"/>
    </row>
    <row r="58" spans="2:19">
      <c r="B58" s="15" t="s">
        <v>2</v>
      </c>
      <c r="C58" s="24">
        <v>-121.41</v>
      </c>
      <c r="D58" s="24">
        <v>-158.69999999999999</v>
      </c>
      <c r="E58" s="24">
        <v>-123.7</v>
      </c>
      <c r="F58" s="24">
        <v>-84.58</v>
      </c>
      <c r="G58" s="24">
        <v>-42.47</v>
      </c>
      <c r="H58" s="24">
        <v>-132</v>
      </c>
      <c r="I58" s="24">
        <v>-41</v>
      </c>
      <c r="J58" s="24">
        <v>61.17</v>
      </c>
      <c r="K58" s="24">
        <v>198.49</v>
      </c>
      <c r="L58" s="24">
        <v>-58.29</v>
      </c>
      <c r="M58" s="24">
        <v>-176.51</v>
      </c>
      <c r="N58" s="24">
        <v>-454.74</v>
      </c>
      <c r="O58" s="24">
        <v>-125.1</v>
      </c>
      <c r="P58" s="24">
        <v>-482.2</v>
      </c>
      <c r="Q58" s="24">
        <v>81.7</v>
      </c>
      <c r="R58" s="62">
        <v>-260.25</v>
      </c>
      <c r="S58" s="63">
        <v>-298.68</v>
      </c>
    </row>
    <row r="59" spans="2:19">
      <c r="B59" s="15" t="s">
        <v>146</v>
      </c>
      <c r="C59" s="24">
        <v>9906.61</v>
      </c>
      <c r="D59" s="24">
        <v>10927.619999999999</v>
      </c>
      <c r="E59" s="24">
        <v>12048.039999999999</v>
      </c>
      <c r="F59" s="24">
        <v>13657.63</v>
      </c>
      <c r="G59" s="24">
        <v>16141.539999999999</v>
      </c>
      <c r="H59" s="24">
        <v>18599.89</v>
      </c>
      <c r="I59" s="24">
        <v>21902.85</v>
      </c>
      <c r="J59" s="24">
        <v>27084.400000000001</v>
      </c>
      <c r="K59" s="24">
        <v>32150.05</v>
      </c>
      <c r="L59" s="24">
        <v>34849.85</v>
      </c>
      <c r="M59" s="24">
        <v>41126.520000000004</v>
      </c>
      <c r="N59" s="24">
        <v>48475.32</v>
      </c>
      <c r="O59" s="24">
        <v>53911.65</v>
      </c>
      <c r="P59" s="24">
        <v>59042.240000000005</v>
      </c>
      <c r="Q59" s="24">
        <v>64479.11</v>
      </c>
      <c r="R59" s="62">
        <v>68644.960000000006</v>
      </c>
      <c r="S59" s="63">
        <v>74114.039999999994</v>
      </c>
    </row>
    <row r="60" spans="2:19">
      <c r="B60" s="30"/>
      <c r="C60" s="19"/>
      <c r="D60" s="19"/>
      <c r="E60" s="19"/>
      <c r="F60" s="19"/>
      <c r="G60" s="19"/>
      <c r="H60" s="19"/>
      <c r="I60" s="19"/>
      <c r="J60" s="19"/>
      <c r="K60" s="19"/>
      <c r="L60" s="19"/>
      <c r="M60" s="19"/>
      <c r="N60" s="19"/>
      <c r="O60" s="19"/>
      <c r="P60" s="19"/>
      <c r="Q60" s="19"/>
      <c r="R60" s="19"/>
    </row>
    <row r="61" spans="2:19">
      <c r="B61" s="29" t="s">
        <v>147</v>
      </c>
      <c r="C61" s="24"/>
      <c r="D61" s="24"/>
      <c r="E61" s="24"/>
      <c r="F61" s="24"/>
      <c r="G61" s="24"/>
      <c r="H61" s="24"/>
      <c r="I61" s="24"/>
      <c r="J61" s="24"/>
      <c r="K61" s="24"/>
      <c r="L61" s="24"/>
      <c r="M61" s="24"/>
      <c r="N61" s="24"/>
      <c r="O61" s="24"/>
      <c r="P61" s="24"/>
      <c r="Q61" s="24"/>
      <c r="R61" s="24"/>
    </row>
    <row r="62" spans="2:19">
      <c r="B62" s="30" t="s">
        <v>30</v>
      </c>
      <c r="C62" s="24">
        <v>14.901859890446859</v>
      </c>
      <c r="D62" s="24">
        <v>14.233771200697074</v>
      </c>
      <c r="E62" s="24">
        <v>13.585321408442837</v>
      </c>
      <c r="F62" s="24">
        <v>12.647611008426599</v>
      </c>
      <c r="G62" s="24">
        <v>13.229531352531696</v>
      </c>
      <c r="H62" s="24">
        <v>11.966865062735261</v>
      </c>
      <c r="I62" s="24">
        <v>10.953592920112015</v>
      </c>
      <c r="J62" s="24">
        <v>10.592257106200851</v>
      </c>
      <c r="K62" s="24">
        <v>10.546937472516984</v>
      </c>
      <c r="L62" s="24">
        <v>10.090282667595583</v>
      </c>
      <c r="M62" s="24">
        <v>9.8128393970127608</v>
      </c>
      <c r="N62" s="24">
        <v>9.7042595083676595</v>
      </c>
      <c r="O62" s="24">
        <v>9.6913137246991568</v>
      </c>
      <c r="P62" s="24">
        <v>9.5714634190594641</v>
      </c>
      <c r="Q62" s="24">
        <v>9.3428771969054658</v>
      </c>
      <c r="R62" s="62">
        <v>9.1301949446202997</v>
      </c>
      <c r="S62" s="63">
        <v>8.8646672235607031</v>
      </c>
    </row>
    <row r="63" spans="2:19">
      <c r="B63" s="30" t="s">
        <v>83</v>
      </c>
      <c r="C63" s="24">
        <v>45.665790121868646</v>
      </c>
      <c r="D63" s="24">
        <v>44.921258741637196</v>
      </c>
      <c r="E63" s="24">
        <v>44.577357058234895</v>
      </c>
      <c r="F63" s="24">
        <v>45.752936211087011</v>
      </c>
      <c r="G63" s="24">
        <v>46.031393930556192</v>
      </c>
      <c r="H63" s="24">
        <v>47.171427976568303</v>
      </c>
      <c r="I63" s="24">
        <v>47.707444226970203</v>
      </c>
      <c r="J63" s="24">
        <v>47.012107731015121</v>
      </c>
      <c r="K63" s="24">
        <v>47.113582909123345</v>
      </c>
      <c r="L63" s="24">
        <v>46.057166036345677</v>
      </c>
      <c r="M63" s="24">
        <v>46.579076644013767</v>
      </c>
      <c r="N63" s="24">
        <v>46.611285577822713</v>
      </c>
      <c r="O63" s="24">
        <v>45.487884724356057</v>
      </c>
      <c r="P63" s="24">
        <v>44.222910790928907</v>
      </c>
      <c r="Q63" s="24">
        <v>43.283874814821715</v>
      </c>
      <c r="R63" s="62">
        <v>41.090216545309126</v>
      </c>
      <c r="S63" s="63">
        <v>39.963906708422968</v>
      </c>
    </row>
    <row r="64" spans="2:19">
      <c r="B64" s="30" t="s">
        <v>84</v>
      </c>
      <c r="C64" s="24">
        <v>39.43244970836686</v>
      </c>
      <c r="D64" s="24">
        <v>40.845060259004114</v>
      </c>
      <c r="E64" s="24">
        <v>41.837485848366796</v>
      </c>
      <c r="F64" s="24">
        <v>41.599598317591074</v>
      </c>
      <c r="G64" s="24">
        <v>40.739012927566812</v>
      </c>
      <c r="H64" s="24">
        <v>40.861653575800418</v>
      </c>
      <c r="I64" s="24">
        <v>41.339008423772498</v>
      </c>
      <c r="J64" s="24">
        <v>42.395561152386293</v>
      </c>
      <c r="K64" s="24">
        <v>42.339510915745876</v>
      </c>
      <c r="L64" s="24">
        <v>43.852551296058742</v>
      </c>
      <c r="M64" s="24">
        <v>43.608083958973474</v>
      </c>
      <c r="N64" s="24">
        <v>43.684454913809631</v>
      </c>
      <c r="O64" s="24">
        <v>44.820801550944779</v>
      </c>
      <c r="P64" s="24">
        <v>46.205642589833687</v>
      </c>
      <c r="Q64" s="24">
        <v>47.373279045427296</v>
      </c>
      <c r="R64" s="62">
        <v>49.779588510070575</v>
      </c>
      <c r="S64" s="63">
        <v>51.171426068016338</v>
      </c>
    </row>
    <row r="65" spans="2:19">
      <c r="B65" s="30"/>
      <c r="C65" s="19"/>
      <c r="D65" s="19"/>
      <c r="E65" s="19"/>
      <c r="F65" s="19"/>
      <c r="G65" s="19"/>
      <c r="H65" s="19"/>
      <c r="I65" s="19"/>
      <c r="J65" s="19"/>
      <c r="K65" s="19"/>
      <c r="L65" s="19"/>
      <c r="M65" s="19"/>
      <c r="N65" s="19"/>
      <c r="O65" s="19"/>
      <c r="P65" s="19"/>
      <c r="Q65" s="19"/>
      <c r="R65" s="19"/>
    </row>
    <row r="66" spans="2:19">
      <c r="B66" s="15" t="s">
        <v>293</v>
      </c>
      <c r="C66" s="24">
        <v>10028.01</v>
      </c>
      <c r="D66" s="24">
        <v>11086.310000000001</v>
      </c>
      <c r="E66" s="24">
        <v>12171.74</v>
      </c>
      <c r="F66" s="24">
        <v>13742.2</v>
      </c>
      <c r="G66" s="24">
        <v>16184.02</v>
      </c>
      <c r="H66" s="24">
        <v>18731.89</v>
      </c>
      <c r="I66" s="24">
        <v>21943.85</v>
      </c>
      <c r="J66" s="24">
        <v>27023.23</v>
      </c>
      <c r="K66" s="24">
        <v>31951.55</v>
      </c>
      <c r="L66" s="24">
        <v>34908.14</v>
      </c>
      <c r="M66" s="24">
        <v>41303.03</v>
      </c>
      <c r="N66" s="24">
        <v>48930.06</v>
      </c>
      <c r="O66" s="24">
        <v>54036.740000000005</v>
      </c>
      <c r="P66" s="24">
        <v>59524.44</v>
      </c>
      <c r="Q66" s="24">
        <v>64397.4</v>
      </c>
      <c r="R66" s="62">
        <v>68905.209999999992</v>
      </c>
      <c r="S66" s="63">
        <v>74412.72</v>
      </c>
    </row>
    <row r="67" spans="2:19">
      <c r="B67" s="27" t="s">
        <v>231</v>
      </c>
      <c r="C67" s="24">
        <v>6366.7699999999995</v>
      </c>
      <c r="D67" s="24">
        <v>6854.67</v>
      </c>
      <c r="E67" s="24">
        <v>7406.82</v>
      </c>
      <c r="F67" s="24">
        <v>7951.31</v>
      </c>
      <c r="G67" s="24">
        <v>8908.6</v>
      </c>
      <c r="H67" s="24">
        <v>10144.780000000001</v>
      </c>
      <c r="I67" s="24">
        <v>11472.86</v>
      </c>
      <c r="J67" s="24">
        <v>13622.939999999999</v>
      </c>
      <c r="K67" s="24">
        <v>15746.63</v>
      </c>
      <c r="L67" s="24">
        <v>17272.829999999998</v>
      </c>
      <c r="M67" s="24">
        <v>19899.810000000001</v>
      </c>
      <c r="N67" s="24">
        <v>24102.21</v>
      </c>
      <c r="O67" s="24">
        <v>27111.279999999999</v>
      </c>
      <c r="P67" s="24">
        <v>30033.78</v>
      </c>
      <c r="Q67" s="24">
        <v>32831.259999999995</v>
      </c>
      <c r="R67" s="62">
        <v>36226.65</v>
      </c>
      <c r="S67" s="63">
        <v>40017.56</v>
      </c>
    </row>
    <row r="68" spans="2:19">
      <c r="B68" s="31" t="s">
        <v>232</v>
      </c>
      <c r="C68" s="24">
        <v>4698.78</v>
      </c>
      <c r="D68" s="24">
        <v>5070.88</v>
      </c>
      <c r="E68" s="24">
        <v>5507.64</v>
      </c>
      <c r="F68" s="24">
        <v>5934.38</v>
      </c>
      <c r="G68" s="24">
        <v>6658.7</v>
      </c>
      <c r="H68" s="24">
        <v>7523.24</v>
      </c>
      <c r="I68" s="24">
        <v>8411.91</v>
      </c>
      <c r="J68" s="24">
        <v>9979.33</v>
      </c>
      <c r="K68" s="24">
        <v>11533.83</v>
      </c>
      <c r="L68" s="24">
        <v>12666.09</v>
      </c>
      <c r="M68" s="24">
        <v>14605.76</v>
      </c>
      <c r="N68" s="24">
        <v>17653.2</v>
      </c>
      <c r="O68" s="24">
        <v>19853.68</v>
      </c>
      <c r="P68" s="24">
        <v>21976.25</v>
      </c>
      <c r="Q68" s="24">
        <v>24253.97</v>
      </c>
      <c r="R68" s="62">
        <v>26598.01</v>
      </c>
      <c r="S68" s="63">
        <v>29266.13</v>
      </c>
    </row>
    <row r="69" spans="2:19">
      <c r="B69" s="48" t="s">
        <v>233</v>
      </c>
      <c r="C69" s="24" t="s">
        <v>86</v>
      </c>
      <c r="D69" s="24" t="s">
        <v>86</v>
      </c>
      <c r="E69" s="24" t="s">
        <v>86</v>
      </c>
      <c r="F69" s="24" t="s">
        <v>86</v>
      </c>
      <c r="G69" s="24" t="s">
        <v>86</v>
      </c>
      <c r="H69" s="24" t="s">
        <v>86</v>
      </c>
      <c r="I69" s="24" t="s">
        <v>86</v>
      </c>
      <c r="J69" s="24" t="s">
        <v>86</v>
      </c>
      <c r="K69" s="24" t="s">
        <v>86</v>
      </c>
      <c r="L69" s="24" t="s">
        <v>86</v>
      </c>
      <c r="M69" s="24" t="s">
        <v>86</v>
      </c>
      <c r="N69" s="24" t="s">
        <v>86</v>
      </c>
      <c r="O69" s="24" t="s">
        <v>86</v>
      </c>
      <c r="P69" s="24" t="s">
        <v>86</v>
      </c>
      <c r="Q69" s="24" t="s">
        <v>86</v>
      </c>
      <c r="R69" s="62" t="s">
        <v>86</v>
      </c>
      <c r="S69" s="62" t="s">
        <v>86</v>
      </c>
    </row>
    <row r="70" spans="2:19">
      <c r="B70" s="31" t="s">
        <v>234</v>
      </c>
      <c r="C70" s="24">
        <v>1667.9900000000002</v>
      </c>
      <c r="D70" s="24">
        <v>1783.7900000000002</v>
      </c>
      <c r="E70" s="24">
        <v>1899.1799999999998</v>
      </c>
      <c r="F70" s="24">
        <v>2016.9299999999998</v>
      </c>
      <c r="G70" s="24">
        <v>2249.91</v>
      </c>
      <c r="H70" s="24">
        <v>2621.54</v>
      </c>
      <c r="I70" s="24">
        <v>3060.95</v>
      </c>
      <c r="J70" s="24">
        <v>3643.62</v>
      </c>
      <c r="K70" s="24">
        <v>4212.8</v>
      </c>
      <c r="L70" s="24">
        <v>4606.74</v>
      </c>
      <c r="M70" s="24">
        <v>5294.05</v>
      </c>
      <c r="N70" s="24">
        <v>6449.01</v>
      </c>
      <c r="O70" s="24">
        <v>7257.6100000000006</v>
      </c>
      <c r="P70" s="24">
        <v>8057.5300000000007</v>
      </c>
      <c r="Q70" s="24">
        <v>8577.2899999999991</v>
      </c>
      <c r="R70" s="62">
        <v>9628.64</v>
      </c>
      <c r="S70" s="63">
        <v>10751.43</v>
      </c>
    </row>
    <row r="71" spans="2:19">
      <c r="B71" s="31" t="s">
        <v>235</v>
      </c>
      <c r="C71" s="24">
        <v>3452.6099999999997</v>
      </c>
      <c r="D71" s="24">
        <v>4037.88</v>
      </c>
      <c r="E71" s="24">
        <v>4512.9800000000005</v>
      </c>
      <c r="F71" s="24">
        <v>5583.67</v>
      </c>
      <c r="G71" s="24">
        <v>6942.05</v>
      </c>
      <c r="H71" s="24">
        <v>7753.3600000000006</v>
      </c>
      <c r="I71" s="24">
        <v>8982.33</v>
      </c>
      <c r="J71" s="24">
        <v>11204.68</v>
      </c>
      <c r="K71" s="24">
        <v>13824.279999999999</v>
      </c>
      <c r="L71" s="24">
        <v>16211.789999999999</v>
      </c>
      <c r="M71" s="24">
        <v>19665.310000000001</v>
      </c>
      <c r="N71" s="24">
        <v>23332.720000000001</v>
      </c>
      <c r="O71" s="24">
        <v>25524</v>
      </c>
      <c r="P71" s="24">
        <v>28207.29</v>
      </c>
      <c r="Q71" s="24">
        <v>30271.75</v>
      </c>
      <c r="R71" s="62">
        <v>31283.57</v>
      </c>
      <c r="S71" s="63">
        <v>32972.730000000003</v>
      </c>
    </row>
    <row r="72" spans="2:19">
      <c r="B72" s="31" t="s">
        <v>236</v>
      </c>
      <c r="C72" s="24">
        <v>3352.7699999999995</v>
      </c>
      <c r="D72" s="24">
        <v>3806.3900000000003</v>
      </c>
      <c r="E72" s="24">
        <v>4379.6900000000005</v>
      </c>
      <c r="F72" s="24">
        <v>5396.4400000000005</v>
      </c>
      <c r="G72" s="24">
        <v>6566.9800000000005</v>
      </c>
      <c r="H72" s="24">
        <v>7580.9600000000009</v>
      </c>
      <c r="I72" s="24">
        <v>8722.33</v>
      </c>
      <c r="J72" s="24">
        <v>10505.22</v>
      </c>
      <c r="K72" s="24">
        <v>12800.189999999999</v>
      </c>
      <c r="L72" s="24">
        <v>15673.45</v>
      </c>
      <c r="M72" s="24">
        <v>18582.73</v>
      </c>
      <c r="N72" s="24">
        <v>21967.09</v>
      </c>
      <c r="O72" s="24">
        <v>24460.07</v>
      </c>
      <c r="P72" s="24">
        <v>27092.409999999996</v>
      </c>
      <c r="Q72" s="24">
        <v>29005.309999999998</v>
      </c>
      <c r="R72" s="62">
        <v>30150.3</v>
      </c>
      <c r="S72" s="63">
        <v>31891.15</v>
      </c>
    </row>
    <row r="73" spans="2:19">
      <c r="B73" s="31" t="s">
        <v>237</v>
      </c>
      <c r="C73" s="24" t="s">
        <v>86</v>
      </c>
      <c r="D73" s="24" t="s">
        <v>86</v>
      </c>
      <c r="E73" s="24" t="s">
        <v>86</v>
      </c>
      <c r="F73" s="24" t="s">
        <v>86</v>
      </c>
      <c r="G73" s="24" t="s">
        <v>86</v>
      </c>
      <c r="H73" s="24" t="s">
        <v>86</v>
      </c>
      <c r="I73" s="24" t="s">
        <v>86</v>
      </c>
      <c r="J73" s="24" t="s">
        <v>86</v>
      </c>
      <c r="K73" s="24" t="s">
        <v>86</v>
      </c>
      <c r="L73" s="24" t="s">
        <v>86</v>
      </c>
      <c r="M73" s="24" t="s">
        <v>86</v>
      </c>
      <c r="N73" s="24" t="s">
        <v>86</v>
      </c>
      <c r="O73" s="24" t="s">
        <v>86</v>
      </c>
      <c r="P73" s="24" t="s">
        <v>86</v>
      </c>
      <c r="Q73" s="24" t="s">
        <v>86</v>
      </c>
      <c r="R73" s="62" t="s">
        <v>86</v>
      </c>
      <c r="S73" s="62" t="s">
        <v>86</v>
      </c>
    </row>
    <row r="74" spans="2:19">
      <c r="B74" s="31" t="s">
        <v>238</v>
      </c>
      <c r="C74" s="24" t="s">
        <v>86</v>
      </c>
      <c r="D74" s="24" t="s">
        <v>86</v>
      </c>
      <c r="E74" s="24" t="s">
        <v>86</v>
      </c>
      <c r="F74" s="24" t="s">
        <v>86</v>
      </c>
      <c r="G74" s="24" t="s">
        <v>86</v>
      </c>
      <c r="H74" s="24" t="s">
        <v>86</v>
      </c>
      <c r="I74" s="24" t="s">
        <v>86</v>
      </c>
      <c r="J74" s="24" t="s">
        <v>86</v>
      </c>
      <c r="K74" s="24" t="s">
        <v>86</v>
      </c>
      <c r="L74" s="24" t="s">
        <v>86</v>
      </c>
      <c r="M74" s="24" t="s">
        <v>86</v>
      </c>
      <c r="N74" s="24" t="s">
        <v>86</v>
      </c>
      <c r="O74" s="24" t="s">
        <v>86</v>
      </c>
      <c r="P74" s="24" t="s">
        <v>86</v>
      </c>
      <c r="Q74" s="24" t="s">
        <v>86</v>
      </c>
      <c r="R74" s="62" t="s">
        <v>86</v>
      </c>
      <c r="S74" s="62" t="s">
        <v>86</v>
      </c>
    </row>
    <row r="75" spans="2:19">
      <c r="B75" s="31" t="s">
        <v>258</v>
      </c>
      <c r="C75" s="24">
        <v>99.84</v>
      </c>
      <c r="D75" s="24">
        <v>231.49</v>
      </c>
      <c r="E75" s="24">
        <v>133.29000000000002</v>
      </c>
      <c r="F75" s="24">
        <v>187.23</v>
      </c>
      <c r="G75" s="24">
        <v>375.07</v>
      </c>
      <c r="H75" s="24">
        <v>172.4</v>
      </c>
      <c r="I75" s="24">
        <v>260</v>
      </c>
      <c r="J75" s="24">
        <v>699.46</v>
      </c>
      <c r="K75" s="24">
        <v>1024.0899999999999</v>
      </c>
      <c r="L75" s="24">
        <v>538.33999999999992</v>
      </c>
      <c r="M75" s="24">
        <v>1082.58</v>
      </c>
      <c r="N75" s="24">
        <v>1365.6299999999999</v>
      </c>
      <c r="O75" s="24">
        <v>1063.9299999999998</v>
      </c>
      <c r="P75" s="24">
        <v>1114.8799999999999</v>
      </c>
      <c r="Q75" s="24">
        <v>1266.44</v>
      </c>
      <c r="R75" s="62">
        <v>1133.27</v>
      </c>
      <c r="S75" s="63">
        <v>1081.57</v>
      </c>
    </row>
    <row r="76" spans="2:19">
      <c r="B76" s="31" t="s">
        <v>259</v>
      </c>
      <c r="C76" s="24" t="s">
        <v>86</v>
      </c>
      <c r="D76" s="24" t="s">
        <v>86</v>
      </c>
      <c r="E76" s="24" t="s">
        <v>86</v>
      </c>
      <c r="F76" s="24" t="s">
        <v>86</v>
      </c>
      <c r="G76" s="24" t="s">
        <v>86</v>
      </c>
      <c r="H76" s="24" t="s">
        <v>86</v>
      </c>
      <c r="I76" s="24" t="s">
        <v>86</v>
      </c>
      <c r="J76" s="24" t="s">
        <v>86</v>
      </c>
      <c r="K76" s="24" t="s">
        <v>86</v>
      </c>
      <c r="L76" s="24" t="s">
        <v>86</v>
      </c>
      <c r="M76" s="24" t="s">
        <v>86</v>
      </c>
      <c r="N76" s="24" t="s">
        <v>86</v>
      </c>
      <c r="O76" s="24" t="s">
        <v>86</v>
      </c>
      <c r="P76" s="24" t="s">
        <v>86</v>
      </c>
      <c r="Q76" s="24" t="s">
        <v>86</v>
      </c>
      <c r="R76" s="62" t="s">
        <v>86</v>
      </c>
      <c r="S76" s="62" t="s">
        <v>86</v>
      </c>
    </row>
    <row r="77" spans="2:19" ht="14.25">
      <c r="B77" s="48" t="s">
        <v>294</v>
      </c>
      <c r="C77" s="24">
        <v>2095.1975556787811</v>
      </c>
      <c r="D77" s="24">
        <v>2251.8407070400558</v>
      </c>
      <c r="E77" s="24">
        <v>2756.2601275133798</v>
      </c>
      <c r="F77" s="24">
        <v>3707.7504665504157</v>
      </c>
      <c r="G77" s="24">
        <v>5026.9718723634614</v>
      </c>
      <c r="H77" s="24">
        <v>6334.9611305104827</v>
      </c>
      <c r="I77" s="24">
        <v>7905.8842769490893</v>
      </c>
      <c r="J77" s="24">
        <v>9558.6281637673364</v>
      </c>
      <c r="K77" s="24">
        <v>10385.126105184529</v>
      </c>
      <c r="L77" s="24">
        <v>8536.8614450889872</v>
      </c>
      <c r="M77" s="24">
        <v>10849.238150545163</v>
      </c>
      <c r="N77" s="24">
        <v>12963.687105265684</v>
      </c>
      <c r="O77" s="24">
        <v>13729.76143347666</v>
      </c>
      <c r="P77" s="24">
        <v>14586.453355386533</v>
      </c>
      <c r="Q77" s="24">
        <v>15506.904738182051</v>
      </c>
      <c r="R77" s="62">
        <v>15140.7</v>
      </c>
      <c r="S77" s="63">
        <v>15333.8</v>
      </c>
    </row>
    <row r="78" spans="2:19">
      <c r="B78" s="31" t="s">
        <v>227</v>
      </c>
      <c r="C78" s="24" t="s">
        <v>86</v>
      </c>
      <c r="D78" s="24" t="s">
        <v>86</v>
      </c>
      <c r="E78" s="24" t="s">
        <v>86</v>
      </c>
      <c r="F78" s="24" t="s">
        <v>86</v>
      </c>
      <c r="G78" s="24" t="s">
        <v>86</v>
      </c>
      <c r="H78" s="24" t="s">
        <v>86</v>
      </c>
      <c r="I78" s="24" t="s">
        <v>86</v>
      </c>
      <c r="J78" s="24" t="s">
        <v>86</v>
      </c>
      <c r="K78" s="24" t="s">
        <v>86</v>
      </c>
      <c r="L78" s="24" t="s">
        <v>86</v>
      </c>
      <c r="M78" s="24">
        <v>10053.516040021088</v>
      </c>
      <c r="N78" s="24">
        <v>11664.976331293217</v>
      </c>
      <c r="O78" s="24">
        <v>12457.407119839656</v>
      </c>
      <c r="P78" s="24">
        <v>13304.744044210991</v>
      </c>
      <c r="Q78" s="24">
        <v>13783.994113025368</v>
      </c>
      <c r="R78" s="62">
        <v>13355.108473976303</v>
      </c>
      <c r="S78" s="62" t="s">
        <v>86</v>
      </c>
    </row>
    <row r="79" spans="2:19">
      <c r="B79" s="31" t="s">
        <v>228</v>
      </c>
      <c r="C79" s="24" t="s">
        <v>86</v>
      </c>
      <c r="D79" s="24" t="s">
        <v>86</v>
      </c>
      <c r="E79" s="24" t="s">
        <v>86</v>
      </c>
      <c r="F79" s="24" t="s">
        <v>86</v>
      </c>
      <c r="G79" s="24" t="s">
        <v>86</v>
      </c>
      <c r="H79" s="24" t="s">
        <v>86</v>
      </c>
      <c r="I79" s="24" t="s">
        <v>86</v>
      </c>
      <c r="J79" s="24" t="s">
        <v>86</v>
      </c>
      <c r="K79" s="24" t="s">
        <v>86</v>
      </c>
      <c r="L79" s="24" t="s">
        <v>86</v>
      </c>
      <c r="M79" s="24">
        <v>795.72211052406374</v>
      </c>
      <c r="N79" s="24">
        <v>1298.7107739724663</v>
      </c>
      <c r="O79" s="24">
        <v>1272.354313637006</v>
      </c>
      <c r="P79" s="24">
        <v>1281.7093111755403</v>
      </c>
      <c r="Q79" s="24">
        <v>1722.9106251566832</v>
      </c>
      <c r="R79" s="62">
        <v>1785.5862694480625</v>
      </c>
      <c r="S79" s="62" t="s">
        <v>86</v>
      </c>
    </row>
    <row r="80" spans="2:19">
      <c r="B80" s="27" t="s">
        <v>85</v>
      </c>
      <c r="C80" s="24">
        <v>1856.8967619711452</v>
      </c>
      <c r="D80" s="24">
        <v>2019.3710616324461</v>
      </c>
      <c r="E80" s="24">
        <v>2446.8437574610921</v>
      </c>
      <c r="F80" s="24">
        <v>3411.2589812686974</v>
      </c>
      <c r="G80" s="24">
        <v>4603.4117429568005</v>
      </c>
      <c r="H80" s="24">
        <v>5314.0557932887523</v>
      </c>
      <c r="I80" s="24">
        <v>6240.4243946152619</v>
      </c>
      <c r="J80" s="24">
        <v>7216.3222008987041</v>
      </c>
      <c r="K80" s="24">
        <v>7962.4492791771427</v>
      </c>
      <c r="L80" s="24">
        <v>7033.1506733525093</v>
      </c>
      <c r="M80" s="24">
        <v>9343.5242744824045</v>
      </c>
      <c r="N80" s="24">
        <v>11794.839038624357</v>
      </c>
      <c r="O80" s="24">
        <v>12266.158517211425</v>
      </c>
      <c r="P80" s="24">
        <v>13131.242550187682</v>
      </c>
      <c r="Q80" s="24">
        <v>13891.747590083829</v>
      </c>
      <c r="R80" s="62">
        <v>12739.97894241506</v>
      </c>
      <c r="S80" s="63">
        <v>13692.6</v>
      </c>
    </row>
    <row r="81" spans="2:19">
      <c r="B81" s="31" t="s">
        <v>229</v>
      </c>
      <c r="C81" s="24" t="s">
        <v>86</v>
      </c>
      <c r="D81" s="24" t="s">
        <v>86</v>
      </c>
      <c r="E81" s="24" t="s">
        <v>86</v>
      </c>
      <c r="F81" s="24" t="s">
        <v>86</v>
      </c>
      <c r="G81" s="24" t="s">
        <v>86</v>
      </c>
      <c r="H81" s="24" t="s">
        <v>86</v>
      </c>
      <c r="I81" s="24" t="s">
        <v>86</v>
      </c>
      <c r="J81" s="24" t="s">
        <v>86</v>
      </c>
      <c r="K81" s="24" t="s">
        <v>86</v>
      </c>
      <c r="L81" s="24" t="s">
        <v>86</v>
      </c>
      <c r="M81" s="24">
        <v>8389.4601200245397</v>
      </c>
      <c r="N81" s="24">
        <v>10193.949715761633</v>
      </c>
      <c r="O81" s="24">
        <v>10490.391711545941</v>
      </c>
      <c r="P81" s="24">
        <v>11084.229989451891</v>
      </c>
      <c r="Q81" s="24">
        <v>11110.115784880478</v>
      </c>
      <c r="R81" s="62">
        <v>9818.33196256468</v>
      </c>
      <c r="S81" s="62" t="s">
        <v>86</v>
      </c>
    </row>
    <row r="82" spans="2:19">
      <c r="B82" s="31" t="s">
        <v>230</v>
      </c>
      <c r="C82" s="24" t="s">
        <v>86</v>
      </c>
      <c r="D82" s="24" t="s">
        <v>86</v>
      </c>
      <c r="E82" s="24" t="s">
        <v>86</v>
      </c>
      <c r="F82" s="24" t="s">
        <v>86</v>
      </c>
      <c r="G82" s="24" t="s">
        <v>86</v>
      </c>
      <c r="H82" s="24" t="s">
        <v>86</v>
      </c>
      <c r="I82" s="24" t="s">
        <v>86</v>
      </c>
      <c r="J82" s="24" t="s">
        <v>86</v>
      </c>
      <c r="K82" s="24" t="s">
        <v>86</v>
      </c>
      <c r="L82" s="24" t="s">
        <v>86</v>
      </c>
      <c r="M82" s="24">
        <v>954.06415445786592</v>
      </c>
      <c r="N82" s="24">
        <v>1600.8893228627228</v>
      </c>
      <c r="O82" s="24">
        <v>1775.766805665485</v>
      </c>
      <c r="P82" s="24">
        <v>2047.012560735792</v>
      </c>
      <c r="Q82" s="24">
        <v>2781.6318052033253</v>
      </c>
      <c r="R82" s="62">
        <v>2921.6469798503786</v>
      </c>
      <c r="S82" s="62" t="s">
        <v>86</v>
      </c>
    </row>
    <row r="83" spans="2:19">
      <c r="B83" s="31" t="s">
        <v>224</v>
      </c>
      <c r="C83" s="24">
        <v>-29.670793707635312</v>
      </c>
      <c r="D83" s="24">
        <v>-38.70964540760724</v>
      </c>
      <c r="E83" s="24">
        <v>-57.476370052287166</v>
      </c>
      <c r="F83" s="24">
        <v>-89.271485281718924</v>
      </c>
      <c r="G83" s="24">
        <v>-90.190129406662891</v>
      </c>
      <c r="H83" s="24">
        <v>-187.15533722173132</v>
      </c>
      <c r="I83" s="24">
        <v>-176.79988233382755</v>
      </c>
      <c r="J83" s="24">
        <v>-146.69596286863089</v>
      </c>
      <c r="K83" s="24">
        <v>-42.036826007384661</v>
      </c>
      <c r="L83" s="24">
        <v>-80.190771736473835</v>
      </c>
      <c r="M83" s="24">
        <v>232.19612393723946</v>
      </c>
      <c r="N83" s="24">
        <v>326.28193335866672</v>
      </c>
      <c r="O83" s="24">
        <v>-62.142916265220265</v>
      </c>
      <c r="P83" s="24">
        <v>-171.84080519885174</v>
      </c>
      <c r="Q83" s="24">
        <v>-320.76714809821715</v>
      </c>
      <c r="R83" s="62">
        <v>-1005.7310575849406</v>
      </c>
      <c r="S83" s="63">
        <v>-218.77000000000399</v>
      </c>
    </row>
    <row r="84" spans="2:19">
      <c r="B84" s="30"/>
      <c r="C84" s="19"/>
      <c r="D84" s="19"/>
      <c r="E84" s="19"/>
      <c r="F84" s="19"/>
      <c r="G84" s="19"/>
      <c r="H84" s="19"/>
      <c r="I84" s="19"/>
      <c r="J84" s="19"/>
      <c r="K84" s="19"/>
      <c r="L84" s="19"/>
      <c r="M84" s="19"/>
      <c r="N84" s="19"/>
      <c r="O84" s="19"/>
      <c r="P84" s="19"/>
      <c r="Q84" s="19"/>
      <c r="R84" s="19"/>
    </row>
    <row r="85" spans="2:19">
      <c r="B85" s="51" t="s">
        <v>273</v>
      </c>
      <c r="C85" s="24"/>
      <c r="D85" s="24"/>
      <c r="E85" s="24"/>
      <c r="F85" s="24"/>
      <c r="G85" s="24"/>
      <c r="H85" s="24"/>
      <c r="I85" s="24"/>
      <c r="J85" s="24"/>
      <c r="K85" s="24"/>
      <c r="L85" s="24"/>
      <c r="M85" s="24"/>
      <c r="N85" s="24"/>
      <c r="O85" s="24"/>
      <c r="P85" s="24"/>
      <c r="Q85" s="24"/>
      <c r="R85" s="24"/>
    </row>
    <row r="86" spans="2:19">
      <c r="B86" s="52" t="s">
        <v>239</v>
      </c>
      <c r="C86" s="24">
        <v>46.856554790033108</v>
      </c>
      <c r="D86" s="24">
        <v>45.740016290361716</v>
      </c>
      <c r="E86" s="24">
        <v>45.249405590326447</v>
      </c>
      <c r="F86" s="24">
        <v>43.183624164980863</v>
      </c>
      <c r="G86" s="24">
        <v>41.143671349887107</v>
      </c>
      <c r="H86" s="24">
        <v>40.162738517042328</v>
      </c>
      <c r="I86" s="24">
        <v>38.333792839451604</v>
      </c>
      <c r="J86" s="24">
        <v>36.928709114343469</v>
      </c>
      <c r="K86" s="24">
        <v>36.097873186120857</v>
      </c>
      <c r="L86" s="24">
        <v>36.284058675139953</v>
      </c>
      <c r="M86" s="24">
        <v>35.362441932226282</v>
      </c>
      <c r="N86" s="24">
        <v>36.078435219576683</v>
      </c>
      <c r="O86" s="24">
        <v>36.741076534224675</v>
      </c>
      <c r="P86" s="24">
        <v>36.919708946442839</v>
      </c>
      <c r="Q86" s="24">
        <v>37.662964653852491</v>
      </c>
      <c r="R86" s="62">
        <v>38.600869223096481</v>
      </c>
      <c r="S86" s="63">
        <v>39.32947216551149</v>
      </c>
    </row>
    <row r="87" spans="2:19">
      <c r="B87" s="52" t="s">
        <v>240</v>
      </c>
      <c r="C87" s="24">
        <v>16.633310098414345</v>
      </c>
      <c r="D87" s="24">
        <v>16.090024543784182</v>
      </c>
      <c r="E87" s="24">
        <v>15.603192312684955</v>
      </c>
      <c r="F87" s="24">
        <v>14.676907627599656</v>
      </c>
      <c r="G87" s="24">
        <v>13.902046586694775</v>
      </c>
      <c r="H87" s="24">
        <v>13.995064032513538</v>
      </c>
      <c r="I87" s="24">
        <v>13.94901077067151</v>
      </c>
      <c r="J87" s="24">
        <v>13.483288267168655</v>
      </c>
      <c r="K87" s="24">
        <v>13.184962857826928</v>
      </c>
      <c r="L87" s="24">
        <v>13.19675009897405</v>
      </c>
      <c r="M87" s="24">
        <v>12.817582632557468</v>
      </c>
      <c r="N87" s="24">
        <v>13.180057412559886</v>
      </c>
      <c r="O87" s="24">
        <v>13.430880545347479</v>
      </c>
      <c r="P87" s="24">
        <v>13.536507021317631</v>
      </c>
      <c r="Q87" s="24">
        <v>13.319311028084982</v>
      </c>
      <c r="R87" s="62">
        <v>13.973747413294294</v>
      </c>
      <c r="S87" s="63">
        <v>14.448376567877105</v>
      </c>
    </row>
    <row r="88" spans="2:19">
      <c r="B88" s="48" t="s">
        <v>250</v>
      </c>
      <c r="C88" s="24">
        <v>34.429662515294659</v>
      </c>
      <c r="D88" s="24">
        <v>36.422218032871164</v>
      </c>
      <c r="E88" s="24">
        <v>37.077525481155533</v>
      </c>
      <c r="F88" s="24">
        <v>40.631558265779859</v>
      </c>
      <c r="G88" s="24">
        <v>42.894472448748829</v>
      </c>
      <c r="H88" s="24">
        <v>41.391231744367495</v>
      </c>
      <c r="I88" s="24">
        <v>40.933245533486605</v>
      </c>
      <c r="J88" s="24">
        <v>41.463141156701106</v>
      </c>
      <c r="K88" s="24">
        <v>43.266383008023084</v>
      </c>
      <c r="L88" s="24">
        <v>46.441288478847632</v>
      </c>
      <c r="M88" s="24">
        <v>47.612269608307187</v>
      </c>
      <c r="N88" s="24">
        <v>47.685860184925183</v>
      </c>
      <c r="O88" s="24">
        <v>47.234529692205705</v>
      </c>
      <c r="P88" s="24">
        <v>47.387745269002103</v>
      </c>
      <c r="Q88" s="24">
        <v>47.00772080860407</v>
      </c>
      <c r="R88" s="62">
        <v>45.400877524355565</v>
      </c>
      <c r="S88" s="63">
        <v>44.310596360407203</v>
      </c>
    </row>
    <row r="89" spans="2:19">
      <c r="B89" s="52" t="s">
        <v>260</v>
      </c>
      <c r="C89" s="24">
        <v>0.9956112927689541</v>
      </c>
      <c r="D89" s="24">
        <v>2.0880707827942753</v>
      </c>
      <c r="E89" s="24">
        <v>1.0950776142112797</v>
      </c>
      <c r="F89" s="24">
        <v>1.3624456055071239</v>
      </c>
      <c r="G89" s="24">
        <v>2.3175329738841155</v>
      </c>
      <c r="H89" s="24">
        <v>0.92035560746940115</v>
      </c>
      <c r="I89" s="24">
        <v>1.1848422223083006</v>
      </c>
      <c r="J89" s="24">
        <v>2.5883656394886918</v>
      </c>
      <c r="K89" s="24">
        <v>3.2051340232320493</v>
      </c>
      <c r="L89" s="24">
        <v>1.5421617995115178</v>
      </c>
      <c r="M89" s="24">
        <v>2.6210667837202259</v>
      </c>
      <c r="N89" s="24">
        <v>2.7909837020432837</v>
      </c>
      <c r="O89" s="24">
        <v>1.9689011587301524</v>
      </c>
      <c r="P89" s="24">
        <v>1.8729785614110772</v>
      </c>
      <c r="Q89" s="24">
        <v>1.966601136070711</v>
      </c>
      <c r="R89" s="62">
        <v>1.644679698385652</v>
      </c>
      <c r="S89" s="63">
        <v>1.4534746210056559</v>
      </c>
    </row>
    <row r="90" spans="2:19">
      <c r="B90" s="48" t="s">
        <v>241</v>
      </c>
      <c r="C90" s="24">
        <v>20.893452994948959</v>
      </c>
      <c r="D90" s="24">
        <v>20.311904565541244</v>
      </c>
      <c r="E90" s="24">
        <v>22.644750278213138</v>
      </c>
      <c r="F90" s="24">
        <v>26.980763389780499</v>
      </c>
      <c r="G90" s="24">
        <v>31.061330079692567</v>
      </c>
      <c r="H90" s="24">
        <v>33.819124127413112</v>
      </c>
      <c r="I90" s="24">
        <v>36.027790369279273</v>
      </c>
      <c r="J90" s="24">
        <v>35.371893603271474</v>
      </c>
      <c r="K90" s="24">
        <v>32.50273024371127</v>
      </c>
      <c r="L90" s="24">
        <v>24.455217164503715</v>
      </c>
      <c r="M90" s="24">
        <v>26.267414643780768</v>
      </c>
      <c r="N90" s="24">
        <v>26.49432088426968</v>
      </c>
      <c r="O90" s="24">
        <v>25.408197151561435</v>
      </c>
      <c r="P90" s="24">
        <v>24.504982080279181</v>
      </c>
      <c r="Q90" s="24">
        <v>24.08001679909756</v>
      </c>
      <c r="R90" s="62">
        <v>21.973229600490303</v>
      </c>
      <c r="S90" s="63">
        <v>20.606423202914769</v>
      </c>
    </row>
    <row r="91" spans="2:19">
      <c r="B91" s="52" t="s">
        <v>242</v>
      </c>
      <c r="C91" s="24">
        <v>18.517101219196483</v>
      </c>
      <c r="D91" s="24">
        <v>18.214997250053859</v>
      </c>
      <c r="E91" s="24">
        <v>20.102662047177251</v>
      </c>
      <c r="F91" s="24">
        <v>24.823237773200049</v>
      </c>
      <c r="G91" s="24">
        <v>28.444179770890056</v>
      </c>
      <c r="H91" s="24">
        <v>28.369031599527609</v>
      </c>
      <c r="I91" s="24">
        <v>28.438147337934151</v>
      </c>
      <c r="J91" s="24">
        <v>26.704143808488862</v>
      </c>
      <c r="K91" s="24">
        <v>24.920385017869691</v>
      </c>
      <c r="L91" s="24">
        <v>20.147595011801002</v>
      </c>
      <c r="M91" s="24">
        <v>22.621885790176666</v>
      </c>
      <c r="N91" s="24">
        <v>24.105507000449943</v>
      </c>
      <c r="O91" s="24">
        <v>22.699664186276639</v>
      </c>
      <c r="P91" s="24">
        <v>22.060253822106819</v>
      </c>
      <c r="Q91" s="24">
        <v>21.571907546086997</v>
      </c>
      <c r="R91" s="62">
        <v>18.489137385133958</v>
      </c>
      <c r="S91" s="63">
        <v>18.400886300084178</v>
      </c>
    </row>
    <row r="92" spans="2:19">
      <c r="B92" s="53" t="s">
        <v>243</v>
      </c>
      <c r="C92" s="24">
        <v>-0.29587917949458881</v>
      </c>
      <c r="D92" s="24">
        <v>-0.34916618250443326</v>
      </c>
      <c r="E92" s="24">
        <v>-0.4722116152028154</v>
      </c>
      <c r="F92" s="24">
        <v>-0.64961567494083128</v>
      </c>
      <c r="G92" s="24">
        <v>-0.55727890478795061</v>
      </c>
      <c r="H92" s="24">
        <v>-0.99912682180885815</v>
      </c>
      <c r="I92" s="24">
        <v>-0.80569217495483958</v>
      </c>
      <c r="J92" s="24">
        <v>-0.54285132779697642</v>
      </c>
      <c r="K92" s="24">
        <v>-0.13156427781245247</v>
      </c>
      <c r="L92" s="24">
        <v>-0.22971940566433457</v>
      </c>
      <c r="M92" s="24">
        <v>0.56217697330495964</v>
      </c>
      <c r="N92" s="24">
        <v>0.66683329911851075</v>
      </c>
      <c r="O92" s="24">
        <v>-0.11500123113500234</v>
      </c>
      <c r="P92" s="24">
        <v>-0.28868949493494056</v>
      </c>
      <c r="Q92" s="24">
        <v>-0.49810574355209547</v>
      </c>
      <c r="R92" s="62">
        <v>-1.4595863761026788</v>
      </c>
      <c r="S92" s="63">
        <v>-0.29399543518904292</v>
      </c>
    </row>
    <row r="93" spans="2:19">
      <c r="B93" s="30"/>
      <c r="C93" s="19"/>
      <c r="D93" s="19"/>
      <c r="E93" s="19"/>
      <c r="F93" s="19"/>
      <c r="G93" s="19"/>
      <c r="H93" s="19"/>
      <c r="I93" s="19"/>
      <c r="J93" s="19"/>
      <c r="K93" s="19"/>
      <c r="L93" s="19"/>
      <c r="M93" s="19"/>
      <c r="N93" s="19"/>
      <c r="O93" s="20"/>
      <c r="P93" s="20"/>
      <c r="Q93" s="20"/>
      <c r="R93" s="20"/>
    </row>
    <row r="94" spans="2:19">
      <c r="B94" s="16" t="s">
        <v>148</v>
      </c>
      <c r="C94" s="24"/>
      <c r="D94" s="24"/>
      <c r="E94" s="24"/>
      <c r="F94" s="24"/>
      <c r="G94" s="24"/>
      <c r="H94" s="24"/>
      <c r="I94" s="24"/>
      <c r="J94" s="24"/>
      <c r="K94" s="24"/>
      <c r="L94" s="24"/>
      <c r="M94" s="24"/>
      <c r="N94" s="24"/>
      <c r="O94" s="24"/>
      <c r="P94" s="24"/>
      <c r="Q94" s="24"/>
      <c r="R94" s="24"/>
    </row>
    <row r="95" spans="2:19">
      <c r="B95" s="48" t="s">
        <v>249</v>
      </c>
      <c r="C95" s="24">
        <v>10028.01</v>
      </c>
      <c r="D95" s="24">
        <v>10863.92</v>
      </c>
      <c r="E95" s="24">
        <v>11856.19</v>
      </c>
      <c r="F95" s="24">
        <v>13046.32</v>
      </c>
      <c r="G95" s="50">
        <v>14365.78</v>
      </c>
      <c r="H95" s="24">
        <v>18731.89</v>
      </c>
      <c r="I95" s="24">
        <v>21114.77</v>
      </c>
      <c r="J95" s="24">
        <v>24119.58</v>
      </c>
      <c r="K95" s="24">
        <v>26447.279999999999</v>
      </c>
      <c r="L95" s="50">
        <v>28932.99</v>
      </c>
      <c r="M95" s="24">
        <v>41303.03</v>
      </c>
      <c r="N95" s="24">
        <v>45242.99</v>
      </c>
      <c r="O95" s="24">
        <v>48797.62</v>
      </c>
      <c r="P95" s="24">
        <v>52583.54</v>
      </c>
      <c r="Q95" s="24">
        <v>56419.44</v>
      </c>
      <c r="R95" s="24" t="s">
        <v>86</v>
      </c>
      <c r="S95" s="25" t="s">
        <v>52</v>
      </c>
    </row>
    <row r="96" spans="2:19">
      <c r="B96" s="40" t="s">
        <v>262</v>
      </c>
      <c r="C96" s="24">
        <v>1494.3600000000001</v>
      </c>
      <c r="D96" s="24">
        <v>1536.2</v>
      </c>
      <c r="E96" s="24">
        <v>1580.74</v>
      </c>
      <c r="F96" s="24">
        <v>1620.25</v>
      </c>
      <c r="G96" s="50">
        <v>1722.32</v>
      </c>
      <c r="H96" s="24">
        <v>2241.62</v>
      </c>
      <c r="I96" s="24">
        <v>2353.7199999999998</v>
      </c>
      <c r="J96" s="24">
        <v>2441.87</v>
      </c>
      <c r="K96" s="24">
        <v>2573.2199999999998</v>
      </c>
      <c r="L96" s="50">
        <v>2680.99</v>
      </c>
      <c r="M96" s="24">
        <v>4053</v>
      </c>
      <c r="N96" s="24">
        <v>4225.3100000000004</v>
      </c>
      <c r="O96" s="24">
        <v>4417.3999999999996</v>
      </c>
      <c r="P96" s="24">
        <v>4592.3500000000004</v>
      </c>
      <c r="Q96" s="24">
        <v>4784.93</v>
      </c>
      <c r="R96" s="24" t="s">
        <v>86</v>
      </c>
      <c r="S96" s="25" t="s">
        <v>86</v>
      </c>
    </row>
    <row r="97" spans="2:19">
      <c r="B97" s="31" t="s">
        <v>210</v>
      </c>
      <c r="C97" s="24"/>
      <c r="D97" s="24"/>
      <c r="E97" s="24"/>
      <c r="F97" s="24"/>
      <c r="G97" s="50"/>
      <c r="H97" s="24"/>
      <c r="I97" s="24"/>
      <c r="J97" s="24"/>
      <c r="K97" s="24"/>
      <c r="L97" s="50"/>
      <c r="M97" s="24"/>
      <c r="N97" s="24"/>
      <c r="O97" s="24"/>
      <c r="P97" s="24"/>
      <c r="Q97" s="24"/>
      <c r="R97" s="24"/>
      <c r="S97" s="25"/>
    </row>
    <row r="98" spans="2:19" ht="14.25">
      <c r="B98" s="31" t="s">
        <v>272</v>
      </c>
      <c r="C98" s="24">
        <v>4025.97</v>
      </c>
      <c r="D98" s="24">
        <v>4376.93</v>
      </c>
      <c r="E98" s="24">
        <v>4816.45</v>
      </c>
      <c r="F98" s="24">
        <v>5430.61</v>
      </c>
      <c r="G98" s="50">
        <v>6058.05</v>
      </c>
      <c r="H98" s="24">
        <v>7796.05</v>
      </c>
      <c r="I98" s="24">
        <v>8803.9699999999993</v>
      </c>
      <c r="J98" s="24">
        <v>10119.91</v>
      </c>
      <c r="K98" s="24">
        <v>11129.13</v>
      </c>
      <c r="L98" s="50">
        <v>12140.41</v>
      </c>
      <c r="M98" s="24">
        <v>16512.64</v>
      </c>
      <c r="N98" s="24">
        <v>18319.740000000002</v>
      </c>
      <c r="O98" s="24">
        <v>19808.189999999999</v>
      </c>
      <c r="P98" s="24">
        <v>21340.17</v>
      </c>
      <c r="Q98" s="24">
        <v>22842.080000000002</v>
      </c>
      <c r="R98" s="24" t="s">
        <v>86</v>
      </c>
      <c r="S98" s="25" t="s">
        <v>86</v>
      </c>
    </row>
    <row r="99" spans="2:19">
      <c r="B99" s="40" t="s">
        <v>263</v>
      </c>
      <c r="C99" s="24"/>
      <c r="D99" s="24"/>
      <c r="E99" s="24"/>
      <c r="F99" s="24"/>
      <c r="G99" s="50"/>
      <c r="H99" s="24"/>
      <c r="I99" s="24"/>
      <c r="J99" s="24"/>
      <c r="K99" s="24"/>
      <c r="L99" s="50"/>
      <c r="M99" s="24"/>
      <c r="N99" s="24"/>
      <c r="O99" s="24"/>
      <c r="P99" s="24"/>
      <c r="Q99" s="24"/>
      <c r="R99" s="24"/>
      <c r="S99" s="25"/>
    </row>
    <row r="100" spans="2:19">
      <c r="B100" s="40" t="s">
        <v>264</v>
      </c>
      <c r="C100" s="24"/>
      <c r="D100" s="24"/>
      <c r="E100" s="24"/>
      <c r="F100" s="24"/>
      <c r="G100" s="50"/>
      <c r="H100" s="24"/>
      <c r="I100" s="24"/>
      <c r="J100" s="24"/>
      <c r="K100" s="24"/>
      <c r="L100" s="50"/>
      <c r="M100" s="24"/>
      <c r="N100" s="24"/>
      <c r="O100" s="24"/>
      <c r="P100" s="24"/>
      <c r="Q100" s="24"/>
      <c r="R100" s="24"/>
      <c r="S100" s="25"/>
    </row>
    <row r="101" spans="2:19">
      <c r="B101" s="31" t="s">
        <v>82</v>
      </c>
      <c r="C101" s="24">
        <v>553.4</v>
      </c>
      <c r="D101" s="24">
        <v>591.03</v>
      </c>
      <c r="E101" s="24">
        <v>643.1</v>
      </c>
      <c r="F101" s="24">
        <v>720.82</v>
      </c>
      <c r="G101" s="50">
        <v>779.56</v>
      </c>
      <c r="H101" s="24">
        <v>1040.05</v>
      </c>
      <c r="I101" s="24">
        <v>1219.23</v>
      </c>
      <c r="J101" s="24">
        <v>1416.65</v>
      </c>
      <c r="K101" s="24">
        <v>1551.43</v>
      </c>
      <c r="L101" s="50">
        <v>1845.38</v>
      </c>
      <c r="M101" s="24">
        <v>2725.93</v>
      </c>
      <c r="N101" s="24">
        <v>2991.04</v>
      </c>
      <c r="O101" s="24">
        <v>3282.77</v>
      </c>
      <c r="P101" s="24">
        <v>3600.47</v>
      </c>
      <c r="Q101" s="24">
        <v>3927.99</v>
      </c>
      <c r="R101" s="24" t="s">
        <v>86</v>
      </c>
      <c r="S101" s="25" t="s">
        <v>86</v>
      </c>
    </row>
    <row r="102" spans="2:19">
      <c r="B102" s="31" t="s">
        <v>220</v>
      </c>
      <c r="C102" s="24">
        <v>815.86</v>
      </c>
      <c r="D102" s="24">
        <v>890.06</v>
      </c>
      <c r="E102" s="24">
        <v>968.47</v>
      </c>
      <c r="F102" s="24">
        <v>1064.72</v>
      </c>
      <c r="G102" s="50">
        <v>1134.6400000000001</v>
      </c>
      <c r="H102" s="24">
        <v>1396.6200000000001</v>
      </c>
      <c r="I102" s="24">
        <v>1668.46</v>
      </c>
      <c r="J102" s="24">
        <v>2005.75</v>
      </c>
      <c r="K102" s="24">
        <v>2323.66</v>
      </c>
      <c r="L102" s="50">
        <v>2600.29</v>
      </c>
      <c r="M102" s="24">
        <v>3590.44</v>
      </c>
      <c r="N102" s="24">
        <v>4037.97</v>
      </c>
      <c r="O102" s="24">
        <v>4453.83</v>
      </c>
      <c r="P102" s="24">
        <v>4922.16</v>
      </c>
      <c r="Q102" s="24">
        <v>5401.54</v>
      </c>
      <c r="R102" s="24" t="s">
        <v>86</v>
      </c>
      <c r="S102" s="25" t="s">
        <v>86</v>
      </c>
    </row>
    <row r="103" spans="2:19">
      <c r="B103" s="31" t="s">
        <v>212</v>
      </c>
      <c r="C103" s="24">
        <v>214.63000000000002</v>
      </c>
      <c r="D103" s="24">
        <v>231.04</v>
      </c>
      <c r="E103" s="24">
        <v>259.08999999999997</v>
      </c>
      <c r="F103" s="24">
        <v>291.10000000000002</v>
      </c>
      <c r="G103" s="50">
        <v>327.02</v>
      </c>
      <c r="H103" s="24">
        <v>419.57</v>
      </c>
      <c r="I103" s="24">
        <v>472.3</v>
      </c>
      <c r="J103" s="24">
        <v>517.73</v>
      </c>
      <c r="K103" s="24">
        <v>567.42999999999995</v>
      </c>
      <c r="L103" s="50">
        <v>588.74</v>
      </c>
      <c r="M103" s="24">
        <v>771.2</v>
      </c>
      <c r="N103" s="24">
        <v>810.62</v>
      </c>
      <c r="O103" s="24">
        <v>862.93</v>
      </c>
      <c r="P103" s="24">
        <v>896.61</v>
      </c>
      <c r="Q103" s="24">
        <v>948.58</v>
      </c>
      <c r="R103" s="24" t="s">
        <v>86</v>
      </c>
      <c r="S103" s="25" t="s">
        <v>86</v>
      </c>
    </row>
    <row r="104" spans="2:19">
      <c r="B104" s="31" t="s">
        <v>213</v>
      </c>
      <c r="C104" s="24">
        <v>616.18999999999994</v>
      </c>
      <c r="D104" s="24">
        <v>670.46</v>
      </c>
      <c r="E104" s="24">
        <v>718.25</v>
      </c>
      <c r="F104" s="24">
        <v>762.26</v>
      </c>
      <c r="G104" s="50">
        <v>872.61</v>
      </c>
      <c r="H104" s="24">
        <v>1066.8799999999999</v>
      </c>
      <c r="I104" s="24">
        <v>1173.24</v>
      </c>
      <c r="J104" s="24">
        <v>1311.72</v>
      </c>
      <c r="K104" s="24">
        <v>1407.82</v>
      </c>
      <c r="L104" s="50">
        <v>1455.29</v>
      </c>
      <c r="M104" s="24">
        <v>1878.36</v>
      </c>
      <c r="N104" s="24">
        <v>2059.83</v>
      </c>
      <c r="O104" s="24">
        <v>2185.2399999999998</v>
      </c>
      <c r="P104" s="24">
        <v>2329.42</v>
      </c>
      <c r="Q104" s="24">
        <v>2480.6999999999998</v>
      </c>
      <c r="R104" s="24" t="s">
        <v>86</v>
      </c>
      <c r="S104" s="25" t="s">
        <v>86</v>
      </c>
    </row>
    <row r="105" spans="2:19">
      <c r="B105" s="31" t="s">
        <v>215</v>
      </c>
      <c r="C105" s="24">
        <v>483.62</v>
      </c>
      <c r="D105" s="24">
        <v>517.51</v>
      </c>
      <c r="E105" s="24">
        <v>556.37</v>
      </c>
      <c r="F105" s="24">
        <v>597.70000000000005</v>
      </c>
      <c r="G105" s="50">
        <v>625.6</v>
      </c>
      <c r="H105" s="24">
        <v>746.95</v>
      </c>
      <c r="I105" s="24">
        <v>924.31</v>
      </c>
      <c r="J105" s="24">
        <v>1163.02</v>
      </c>
      <c r="K105" s="24">
        <v>1303.76</v>
      </c>
      <c r="L105" s="50">
        <v>1517.01</v>
      </c>
      <c r="M105" s="24">
        <v>2568.04</v>
      </c>
      <c r="N105" s="24">
        <v>2764.79</v>
      </c>
      <c r="O105" s="24">
        <v>3025.88</v>
      </c>
      <c r="P105" s="24">
        <v>3345.53</v>
      </c>
      <c r="Q105" s="24">
        <v>3677.67</v>
      </c>
      <c r="R105" s="24" t="s">
        <v>86</v>
      </c>
      <c r="S105" s="25" t="s">
        <v>86</v>
      </c>
    </row>
    <row r="106" spans="2:19">
      <c r="B106" s="31" t="s">
        <v>216</v>
      </c>
      <c r="C106" s="24">
        <v>414.91</v>
      </c>
      <c r="D106" s="24">
        <v>460.51</v>
      </c>
      <c r="E106" s="24">
        <v>506.14</v>
      </c>
      <c r="F106" s="24">
        <v>555.76</v>
      </c>
      <c r="G106" s="50">
        <v>588.54999999999995</v>
      </c>
      <c r="H106" s="24">
        <v>851.64</v>
      </c>
      <c r="I106" s="24">
        <v>983.48</v>
      </c>
      <c r="J106" s="24">
        <v>1223.01</v>
      </c>
      <c r="K106" s="24">
        <v>1234.73</v>
      </c>
      <c r="L106" s="50">
        <v>1380.6</v>
      </c>
      <c r="M106" s="24">
        <v>2356.9900000000002</v>
      </c>
      <c r="N106" s="24">
        <v>2531.23</v>
      </c>
      <c r="O106" s="24">
        <v>2649.93</v>
      </c>
      <c r="P106" s="24">
        <v>2840.9</v>
      </c>
      <c r="Q106" s="24">
        <v>2899.09</v>
      </c>
      <c r="R106" s="24" t="s">
        <v>86</v>
      </c>
      <c r="S106" s="25" t="s">
        <v>86</v>
      </c>
    </row>
    <row r="107" spans="2:19">
      <c r="B107" s="31" t="s">
        <v>214</v>
      </c>
      <c r="C107" s="24"/>
      <c r="D107" s="24"/>
      <c r="E107" s="24"/>
      <c r="F107" s="24"/>
      <c r="G107" s="50"/>
      <c r="H107" s="24"/>
      <c r="I107" s="24"/>
      <c r="J107" s="24"/>
      <c r="K107" s="24"/>
      <c r="L107" s="50"/>
      <c r="M107" s="24"/>
      <c r="N107" s="24"/>
      <c r="O107" s="24"/>
      <c r="P107" s="24"/>
      <c r="Q107" s="24"/>
      <c r="R107" s="24"/>
      <c r="S107" s="25"/>
    </row>
    <row r="108" spans="2:19">
      <c r="B108" s="31" t="s">
        <v>266</v>
      </c>
      <c r="C108" s="24"/>
      <c r="D108" s="24"/>
      <c r="E108" s="24"/>
      <c r="F108" s="24"/>
      <c r="G108" s="50"/>
      <c r="H108" s="24"/>
      <c r="I108" s="24"/>
      <c r="J108" s="24"/>
      <c r="K108" s="24"/>
      <c r="L108" s="50"/>
      <c r="M108" s="24"/>
      <c r="N108" s="24"/>
      <c r="O108" s="24"/>
      <c r="P108" s="24"/>
      <c r="Q108" s="24"/>
      <c r="R108" s="24"/>
      <c r="S108" s="25"/>
    </row>
    <row r="109" spans="2:19">
      <c r="B109" s="31" t="s">
        <v>221</v>
      </c>
      <c r="C109" s="24"/>
      <c r="D109" s="24"/>
      <c r="E109" s="24"/>
      <c r="F109" s="24"/>
      <c r="G109" s="50"/>
      <c r="H109" s="24"/>
      <c r="I109" s="24"/>
      <c r="J109" s="24"/>
      <c r="K109" s="24"/>
      <c r="L109" s="50"/>
      <c r="M109" s="24"/>
      <c r="N109" s="24"/>
      <c r="O109" s="24"/>
      <c r="P109" s="24"/>
      <c r="Q109" s="24"/>
      <c r="R109" s="24"/>
      <c r="S109" s="25"/>
    </row>
    <row r="110" spans="2:19">
      <c r="B110" s="31" t="s">
        <v>265</v>
      </c>
      <c r="C110" s="24"/>
      <c r="D110" s="24"/>
      <c r="E110" s="24"/>
      <c r="F110" s="24"/>
      <c r="G110" s="50"/>
      <c r="H110" s="24"/>
      <c r="I110" s="24"/>
      <c r="J110" s="24"/>
      <c r="K110" s="24"/>
      <c r="L110" s="50"/>
      <c r="M110" s="24"/>
      <c r="N110" s="24"/>
      <c r="O110" s="24"/>
      <c r="P110" s="24"/>
      <c r="Q110" s="24"/>
      <c r="R110" s="24"/>
      <c r="S110" s="25"/>
    </row>
    <row r="111" spans="2:19">
      <c r="B111" s="31" t="s">
        <v>222</v>
      </c>
      <c r="C111" s="24"/>
      <c r="D111" s="24"/>
      <c r="E111" s="24"/>
      <c r="F111" s="24"/>
      <c r="G111" s="50"/>
      <c r="H111" s="24"/>
      <c r="I111" s="24"/>
      <c r="J111" s="24"/>
      <c r="K111" s="24"/>
      <c r="L111" s="50"/>
      <c r="M111" s="24"/>
      <c r="N111" s="24"/>
      <c r="O111" s="24"/>
      <c r="P111" s="24"/>
      <c r="Q111" s="24"/>
      <c r="R111" s="24"/>
      <c r="S111" s="25"/>
    </row>
    <row r="112" spans="2:19">
      <c r="B112" s="31" t="s">
        <v>223</v>
      </c>
      <c r="C112" s="24"/>
      <c r="D112" s="24"/>
      <c r="E112" s="24"/>
      <c r="F112" s="24"/>
      <c r="G112" s="50"/>
      <c r="H112" s="24"/>
      <c r="I112" s="24"/>
      <c r="J112" s="24"/>
      <c r="K112" s="24"/>
      <c r="L112" s="50"/>
      <c r="M112" s="24"/>
      <c r="N112" s="24"/>
      <c r="O112" s="24"/>
      <c r="P112" s="24"/>
      <c r="Q112" s="24"/>
      <c r="R112" s="24"/>
      <c r="S112" s="25"/>
    </row>
    <row r="113" spans="2:19">
      <c r="B113" s="31" t="s">
        <v>267</v>
      </c>
      <c r="C113" s="24"/>
      <c r="D113" s="24"/>
      <c r="E113" s="24"/>
      <c r="F113" s="24"/>
      <c r="G113" s="50"/>
      <c r="H113" s="24"/>
      <c r="I113" s="24"/>
      <c r="J113" s="24"/>
      <c r="K113" s="24"/>
      <c r="L113" s="50"/>
      <c r="M113" s="24"/>
      <c r="N113" s="24"/>
      <c r="O113" s="24"/>
      <c r="P113" s="24"/>
      <c r="Q113" s="24"/>
      <c r="R113" s="24"/>
      <c r="S113" s="25"/>
    </row>
    <row r="114" spans="2:19">
      <c r="B114" s="31" t="s">
        <v>292</v>
      </c>
      <c r="C114" s="24">
        <v>1409.08</v>
      </c>
      <c r="D114" s="24">
        <v>1590.2</v>
      </c>
      <c r="E114" s="24">
        <v>1807.57</v>
      </c>
      <c r="F114" s="24">
        <v>2003.1</v>
      </c>
      <c r="G114" s="50">
        <v>2257.42</v>
      </c>
      <c r="H114" s="24">
        <v>3172.5</v>
      </c>
      <c r="I114" s="24">
        <v>3516.05</v>
      </c>
      <c r="J114" s="24">
        <v>3919.92</v>
      </c>
      <c r="K114" s="24">
        <v>4356.1000000000004</v>
      </c>
      <c r="L114" s="50">
        <v>4724.28</v>
      </c>
      <c r="M114" s="24">
        <v>6846.43</v>
      </c>
      <c r="N114" s="24">
        <v>7502.47</v>
      </c>
      <c r="O114" s="24">
        <v>8111.45</v>
      </c>
      <c r="P114" s="24">
        <v>8715.92</v>
      </c>
      <c r="Q114" s="24">
        <v>9456.8700000000008</v>
      </c>
      <c r="R114" s="24" t="s">
        <v>86</v>
      </c>
      <c r="S114" s="25" t="s">
        <v>86</v>
      </c>
    </row>
    <row r="115" spans="2:19" ht="38.25">
      <c r="B115" s="40" t="s">
        <v>324</v>
      </c>
      <c r="C115" s="24"/>
      <c r="D115" s="24"/>
      <c r="E115" s="24"/>
      <c r="F115" s="24"/>
      <c r="G115" s="50"/>
      <c r="H115" s="24"/>
      <c r="I115" s="24"/>
      <c r="J115" s="24"/>
      <c r="K115" s="24"/>
      <c r="L115" s="50"/>
      <c r="M115" s="24"/>
      <c r="N115" s="24"/>
      <c r="O115" s="24"/>
      <c r="P115" s="24"/>
      <c r="Q115" s="24"/>
      <c r="R115" s="24"/>
      <c r="S115" s="25"/>
    </row>
    <row r="116" spans="2:19">
      <c r="B116" s="15" t="s">
        <v>149</v>
      </c>
      <c r="C116" s="24">
        <v>-121.41</v>
      </c>
      <c r="D116" s="24">
        <v>-151.11595</v>
      </c>
      <c r="E116" s="24">
        <v>-120.55982</v>
      </c>
      <c r="F116" s="24">
        <v>-65.99118</v>
      </c>
      <c r="G116" s="50">
        <v>-32.200000000000003</v>
      </c>
      <c r="H116" s="24">
        <v>87.11</v>
      </c>
      <c r="I116" s="24">
        <v>114.52</v>
      </c>
      <c r="J116" s="24">
        <v>177.07866000000001</v>
      </c>
      <c r="K116" s="24">
        <v>185.83909</v>
      </c>
      <c r="L116" s="50">
        <v>120.42358</v>
      </c>
      <c r="M116" s="24" t="s">
        <v>150</v>
      </c>
      <c r="N116" s="24" t="s">
        <v>150</v>
      </c>
      <c r="O116" s="24" t="s">
        <v>150</v>
      </c>
      <c r="P116" s="24" t="s">
        <v>150</v>
      </c>
      <c r="Q116" s="24" t="s">
        <v>150</v>
      </c>
      <c r="R116" s="24" t="s">
        <v>150</v>
      </c>
      <c r="S116" s="25" t="s">
        <v>86</v>
      </c>
    </row>
    <row r="117" spans="2:19" ht="14.25">
      <c r="B117" s="15" t="s">
        <v>295</v>
      </c>
      <c r="C117" s="24">
        <v>9800.0450000000001</v>
      </c>
      <c r="D117" s="24">
        <v>10593.85405</v>
      </c>
      <c r="E117" s="24">
        <v>11600.27018</v>
      </c>
      <c r="F117" s="24">
        <v>12829.89882</v>
      </c>
      <c r="G117" s="50">
        <v>14164.2</v>
      </c>
      <c r="H117" s="24">
        <v>18580.86</v>
      </c>
      <c r="I117" s="24">
        <v>20952.62</v>
      </c>
      <c r="J117" s="24">
        <v>23966.358660000002</v>
      </c>
      <c r="K117" s="24">
        <v>26267.129089999999</v>
      </c>
      <c r="L117" s="50">
        <v>28604.903579999998</v>
      </c>
      <c r="M117" s="24" t="s">
        <v>150</v>
      </c>
      <c r="N117" s="24" t="s">
        <v>150</v>
      </c>
      <c r="O117" s="24" t="s">
        <v>150</v>
      </c>
      <c r="P117" s="24" t="s">
        <v>150</v>
      </c>
      <c r="Q117" s="24" t="s">
        <v>150</v>
      </c>
      <c r="R117" s="24" t="s">
        <v>150</v>
      </c>
      <c r="S117" s="25" t="s">
        <v>86</v>
      </c>
    </row>
    <row r="118" spans="2:19">
      <c r="B118" s="30"/>
      <c r="C118" s="19"/>
      <c r="D118" s="19"/>
      <c r="E118" s="19"/>
      <c r="F118" s="19"/>
      <c r="G118" s="19"/>
      <c r="H118" s="19"/>
      <c r="I118" s="19"/>
      <c r="J118" s="19"/>
      <c r="K118" s="19"/>
      <c r="L118" s="19"/>
      <c r="M118" s="19"/>
      <c r="N118" s="19"/>
      <c r="O118" s="20"/>
      <c r="P118" s="20"/>
      <c r="Q118" s="20"/>
      <c r="R118" s="20"/>
    </row>
    <row r="119" spans="2:19">
      <c r="B119" s="29" t="s">
        <v>151</v>
      </c>
      <c r="C119" s="24"/>
      <c r="D119" s="24"/>
      <c r="E119" s="24"/>
      <c r="F119" s="24"/>
      <c r="G119" s="24"/>
      <c r="H119" s="24"/>
      <c r="I119" s="24"/>
      <c r="J119" s="24"/>
      <c r="K119" s="24"/>
      <c r="L119" s="24"/>
      <c r="M119" s="24"/>
      <c r="N119" s="24"/>
      <c r="O119" s="24"/>
      <c r="P119" s="24"/>
      <c r="Q119" s="24"/>
      <c r="R119" s="24"/>
    </row>
    <row r="120" spans="2:19">
      <c r="B120" s="30" t="s">
        <v>87</v>
      </c>
      <c r="C120" s="24">
        <v>8.5</v>
      </c>
      <c r="D120" s="24">
        <v>8.2999999999999972</v>
      </c>
      <c r="E120" s="24">
        <v>9.0999999999999943</v>
      </c>
      <c r="F120" s="24">
        <v>10</v>
      </c>
      <c r="G120" s="24">
        <v>10.099999999999994</v>
      </c>
      <c r="H120" s="24">
        <v>11.400000000000006</v>
      </c>
      <c r="I120" s="24">
        <v>12.700000000000003</v>
      </c>
      <c r="J120" s="24">
        <v>14.200000000000003</v>
      </c>
      <c r="K120" s="24">
        <v>9.7000000000000028</v>
      </c>
      <c r="L120" s="24">
        <v>9.4000000000000057</v>
      </c>
      <c r="M120" s="24">
        <v>10.599999999999994</v>
      </c>
      <c r="N120" s="24">
        <v>9.5</v>
      </c>
      <c r="O120" s="24">
        <v>7.9000000000000057</v>
      </c>
      <c r="P120" s="24">
        <v>7.7999999999999972</v>
      </c>
      <c r="Q120" s="24">
        <v>7.2999999999999972</v>
      </c>
      <c r="R120" s="62">
        <v>6.9000000000000057</v>
      </c>
      <c r="S120" s="63">
        <v>6.7000000000000028</v>
      </c>
    </row>
    <row r="121" spans="2:19">
      <c r="B121" s="30" t="s">
        <v>30</v>
      </c>
      <c r="C121" s="24">
        <v>2.2999999999999972</v>
      </c>
      <c r="D121" s="24">
        <v>2.5999999999999943</v>
      </c>
      <c r="E121" s="24">
        <v>2.7000000000000028</v>
      </c>
      <c r="F121" s="24">
        <v>2.4000000000000057</v>
      </c>
      <c r="G121" s="24">
        <v>6.0999999999999943</v>
      </c>
      <c r="H121" s="24">
        <v>5.0999999999999943</v>
      </c>
      <c r="I121" s="24">
        <v>4.7999999999999972</v>
      </c>
      <c r="J121" s="24">
        <v>3.5</v>
      </c>
      <c r="K121" s="24">
        <v>5.2000000000000028</v>
      </c>
      <c r="L121" s="24">
        <v>4</v>
      </c>
      <c r="M121" s="24">
        <v>4.2999999999999972</v>
      </c>
      <c r="N121" s="24">
        <v>4.2000000000000028</v>
      </c>
      <c r="O121" s="24">
        <v>4.5</v>
      </c>
      <c r="P121" s="24">
        <v>3.7999999999999972</v>
      </c>
      <c r="Q121" s="24">
        <v>4.0999999999999943</v>
      </c>
      <c r="R121" s="62">
        <v>3.9000000000000057</v>
      </c>
      <c r="S121" s="63">
        <v>3.2999999999999972</v>
      </c>
    </row>
    <row r="122" spans="2:19">
      <c r="B122" s="30" t="s">
        <v>83</v>
      </c>
      <c r="C122" s="24">
        <v>9.5</v>
      </c>
      <c r="D122" s="24">
        <v>8.5</v>
      </c>
      <c r="E122" s="24">
        <v>9.9000000000000057</v>
      </c>
      <c r="F122" s="24">
        <v>12.700000000000003</v>
      </c>
      <c r="G122" s="24">
        <v>11.099999999999994</v>
      </c>
      <c r="H122" s="24">
        <v>12.099999999999994</v>
      </c>
      <c r="I122" s="24">
        <v>13.5</v>
      </c>
      <c r="J122" s="24">
        <v>15.099999999999994</v>
      </c>
      <c r="K122" s="24">
        <v>9.7999999999999972</v>
      </c>
      <c r="L122" s="24">
        <v>10.299999999999997</v>
      </c>
      <c r="M122" s="24">
        <v>12.700000000000003</v>
      </c>
      <c r="N122" s="24">
        <v>10.700000000000003</v>
      </c>
      <c r="O122" s="24">
        <v>8.4000000000000057</v>
      </c>
      <c r="P122" s="24">
        <v>8</v>
      </c>
      <c r="Q122" s="24">
        <v>7.4000000000000057</v>
      </c>
      <c r="R122" s="62">
        <v>6.2000000000000028</v>
      </c>
      <c r="S122" s="63">
        <v>6.0999999999999943</v>
      </c>
    </row>
    <row r="123" spans="2:19">
      <c r="B123" s="30" t="s">
        <v>84</v>
      </c>
      <c r="C123" s="24">
        <v>9.7999999999999972</v>
      </c>
      <c r="D123" s="24">
        <v>10.299999999999997</v>
      </c>
      <c r="E123" s="24">
        <v>10.5</v>
      </c>
      <c r="F123" s="24">
        <v>9.5</v>
      </c>
      <c r="G123" s="24">
        <v>10.099999999999994</v>
      </c>
      <c r="H123" s="24">
        <v>12.400000000000006</v>
      </c>
      <c r="I123" s="24">
        <v>14.099999999999994</v>
      </c>
      <c r="J123" s="24">
        <v>16.099999999999994</v>
      </c>
      <c r="K123" s="24">
        <v>10.5</v>
      </c>
      <c r="L123" s="24">
        <v>9.5999999999999943</v>
      </c>
      <c r="M123" s="24">
        <v>9.7000000000000028</v>
      </c>
      <c r="N123" s="24">
        <v>9.5</v>
      </c>
      <c r="O123" s="24">
        <v>8</v>
      </c>
      <c r="P123" s="24">
        <v>8.2999999999999972</v>
      </c>
      <c r="Q123" s="24">
        <v>7.7999999999999972</v>
      </c>
      <c r="R123" s="62">
        <v>8.2000000000000028</v>
      </c>
      <c r="S123" s="63">
        <v>7.7999999999999972</v>
      </c>
    </row>
    <row r="124" spans="2:19">
      <c r="B124" s="30"/>
      <c r="C124" s="19"/>
      <c r="D124" s="19"/>
      <c r="E124" s="19"/>
      <c r="F124" s="19"/>
      <c r="G124" s="19"/>
      <c r="H124" s="19"/>
      <c r="I124" s="19"/>
      <c r="J124" s="19"/>
      <c r="K124" s="19"/>
      <c r="L124" s="19"/>
      <c r="M124" s="19"/>
      <c r="N124" s="19"/>
      <c r="O124" s="20"/>
      <c r="P124" s="20"/>
      <c r="Q124" s="20"/>
      <c r="R124" s="20"/>
    </row>
    <row r="125" spans="2:19">
      <c r="B125" s="29" t="s">
        <v>152</v>
      </c>
      <c r="C125" s="24"/>
      <c r="D125" s="24"/>
      <c r="E125" s="24"/>
      <c r="F125" s="24"/>
      <c r="G125" s="24"/>
      <c r="H125" s="24"/>
      <c r="I125" s="24"/>
      <c r="J125" s="24"/>
      <c r="K125" s="24"/>
      <c r="L125" s="24"/>
      <c r="M125" s="24"/>
      <c r="N125" s="24"/>
      <c r="O125" s="24"/>
      <c r="P125" s="24"/>
      <c r="Q125" s="24"/>
      <c r="R125" s="24"/>
    </row>
    <row r="126" spans="2:19">
      <c r="B126" s="30" t="s">
        <v>251</v>
      </c>
      <c r="C126" s="24">
        <v>3452.6099999999997</v>
      </c>
      <c r="D126" s="24">
        <v>4037.88</v>
      </c>
      <c r="E126" s="24">
        <v>4512.9800000000005</v>
      </c>
      <c r="F126" s="24">
        <v>5583.67</v>
      </c>
      <c r="G126" s="24">
        <v>6942.05</v>
      </c>
      <c r="H126" s="24">
        <v>7753.3600000000006</v>
      </c>
      <c r="I126" s="24">
        <v>8982.33</v>
      </c>
      <c r="J126" s="24">
        <v>11204.68</v>
      </c>
      <c r="K126" s="24">
        <v>13824.279999999999</v>
      </c>
      <c r="L126" s="24">
        <v>16211.789999999999</v>
      </c>
      <c r="M126" s="24">
        <v>19665.310000000001</v>
      </c>
      <c r="N126" s="24">
        <v>23332.720000000001</v>
      </c>
      <c r="O126" s="24">
        <v>25524</v>
      </c>
      <c r="P126" s="24">
        <v>28207.29</v>
      </c>
      <c r="Q126" s="24">
        <v>30271.75</v>
      </c>
      <c r="R126" s="24">
        <v>31283.57</v>
      </c>
      <c r="S126" s="34">
        <v>32972.730000000003</v>
      </c>
    </row>
    <row r="127" spans="2:19">
      <c r="B127" s="30" t="s">
        <v>6</v>
      </c>
      <c r="C127" s="24">
        <v>3592.0881384425002</v>
      </c>
      <c r="D127" s="24">
        <v>4143.2414698270495</v>
      </c>
      <c r="E127" s="24">
        <v>4748.6917324665919</v>
      </c>
      <c r="F127" s="24">
        <v>5850.7455933255997</v>
      </c>
      <c r="G127" s="24">
        <v>7422.4637275138393</v>
      </c>
      <c r="H127" s="24">
        <v>8650.6715386485503</v>
      </c>
      <c r="I127" s="24">
        <v>10653.784539157794</v>
      </c>
      <c r="J127" s="24">
        <v>13743.716756073667</v>
      </c>
      <c r="K127" s="24">
        <v>16703.296040860761</v>
      </c>
      <c r="L127" s="24">
        <v>17793.294198012558</v>
      </c>
      <c r="M127" s="24">
        <v>21502.164236941429</v>
      </c>
      <c r="N127" s="24">
        <v>24531.484194202414</v>
      </c>
      <c r="O127" s="24">
        <v>26822.044660493666</v>
      </c>
      <c r="P127" s="24">
        <v>28954.349437198995</v>
      </c>
      <c r="Q127" s="24">
        <v>31656.650000000009</v>
      </c>
      <c r="R127" s="24">
        <v>32338.910000000011</v>
      </c>
      <c r="S127" s="34">
        <v>34032.78</v>
      </c>
    </row>
    <row r="128" spans="2:19" ht="14.25">
      <c r="B128" s="30" t="s">
        <v>296</v>
      </c>
      <c r="C128" s="24">
        <v>3661.2399999999993</v>
      </c>
      <c r="D128" s="24">
        <v>4231.6400000000012</v>
      </c>
      <c r="E128" s="24">
        <v>4764.92</v>
      </c>
      <c r="F128" s="24">
        <v>5790.8900000000012</v>
      </c>
      <c r="G128" s="24">
        <v>7275.41</v>
      </c>
      <c r="H128" s="24">
        <v>8587.11</v>
      </c>
      <c r="I128" s="24">
        <v>10470.989999999998</v>
      </c>
      <c r="J128" s="24">
        <v>13400.280000000002</v>
      </c>
      <c r="K128" s="24">
        <v>16204.920000000002</v>
      </c>
      <c r="L128" s="24">
        <v>17635.309999999998</v>
      </c>
      <c r="M128" s="24">
        <v>21403.219999999998</v>
      </c>
      <c r="N128" s="24">
        <v>24827.85</v>
      </c>
      <c r="O128" s="24">
        <v>26925.450000000004</v>
      </c>
      <c r="P128" s="24">
        <v>29490.660000000003</v>
      </c>
      <c r="Q128" s="24">
        <v>31566.14</v>
      </c>
      <c r="R128" s="24">
        <v>32678.559999999998</v>
      </c>
      <c r="S128" s="34">
        <v>34395.160000000003</v>
      </c>
    </row>
    <row r="129" spans="2:19">
      <c r="B129" s="30" t="s">
        <v>88</v>
      </c>
      <c r="C129" s="24">
        <v>-121.41</v>
      </c>
      <c r="D129" s="24">
        <v>-158.69999999999999</v>
      </c>
      <c r="E129" s="24">
        <v>-123.7</v>
      </c>
      <c r="F129" s="24">
        <v>-84.58</v>
      </c>
      <c r="G129" s="24">
        <v>-42.47</v>
      </c>
      <c r="H129" s="24">
        <v>-132</v>
      </c>
      <c r="I129" s="24">
        <v>-41</v>
      </c>
      <c r="J129" s="24">
        <v>61.17</v>
      </c>
      <c r="K129" s="24">
        <v>198.49</v>
      </c>
      <c r="L129" s="24">
        <v>-58.29</v>
      </c>
      <c r="M129" s="24">
        <v>-176.51</v>
      </c>
      <c r="N129" s="24">
        <v>-454.74</v>
      </c>
      <c r="O129" s="24">
        <v>-125.1</v>
      </c>
      <c r="P129" s="24">
        <v>-482.2</v>
      </c>
      <c r="Q129" s="24">
        <v>81.7</v>
      </c>
      <c r="R129" s="24">
        <v>-260.25</v>
      </c>
      <c r="S129" s="34">
        <v>-298.68</v>
      </c>
    </row>
    <row r="130" spans="2:19" ht="14.25">
      <c r="B130" s="30" t="s">
        <v>297</v>
      </c>
      <c r="C130" s="24">
        <v>52.248138442499993</v>
      </c>
      <c r="D130" s="24">
        <v>70.29146982705133</v>
      </c>
      <c r="E130" s="24">
        <v>107.47173246659217</v>
      </c>
      <c r="F130" s="24">
        <v>144.42559332560074</v>
      </c>
      <c r="G130" s="24">
        <v>189.52372751384058</v>
      </c>
      <c r="H130" s="24">
        <v>195.56153864854994</v>
      </c>
      <c r="I130" s="24">
        <v>223.79453915779493</v>
      </c>
      <c r="J130" s="24">
        <v>282.25675607366475</v>
      </c>
      <c r="K130" s="24">
        <v>299.87604086076078</v>
      </c>
      <c r="L130" s="24">
        <v>216.27419801255968</v>
      </c>
      <c r="M130" s="24">
        <v>275.45423694142795</v>
      </c>
      <c r="N130" s="24">
        <v>158.3741942024117</v>
      </c>
      <c r="O130" s="24">
        <v>21.674660493664771</v>
      </c>
      <c r="P130" s="24">
        <v>-54.110562801014069</v>
      </c>
      <c r="Q130" s="24">
        <v>8.8000000000000007</v>
      </c>
      <c r="R130" s="24">
        <v>-79.400000000000006</v>
      </c>
      <c r="S130" s="34">
        <v>-63.7</v>
      </c>
    </row>
    <row r="131" spans="2:19">
      <c r="B131" s="30"/>
      <c r="C131" s="19"/>
      <c r="D131" s="19"/>
      <c r="E131" s="19"/>
      <c r="F131" s="19"/>
      <c r="G131" s="19"/>
      <c r="H131" s="19"/>
      <c r="I131" s="19"/>
      <c r="J131" s="19"/>
      <c r="K131" s="19"/>
      <c r="L131" s="19"/>
      <c r="M131" s="19"/>
      <c r="N131" s="19"/>
      <c r="O131" s="19"/>
      <c r="P131" s="19"/>
      <c r="Q131" s="19"/>
      <c r="R131" s="19"/>
    </row>
    <row r="132" spans="2:19">
      <c r="B132" s="29" t="s">
        <v>153</v>
      </c>
      <c r="C132" s="24"/>
      <c r="D132" s="24"/>
      <c r="E132" s="24"/>
      <c r="F132" s="24"/>
      <c r="G132" s="24"/>
      <c r="H132" s="24"/>
      <c r="I132" s="24"/>
      <c r="J132" s="24"/>
      <c r="K132" s="24"/>
      <c r="L132" s="24"/>
      <c r="M132" s="24"/>
      <c r="N132" s="24"/>
      <c r="O132" s="24"/>
      <c r="P132" s="24"/>
      <c r="Q132" s="24"/>
      <c r="R132" s="24"/>
    </row>
    <row r="133" spans="2:19">
      <c r="B133" s="30" t="s">
        <v>89</v>
      </c>
      <c r="C133" s="24">
        <v>36.510135111552536</v>
      </c>
      <c r="D133" s="24">
        <v>38.16995916585411</v>
      </c>
      <c r="E133" s="24">
        <v>39.1474020969886</v>
      </c>
      <c r="F133" s="24">
        <v>42.13946820741949</v>
      </c>
      <c r="G133" s="24">
        <v>44.954282063418113</v>
      </c>
      <c r="H133" s="24">
        <v>45.842197450444139</v>
      </c>
      <c r="I133" s="24">
        <v>47.717196389876889</v>
      </c>
      <c r="J133" s="24">
        <v>49.588002618487877</v>
      </c>
      <c r="K133" s="24">
        <v>50.717163956052211</v>
      </c>
      <c r="L133" s="24">
        <v>50.519191225885997</v>
      </c>
      <c r="M133" s="24">
        <v>51.81997543521625</v>
      </c>
      <c r="N133" s="24">
        <v>50.741507367863434</v>
      </c>
      <c r="O133" s="24">
        <v>49.828042920427848</v>
      </c>
      <c r="P133" s="24">
        <v>49.543784032239536</v>
      </c>
      <c r="Q133" s="24">
        <v>49.017724318062527</v>
      </c>
      <c r="R133" s="24">
        <v>47.425383363609228</v>
      </c>
      <c r="S133" s="34">
        <v>46.222151266611412</v>
      </c>
    </row>
    <row r="134" spans="2:19">
      <c r="B134" s="30" t="s">
        <v>90</v>
      </c>
      <c r="C134" s="24">
        <v>35.820548029394665</v>
      </c>
      <c r="D134" s="24">
        <v>37.372592592368868</v>
      </c>
      <c r="E134" s="24">
        <v>39.014074671875939</v>
      </c>
      <c r="F134" s="24">
        <v>42.575028695009529</v>
      </c>
      <c r="G134" s="24">
        <v>45.862917418007633</v>
      </c>
      <c r="H134" s="24">
        <v>46.181520063637734</v>
      </c>
      <c r="I134" s="24">
        <v>48.550206728344364</v>
      </c>
      <c r="J134" s="24">
        <v>50.858897163935133</v>
      </c>
      <c r="K134" s="24">
        <v>52.276950698356607</v>
      </c>
      <c r="L134" s="24">
        <v>50.971762454294492</v>
      </c>
      <c r="M134" s="24">
        <v>52.059532283567165</v>
      </c>
      <c r="N134" s="24">
        <v>50.135814659132684</v>
      </c>
      <c r="O134" s="24">
        <v>49.636681747443802</v>
      </c>
      <c r="P134" s="24">
        <v>48.642791830043244</v>
      </c>
      <c r="Q134" s="24">
        <v>49.158273470668085</v>
      </c>
      <c r="R134" s="24">
        <v>46.932459824155551</v>
      </c>
      <c r="S134" s="34">
        <v>45.735164633143363</v>
      </c>
    </row>
    <row r="135" spans="2:19">
      <c r="B135" s="30" t="s">
        <v>252</v>
      </c>
      <c r="C135" s="24">
        <v>34.429662515294659</v>
      </c>
      <c r="D135" s="24">
        <v>36.422218032871164</v>
      </c>
      <c r="E135" s="24">
        <v>37.077525481155533</v>
      </c>
      <c r="F135" s="24">
        <v>40.631558265779859</v>
      </c>
      <c r="G135" s="24">
        <v>42.894472448748829</v>
      </c>
      <c r="H135" s="24">
        <v>41.391231744367495</v>
      </c>
      <c r="I135" s="24">
        <v>40.933245533486605</v>
      </c>
      <c r="J135" s="24">
        <v>41.463141156701106</v>
      </c>
      <c r="K135" s="24">
        <v>43.266383008023084</v>
      </c>
      <c r="L135" s="24">
        <v>46.441288478847625</v>
      </c>
      <c r="M135" s="24">
        <v>47.612269608307187</v>
      </c>
      <c r="N135" s="24">
        <v>47.685860184925183</v>
      </c>
      <c r="O135" s="24">
        <v>47.234529692205705</v>
      </c>
      <c r="P135" s="24">
        <v>47.38774526900211</v>
      </c>
      <c r="Q135" s="24">
        <v>47.007720808604077</v>
      </c>
      <c r="R135" s="24">
        <v>45.400877524355565</v>
      </c>
      <c r="S135" s="34">
        <v>44.310609798969857</v>
      </c>
    </row>
    <row r="136" spans="2:19">
      <c r="B136" s="30"/>
      <c r="C136" s="19"/>
      <c r="D136" s="19"/>
      <c r="E136" s="19"/>
      <c r="F136" s="19"/>
      <c r="G136" s="19"/>
      <c r="H136" s="19"/>
      <c r="I136" s="19"/>
      <c r="J136" s="19"/>
      <c r="K136" s="19"/>
      <c r="L136" s="19"/>
      <c r="M136" s="19"/>
      <c r="N136" s="19"/>
      <c r="O136" s="20"/>
      <c r="P136" s="20"/>
      <c r="Q136" s="20"/>
      <c r="R136" s="20"/>
    </row>
    <row r="137" spans="2:19">
      <c r="B137" s="29" t="s">
        <v>274</v>
      </c>
      <c r="C137" s="24"/>
      <c r="D137" s="24"/>
      <c r="E137" s="24"/>
      <c r="F137" s="24"/>
      <c r="G137" s="24"/>
      <c r="H137" s="24"/>
      <c r="I137" s="24"/>
      <c r="J137" s="24"/>
      <c r="K137" s="24"/>
      <c r="L137" s="24"/>
      <c r="M137" s="24"/>
      <c r="N137" s="24"/>
      <c r="O137" s="24"/>
      <c r="P137" s="24"/>
      <c r="Q137" s="24"/>
      <c r="R137" s="24"/>
    </row>
    <row r="138" spans="2:19">
      <c r="B138" s="48" t="s">
        <v>154</v>
      </c>
      <c r="C138" s="25">
        <v>7942</v>
      </c>
      <c r="D138" s="25">
        <v>8717</v>
      </c>
      <c r="E138" s="25">
        <v>9506</v>
      </c>
      <c r="F138" s="25">
        <v>10666</v>
      </c>
      <c r="G138" s="25">
        <v>12487</v>
      </c>
      <c r="H138" s="25">
        <v>14368</v>
      </c>
      <c r="I138" s="25">
        <v>16738</v>
      </c>
      <c r="J138" s="25">
        <v>20505</v>
      </c>
      <c r="K138" s="25">
        <v>24121</v>
      </c>
      <c r="L138" s="25">
        <v>26222</v>
      </c>
      <c r="M138" s="25">
        <v>30876</v>
      </c>
      <c r="N138" s="25">
        <v>36403</v>
      </c>
      <c r="O138" s="25">
        <v>40007</v>
      </c>
      <c r="P138" s="25">
        <v>43852</v>
      </c>
      <c r="Q138" s="25">
        <v>47203</v>
      </c>
      <c r="R138" s="25">
        <v>50251</v>
      </c>
      <c r="S138" s="33">
        <v>53980</v>
      </c>
    </row>
    <row r="139" spans="2:19">
      <c r="B139" s="30" t="s">
        <v>245</v>
      </c>
      <c r="C139" s="25">
        <v>7846</v>
      </c>
      <c r="D139" s="25">
        <v>8592</v>
      </c>
      <c r="E139" s="25">
        <v>9410</v>
      </c>
      <c r="F139" s="25">
        <v>10600</v>
      </c>
      <c r="G139" s="25">
        <v>12454</v>
      </c>
      <c r="H139" s="25">
        <v>14267</v>
      </c>
      <c r="I139" s="25">
        <v>16707</v>
      </c>
      <c r="J139" s="25">
        <v>20551</v>
      </c>
      <c r="K139" s="25">
        <v>24271</v>
      </c>
      <c r="L139" s="25">
        <v>26178</v>
      </c>
      <c r="M139" s="25">
        <v>30744</v>
      </c>
      <c r="N139" s="25">
        <v>36064</v>
      </c>
      <c r="O139" s="25">
        <v>39914</v>
      </c>
      <c r="P139" s="25">
        <v>43497</v>
      </c>
      <c r="Q139" s="25">
        <v>47263</v>
      </c>
      <c r="R139" s="25">
        <v>50061</v>
      </c>
      <c r="S139" s="33">
        <v>53763</v>
      </c>
    </row>
    <row r="140" spans="2:19">
      <c r="B140" s="30"/>
      <c r="C140" s="19"/>
      <c r="D140" s="19"/>
      <c r="E140" s="19"/>
      <c r="F140" s="19"/>
      <c r="G140" s="19"/>
      <c r="H140" s="19"/>
      <c r="I140" s="19"/>
      <c r="J140" s="19"/>
      <c r="K140" s="19"/>
      <c r="L140" s="19"/>
      <c r="M140" s="19"/>
      <c r="N140" s="19"/>
      <c r="O140" s="20"/>
      <c r="P140" s="20"/>
      <c r="Q140" s="20"/>
      <c r="R140" s="20"/>
    </row>
    <row r="141" spans="2:19">
      <c r="B141" s="28" t="s">
        <v>155</v>
      </c>
      <c r="C141" s="24"/>
      <c r="D141" s="24"/>
      <c r="E141" s="24"/>
      <c r="F141" s="24"/>
      <c r="G141" s="24"/>
      <c r="H141" s="24"/>
      <c r="I141" s="24"/>
      <c r="J141" s="24"/>
      <c r="K141" s="24"/>
      <c r="L141" s="24"/>
      <c r="M141" s="24"/>
      <c r="N141" s="24"/>
      <c r="O141" s="24"/>
      <c r="P141" s="24"/>
      <c r="Q141" s="24"/>
      <c r="R141" s="24"/>
    </row>
    <row r="142" spans="2:19">
      <c r="B142" s="48" t="s">
        <v>275</v>
      </c>
      <c r="C142" s="24">
        <v>83.13</v>
      </c>
      <c r="D142" s="24">
        <v>84.78</v>
      </c>
      <c r="E142" s="24">
        <v>88.48</v>
      </c>
      <c r="F142" s="24">
        <v>90.34</v>
      </c>
      <c r="G142" s="24">
        <v>96.54</v>
      </c>
      <c r="H142" s="24">
        <v>100.23</v>
      </c>
      <c r="I142" s="24">
        <v>103.24</v>
      </c>
      <c r="J142" s="24">
        <v>108.25</v>
      </c>
      <c r="K142" s="24">
        <v>113.94</v>
      </c>
      <c r="L142" s="24">
        <v>116.46</v>
      </c>
      <c r="M142" s="24">
        <v>119.31</v>
      </c>
      <c r="N142" s="24">
        <v>122.94</v>
      </c>
      <c r="O142" s="24">
        <v>127.33</v>
      </c>
      <c r="P142" s="24">
        <v>128.88999999999999</v>
      </c>
      <c r="Q142" s="24">
        <v>130.01</v>
      </c>
      <c r="R142" s="24" t="s">
        <v>52</v>
      </c>
      <c r="S142" s="24" t="s">
        <v>52</v>
      </c>
    </row>
    <row r="143" spans="2:19">
      <c r="B143" s="30" t="s">
        <v>156</v>
      </c>
      <c r="C143" s="24" t="s">
        <v>52</v>
      </c>
      <c r="D143" s="24" t="s">
        <v>52</v>
      </c>
      <c r="E143" s="24" t="s">
        <v>52</v>
      </c>
      <c r="F143" s="24" t="s">
        <v>52</v>
      </c>
      <c r="G143" s="24" t="s">
        <v>52</v>
      </c>
      <c r="H143" s="24">
        <v>100</v>
      </c>
      <c r="I143" s="24">
        <v>107.9</v>
      </c>
      <c r="J143" s="24">
        <v>120.3085</v>
      </c>
      <c r="K143" s="24">
        <v>135.70799</v>
      </c>
      <c r="L143" s="24">
        <v>148.73595</v>
      </c>
      <c r="M143" s="24">
        <v>166.6</v>
      </c>
      <c r="N143" s="24">
        <v>188.7</v>
      </c>
      <c r="O143" s="24">
        <v>206.7</v>
      </c>
      <c r="P143" s="24">
        <v>219.9</v>
      </c>
      <c r="Q143" s="24">
        <v>229.8</v>
      </c>
      <c r="R143" s="24">
        <v>236</v>
      </c>
      <c r="S143" s="34">
        <v>233.6</v>
      </c>
    </row>
    <row r="144" spans="2:19" ht="14.25">
      <c r="B144" s="30" t="s">
        <v>298</v>
      </c>
      <c r="C144" s="24" t="s">
        <v>52</v>
      </c>
      <c r="D144" s="24" t="s">
        <v>52</v>
      </c>
      <c r="E144" s="24" t="s">
        <v>52</v>
      </c>
      <c r="F144" s="24" t="s">
        <v>52</v>
      </c>
      <c r="G144" s="24" t="s">
        <v>52</v>
      </c>
      <c r="H144" s="24">
        <v>100</v>
      </c>
      <c r="I144" s="24">
        <v>118.2</v>
      </c>
      <c r="J144" s="24">
        <v>141.95820000000001</v>
      </c>
      <c r="K144" s="24">
        <v>160.83864</v>
      </c>
      <c r="L144" s="24">
        <v>179.49592000000001</v>
      </c>
      <c r="M144" s="24">
        <v>209.29225</v>
      </c>
      <c r="N144" s="24">
        <v>239.22103999999999</v>
      </c>
      <c r="O144" s="24">
        <v>264.3</v>
      </c>
      <c r="P144" s="24">
        <v>292.10000000000002</v>
      </c>
      <c r="Q144" s="24">
        <v>319.60000000000002</v>
      </c>
      <c r="R144" s="24">
        <v>342</v>
      </c>
      <c r="S144" s="34">
        <v>365.3</v>
      </c>
    </row>
    <row r="145" spans="2:19">
      <c r="B145" s="30"/>
      <c r="C145" s="19"/>
      <c r="D145" s="19"/>
      <c r="E145" s="19"/>
      <c r="F145" s="19"/>
      <c r="G145" s="19"/>
      <c r="H145" s="19"/>
      <c r="I145" s="19"/>
      <c r="J145" s="19"/>
      <c r="K145" s="19"/>
      <c r="L145" s="19"/>
      <c r="M145" s="19"/>
      <c r="N145" s="19"/>
      <c r="O145" s="19"/>
      <c r="P145" s="19"/>
      <c r="Q145" s="20"/>
      <c r="R145" s="20"/>
    </row>
    <row r="146" spans="2:19">
      <c r="B146" s="28" t="s">
        <v>157</v>
      </c>
      <c r="C146" s="19"/>
      <c r="D146" s="19"/>
      <c r="E146" s="19"/>
      <c r="F146" s="19"/>
      <c r="G146" s="19"/>
      <c r="H146" s="19"/>
      <c r="I146" s="19"/>
      <c r="J146" s="19"/>
      <c r="K146" s="19"/>
      <c r="L146" s="19"/>
      <c r="M146" s="19"/>
      <c r="N146" s="19"/>
      <c r="O146" s="20"/>
      <c r="P146" s="20"/>
      <c r="Q146" s="20"/>
      <c r="R146" s="20"/>
    </row>
    <row r="147" spans="2:19">
      <c r="B147" s="30" t="s">
        <v>158</v>
      </c>
      <c r="C147" s="24"/>
      <c r="D147" s="24"/>
      <c r="E147" s="24"/>
      <c r="F147" s="24"/>
      <c r="G147" s="24"/>
      <c r="H147" s="24"/>
      <c r="I147" s="24"/>
      <c r="J147" s="24"/>
      <c r="K147" s="24"/>
      <c r="L147" s="24"/>
      <c r="M147" s="24"/>
      <c r="N147" s="24"/>
      <c r="O147" s="24"/>
      <c r="P147" s="24"/>
      <c r="Q147" s="24"/>
      <c r="R147" s="24"/>
    </row>
    <row r="148" spans="2:19">
      <c r="B148" s="30" t="s">
        <v>7</v>
      </c>
      <c r="C148" s="25">
        <v>163</v>
      </c>
      <c r="D148" s="25">
        <v>163.959</v>
      </c>
      <c r="E148" s="25">
        <v>167</v>
      </c>
      <c r="F148" s="25">
        <v>169.6</v>
      </c>
      <c r="G148" s="25">
        <v>175.87299999999999</v>
      </c>
      <c r="H148" s="25">
        <v>181.35300000000001</v>
      </c>
      <c r="I148" s="25">
        <v>184.76599999999999</v>
      </c>
      <c r="J148" s="25">
        <v>186.31800000000001</v>
      </c>
      <c r="K148" s="25">
        <v>190.44</v>
      </c>
      <c r="L148" s="25">
        <v>189.49</v>
      </c>
      <c r="M148" s="25">
        <v>203.01400000000001</v>
      </c>
      <c r="N148" s="25">
        <v>202.876</v>
      </c>
      <c r="O148" s="25">
        <v>207.47799999999998</v>
      </c>
      <c r="P148" s="25">
        <v>209.91900000000001</v>
      </c>
      <c r="Q148" s="25">
        <v>211.429</v>
      </c>
      <c r="R148" s="25">
        <v>214.55</v>
      </c>
      <c r="S148" s="33">
        <v>199.69</v>
      </c>
    </row>
    <row r="149" spans="2:19">
      <c r="B149" s="30" t="s">
        <v>8</v>
      </c>
      <c r="C149" s="25">
        <v>10.305999999999999</v>
      </c>
      <c r="D149" s="25">
        <v>7.55</v>
      </c>
      <c r="E149" s="25">
        <v>7.665</v>
      </c>
      <c r="F149" s="25">
        <v>8.1329999999999991</v>
      </c>
      <c r="G149" s="25">
        <v>5.492</v>
      </c>
      <c r="H149" s="25">
        <v>8.0670000000000002</v>
      </c>
      <c r="I149" s="25">
        <v>6.3369999999999997</v>
      </c>
      <c r="J149" s="25">
        <v>3.8839999999999999</v>
      </c>
      <c r="K149" s="25">
        <v>4.2380000000000004</v>
      </c>
      <c r="L149" s="25">
        <v>5.0730000000000004</v>
      </c>
      <c r="M149" s="25">
        <v>3.03</v>
      </c>
      <c r="N149" s="25">
        <v>2.5139999999999998</v>
      </c>
      <c r="O149" s="25">
        <v>2.4319999999999999</v>
      </c>
      <c r="P149" s="25">
        <v>1.617</v>
      </c>
      <c r="Q149" s="25">
        <v>0.6</v>
      </c>
      <c r="R149" s="25">
        <v>2.87</v>
      </c>
      <c r="S149" s="33">
        <v>2.94</v>
      </c>
    </row>
    <row r="150" spans="2:19">
      <c r="B150" s="30" t="s">
        <v>9</v>
      </c>
      <c r="C150" s="25">
        <v>70.265000000000001</v>
      </c>
      <c r="D150" s="25">
        <v>60.26</v>
      </c>
      <c r="E150" s="25">
        <v>69.406000000000006</v>
      </c>
      <c r="F150" s="25">
        <v>91.02</v>
      </c>
      <c r="G150" s="25">
        <v>122.72</v>
      </c>
      <c r="H150" s="25">
        <v>126.81699999999999</v>
      </c>
      <c r="I150" s="25">
        <v>145.17500000000001</v>
      </c>
      <c r="J150" s="25">
        <v>163.16</v>
      </c>
      <c r="K150" s="25">
        <v>178.88499999999999</v>
      </c>
      <c r="L150" s="25">
        <v>203.65299999999999</v>
      </c>
      <c r="M150" s="25">
        <v>237.68199999999999</v>
      </c>
      <c r="N150" s="25">
        <v>253.779</v>
      </c>
      <c r="O150" s="25">
        <v>271.02699999999999</v>
      </c>
      <c r="P150" s="25">
        <v>281.74200000000002</v>
      </c>
      <c r="Q150" s="25">
        <v>308.37400000000002</v>
      </c>
      <c r="R150" s="25">
        <v>335.5</v>
      </c>
      <c r="S150" s="33">
        <v>381.01</v>
      </c>
    </row>
    <row r="151" spans="2:19">
      <c r="B151" s="30" t="s">
        <v>10</v>
      </c>
      <c r="C151" s="25">
        <v>212.3201</v>
      </c>
      <c r="D151" s="25">
        <v>213.42740000000001</v>
      </c>
      <c r="E151" s="25">
        <v>225.44049999999999</v>
      </c>
      <c r="F151" s="25">
        <v>249.22</v>
      </c>
      <c r="G151" s="25">
        <v>287.49310000000003</v>
      </c>
      <c r="H151" s="25">
        <v>300.86239999999998</v>
      </c>
      <c r="I151" s="25">
        <v>322.452</v>
      </c>
      <c r="J151" s="25">
        <v>340.31599999999997</v>
      </c>
      <c r="K151" s="25">
        <v>354.98239999999998</v>
      </c>
      <c r="L151" s="25">
        <v>381.28590000000003</v>
      </c>
      <c r="M151" s="25">
        <v>428.74549999999999</v>
      </c>
      <c r="N151" s="25">
        <v>439.65839999999997</v>
      </c>
      <c r="O151" s="25">
        <v>466.78919999999999</v>
      </c>
      <c r="P151" s="25">
        <v>486.5215</v>
      </c>
      <c r="Q151" s="25">
        <v>515.46949999999993</v>
      </c>
      <c r="R151" s="25">
        <v>540.88</v>
      </c>
      <c r="S151" s="25" t="s">
        <v>52</v>
      </c>
    </row>
    <row r="152" spans="2:19">
      <c r="B152" s="30"/>
      <c r="C152" s="21"/>
      <c r="D152" s="21"/>
      <c r="E152" s="21"/>
      <c r="F152" s="21"/>
      <c r="G152" s="21"/>
      <c r="H152" s="21"/>
      <c r="I152" s="21"/>
      <c r="J152" s="21"/>
      <c r="K152" s="21"/>
      <c r="L152" s="21"/>
      <c r="M152" s="21"/>
      <c r="N152" s="21"/>
      <c r="O152" s="22"/>
      <c r="P152" s="22"/>
      <c r="Q152" s="22"/>
      <c r="R152" s="22"/>
    </row>
    <row r="153" spans="2:19">
      <c r="B153" s="30" t="s">
        <v>159</v>
      </c>
      <c r="C153" s="25"/>
      <c r="D153" s="25"/>
      <c r="E153" s="25"/>
      <c r="F153" s="25"/>
      <c r="G153" s="25"/>
      <c r="H153" s="25"/>
      <c r="I153" s="25"/>
      <c r="J153" s="25"/>
      <c r="K153" s="25"/>
      <c r="L153" s="25"/>
      <c r="M153" s="25"/>
      <c r="N153" s="25"/>
      <c r="O153" s="25"/>
      <c r="P153" s="25"/>
      <c r="Q153" s="25"/>
      <c r="R153" s="25"/>
    </row>
    <row r="154" spans="2:19">
      <c r="B154" s="30" t="s">
        <v>7</v>
      </c>
      <c r="C154" s="25">
        <v>1384.1849999999999</v>
      </c>
      <c r="D154" s="25">
        <v>1471.527</v>
      </c>
      <c r="E154" s="25">
        <v>1550.4</v>
      </c>
      <c r="F154" s="25">
        <v>1834.8989999999999</v>
      </c>
      <c r="G154" s="25">
        <v>2122.6109999999999</v>
      </c>
      <c r="H154" s="25">
        <v>2365.1460000000002</v>
      </c>
      <c r="I154" s="25">
        <v>2528.5509999999999</v>
      </c>
      <c r="J154" s="25">
        <v>2691.643</v>
      </c>
      <c r="K154" s="25">
        <v>2802</v>
      </c>
      <c r="L154" s="25">
        <v>2973</v>
      </c>
      <c r="M154" s="25">
        <v>3428.4470000000001</v>
      </c>
      <c r="N154" s="25">
        <v>3516</v>
      </c>
      <c r="O154" s="25">
        <v>3945.1279999999997</v>
      </c>
      <c r="P154" s="25">
        <v>3974.3220000000001</v>
      </c>
      <c r="Q154" s="25">
        <v>3873.9190000000003</v>
      </c>
      <c r="R154" s="25">
        <v>3750</v>
      </c>
      <c r="S154" s="33">
        <v>3410</v>
      </c>
    </row>
    <row r="155" spans="2:19">
      <c r="B155" s="30" t="s">
        <v>8</v>
      </c>
      <c r="C155" s="25">
        <v>55.064999999999998</v>
      </c>
      <c r="D155" s="25">
        <v>90.129000000000005</v>
      </c>
      <c r="E155" s="25">
        <v>83.896000000000001</v>
      </c>
      <c r="F155" s="25">
        <v>94.028999999999996</v>
      </c>
      <c r="G155" s="25">
        <v>86.664000000000001</v>
      </c>
      <c r="H155" s="25">
        <v>71.730999999999995</v>
      </c>
      <c r="I155" s="25">
        <v>63.273000000000003</v>
      </c>
      <c r="J155" s="25">
        <v>53.186999999999998</v>
      </c>
      <c r="K155" s="25">
        <v>45.433999999999997</v>
      </c>
      <c r="L155" s="25">
        <v>22.396000000000001</v>
      </c>
      <c r="M155" s="25">
        <v>19.106000000000002</v>
      </c>
      <c r="N155" s="25">
        <v>14.657999999999999</v>
      </c>
      <c r="O155" s="25">
        <v>9.2750000000000004</v>
      </c>
      <c r="P155" s="25">
        <v>7.5079999999999991</v>
      </c>
      <c r="Q155" s="25">
        <v>5.7420000000000009</v>
      </c>
      <c r="R155" s="25">
        <v>5.34</v>
      </c>
      <c r="S155" s="33">
        <v>8.7799999999999994</v>
      </c>
    </row>
    <row r="156" spans="2:19">
      <c r="B156" s="30" t="s">
        <v>9</v>
      </c>
      <c r="C156" s="25">
        <v>2.1789999999999998</v>
      </c>
      <c r="D156" s="25">
        <v>2.66</v>
      </c>
      <c r="E156" s="25">
        <v>11.257</v>
      </c>
      <c r="F156" s="25">
        <v>11.098000000000001</v>
      </c>
      <c r="G156" s="25">
        <v>18.614000000000001</v>
      </c>
      <c r="H156" s="25">
        <v>26.216000000000001</v>
      </c>
      <c r="I156" s="25">
        <v>38.104999999999997</v>
      </c>
      <c r="J156" s="25">
        <v>51.015999999999998</v>
      </c>
      <c r="K156" s="25">
        <v>40.341000000000001</v>
      </c>
      <c r="L156" s="25">
        <v>125.84</v>
      </c>
      <c r="M156" s="25">
        <v>183.06899999999999</v>
      </c>
      <c r="N156" s="25">
        <v>182.09800000000001</v>
      </c>
      <c r="O156" s="25">
        <v>288.411</v>
      </c>
      <c r="P156" s="25">
        <v>327.01799999999997</v>
      </c>
      <c r="Q156" s="25">
        <v>291.22000000000003</v>
      </c>
      <c r="R156" s="25">
        <v>204.06</v>
      </c>
      <c r="S156" s="33">
        <v>255.51</v>
      </c>
    </row>
    <row r="157" spans="2:19">
      <c r="B157" s="30" t="s">
        <v>10</v>
      </c>
      <c r="C157" s="25">
        <v>1410.9169999999999</v>
      </c>
      <c r="D157" s="25">
        <v>1445.2810999999999</v>
      </c>
      <c r="E157" s="25">
        <v>1522.8266000000001</v>
      </c>
      <c r="F157" s="25">
        <v>1805.8704</v>
      </c>
      <c r="G157" s="25">
        <v>2075.6129000000001</v>
      </c>
      <c r="H157" s="25">
        <v>2318.5106999999998</v>
      </c>
      <c r="I157" s="25">
        <v>2550.6545000000001</v>
      </c>
      <c r="J157" s="25">
        <v>2727.4587999999999</v>
      </c>
      <c r="K157" s="25">
        <v>2810.9591999999998</v>
      </c>
      <c r="L157" s="25">
        <v>2958.3308000000002</v>
      </c>
      <c r="M157" s="25">
        <v>3122.3649999999998</v>
      </c>
      <c r="N157" s="25">
        <v>3429.5023999999999</v>
      </c>
      <c r="O157" s="25">
        <v>4117.2690000000002</v>
      </c>
      <c r="P157" s="25">
        <v>4244.2593999999999</v>
      </c>
      <c r="Q157" s="25">
        <v>4116.1350000000002</v>
      </c>
      <c r="R157" s="25">
        <v>3970.14</v>
      </c>
      <c r="S157" s="25" t="s">
        <v>52</v>
      </c>
    </row>
    <row r="158" spans="2:19">
      <c r="B158" s="30"/>
      <c r="C158" s="21"/>
      <c r="D158" s="21"/>
      <c r="E158" s="21"/>
      <c r="F158" s="21"/>
      <c r="G158" s="21"/>
      <c r="H158" s="21"/>
      <c r="I158" s="21"/>
      <c r="J158" s="21"/>
      <c r="K158" s="21"/>
      <c r="L158" s="21"/>
      <c r="M158" s="21"/>
      <c r="N158" s="22"/>
      <c r="O158" s="22"/>
      <c r="P158" s="22"/>
      <c r="Q158" s="25"/>
      <c r="R158" s="25"/>
    </row>
    <row r="159" spans="2:19">
      <c r="B159" s="30" t="s">
        <v>160</v>
      </c>
      <c r="C159" s="25"/>
      <c r="D159" s="25"/>
      <c r="E159" s="25"/>
      <c r="F159" s="25"/>
      <c r="G159" s="25"/>
      <c r="H159" s="25"/>
      <c r="I159" s="25"/>
      <c r="J159" s="25"/>
      <c r="K159" s="25"/>
      <c r="L159" s="25"/>
      <c r="M159" s="25"/>
      <c r="N159" s="25"/>
      <c r="O159" s="25"/>
      <c r="P159" s="25"/>
      <c r="Q159" s="25"/>
      <c r="R159" s="25"/>
    </row>
    <row r="160" spans="2:19">
      <c r="B160" s="30" t="s">
        <v>7</v>
      </c>
      <c r="C160" s="25">
        <v>27.2</v>
      </c>
      <c r="D160" s="25">
        <v>30.33</v>
      </c>
      <c r="E160" s="25">
        <v>32.659999999999997</v>
      </c>
      <c r="F160" s="25">
        <v>35.020000000000003</v>
      </c>
      <c r="G160" s="25">
        <v>41.46</v>
      </c>
      <c r="H160" s="25">
        <v>49.32</v>
      </c>
      <c r="I160" s="25">
        <v>58.55</v>
      </c>
      <c r="J160" s="25">
        <v>69.239999999999995</v>
      </c>
      <c r="K160" s="25">
        <v>80.3</v>
      </c>
      <c r="L160" s="25">
        <v>85.27</v>
      </c>
      <c r="M160" s="25">
        <v>94.85</v>
      </c>
      <c r="N160" s="25">
        <v>102.69</v>
      </c>
      <c r="O160" s="25">
        <v>107.15</v>
      </c>
      <c r="P160" s="25">
        <v>120.85999999999999</v>
      </c>
      <c r="Q160" s="25">
        <v>130.16</v>
      </c>
      <c r="R160" s="25">
        <v>134.61000000000001</v>
      </c>
      <c r="S160" s="33">
        <v>136.9</v>
      </c>
    </row>
    <row r="161" spans="2:19">
      <c r="B161" s="30" t="s">
        <v>10</v>
      </c>
      <c r="C161" s="25">
        <v>24.503</v>
      </c>
      <c r="D161" s="25">
        <v>27.43</v>
      </c>
      <c r="E161" s="25">
        <v>29.184000000000001</v>
      </c>
      <c r="F161" s="25">
        <v>33.908000000000001</v>
      </c>
      <c r="G161" s="25">
        <v>39.671999999999997</v>
      </c>
      <c r="H161" s="25">
        <v>46.762999999999998</v>
      </c>
      <c r="I161" s="25">
        <v>56.140999999999998</v>
      </c>
      <c r="J161" s="25">
        <v>70.522999999999996</v>
      </c>
      <c r="K161" s="25">
        <v>81.293999999999997</v>
      </c>
      <c r="L161" s="25">
        <v>89.52</v>
      </c>
      <c r="M161" s="25">
        <v>106.941</v>
      </c>
      <c r="N161" s="25">
        <v>130.53</v>
      </c>
      <c r="O161" s="25">
        <v>146.30000000000001</v>
      </c>
      <c r="P161" s="25">
        <v>170.53699999999998</v>
      </c>
      <c r="Q161" s="25">
        <v>186.89400000000001</v>
      </c>
      <c r="R161" s="25">
        <v>193.17</v>
      </c>
      <c r="S161" s="25" t="s">
        <v>52</v>
      </c>
    </row>
    <row r="162" spans="2:19">
      <c r="B162" s="30"/>
      <c r="C162" s="21"/>
      <c r="D162" s="21"/>
      <c r="E162" s="21"/>
      <c r="F162" s="21"/>
      <c r="G162" s="21"/>
      <c r="H162" s="21"/>
      <c r="I162" s="21"/>
      <c r="J162" s="21"/>
      <c r="K162" s="21"/>
      <c r="L162" s="21"/>
      <c r="M162" s="21"/>
      <c r="N162" s="21"/>
      <c r="O162" s="22"/>
      <c r="P162" s="22"/>
      <c r="Q162" s="22"/>
      <c r="R162" s="22"/>
    </row>
    <row r="163" spans="2:19" ht="14.25">
      <c r="B163" s="30" t="s">
        <v>299</v>
      </c>
      <c r="C163" s="25"/>
      <c r="D163" s="25"/>
      <c r="E163" s="25"/>
      <c r="F163" s="25"/>
      <c r="G163" s="25"/>
      <c r="H163" s="25"/>
      <c r="I163" s="25"/>
      <c r="J163" s="25"/>
      <c r="K163" s="25"/>
      <c r="L163" s="25"/>
      <c r="M163" s="25"/>
      <c r="N163" s="25"/>
      <c r="O163" s="25"/>
      <c r="P163" s="25"/>
      <c r="Q163" s="25"/>
      <c r="R163" s="25"/>
    </row>
    <row r="164" spans="2:19">
      <c r="B164" s="30" t="s">
        <v>7</v>
      </c>
      <c r="C164" s="25">
        <v>1355.6</v>
      </c>
      <c r="D164" s="25">
        <v>1480.8</v>
      </c>
      <c r="E164" s="25">
        <v>1654</v>
      </c>
      <c r="F164" s="25">
        <v>1910.58</v>
      </c>
      <c r="G164" s="25">
        <v>2203.31</v>
      </c>
      <c r="H164" s="25">
        <v>2500.2600000000002</v>
      </c>
      <c r="I164" s="25">
        <v>2865.73</v>
      </c>
      <c r="J164" s="25">
        <v>3281.55</v>
      </c>
      <c r="K164" s="25">
        <v>3466.88</v>
      </c>
      <c r="L164" s="25">
        <v>3714.65</v>
      </c>
      <c r="M164" s="25">
        <v>4207.16</v>
      </c>
      <c r="N164" s="25">
        <v>4713.0200000000004</v>
      </c>
      <c r="O164" s="25">
        <v>4987.55</v>
      </c>
      <c r="P164" s="25">
        <v>5431.64</v>
      </c>
      <c r="Q164" s="25">
        <v>5649.58</v>
      </c>
      <c r="R164" s="25">
        <v>5810.58</v>
      </c>
      <c r="S164" s="33">
        <v>6142.5</v>
      </c>
    </row>
    <row r="165" spans="2:19">
      <c r="B165" s="30" t="s">
        <v>8</v>
      </c>
      <c r="C165" s="25">
        <v>9.8800000000000008</v>
      </c>
      <c r="D165" s="25">
        <v>10.19</v>
      </c>
      <c r="E165" s="25">
        <v>9.6999999999999993</v>
      </c>
      <c r="F165" s="25">
        <v>10.34</v>
      </c>
      <c r="G165" s="25">
        <v>9.48</v>
      </c>
      <c r="H165" s="25">
        <v>11.19</v>
      </c>
      <c r="I165" s="25">
        <v>12.27</v>
      </c>
      <c r="J165" s="25">
        <v>14.57</v>
      </c>
      <c r="K165" s="25">
        <v>16.64</v>
      </c>
      <c r="L165" s="25">
        <v>17.39</v>
      </c>
      <c r="M165" s="25">
        <v>19.059999999999999</v>
      </c>
      <c r="N165" s="25">
        <v>19.309999999999999</v>
      </c>
      <c r="O165" s="25">
        <v>17.649999999999999</v>
      </c>
      <c r="P165" s="25">
        <v>18.669999999999998</v>
      </c>
      <c r="Q165" s="25">
        <v>18.16</v>
      </c>
      <c r="R165" s="25">
        <v>18.649999999999999</v>
      </c>
      <c r="S165" s="25" t="s">
        <v>52</v>
      </c>
    </row>
    <row r="166" spans="2:19">
      <c r="B166" s="30" t="s">
        <v>9</v>
      </c>
      <c r="C166" s="25">
        <v>1.55</v>
      </c>
      <c r="D166" s="25">
        <v>1.8</v>
      </c>
      <c r="E166" s="25">
        <v>2.2999999999999998</v>
      </c>
      <c r="F166" s="25">
        <v>2.98</v>
      </c>
      <c r="G166" s="25">
        <v>3.4</v>
      </c>
      <c r="H166" s="25">
        <v>5.01</v>
      </c>
      <c r="I166" s="25">
        <v>5.39</v>
      </c>
      <c r="J166" s="25">
        <v>4.25</v>
      </c>
      <c r="K166" s="25">
        <v>3.84</v>
      </c>
      <c r="L166" s="25">
        <v>6.01</v>
      </c>
      <c r="M166" s="25">
        <v>5.55</v>
      </c>
      <c r="N166" s="25">
        <v>6.56</v>
      </c>
      <c r="O166" s="25">
        <v>6.87</v>
      </c>
      <c r="P166" s="25">
        <v>7.44</v>
      </c>
      <c r="Q166" s="25">
        <v>6.75</v>
      </c>
      <c r="R166" s="25">
        <v>6.21</v>
      </c>
      <c r="S166" s="25" t="s">
        <v>52</v>
      </c>
    </row>
    <row r="167" spans="2:19">
      <c r="B167" s="30" t="s">
        <v>10</v>
      </c>
      <c r="C167" s="25">
        <v>1347.2380000000001</v>
      </c>
      <c r="D167" s="25">
        <v>1472.346</v>
      </c>
      <c r="E167" s="25">
        <v>1646.5450000000001</v>
      </c>
      <c r="F167" s="25">
        <v>1903.16</v>
      </c>
      <c r="G167" s="25">
        <v>2197.1370000000002</v>
      </c>
      <c r="H167" s="25">
        <v>2494.0320000000002</v>
      </c>
      <c r="I167" s="25">
        <v>2858.797</v>
      </c>
      <c r="J167" s="25">
        <v>3271.181</v>
      </c>
      <c r="K167" s="25">
        <v>3454.1350000000002</v>
      </c>
      <c r="L167" s="25">
        <v>3703.2139999999999</v>
      </c>
      <c r="M167" s="25">
        <v>4193.4489999999996</v>
      </c>
      <c r="N167" s="25">
        <v>4700.0879999999997</v>
      </c>
      <c r="O167" s="25">
        <v>4976.2640000000001</v>
      </c>
      <c r="P167" s="25">
        <v>5420.3410000000003</v>
      </c>
      <c r="Q167" s="25">
        <v>5638.3690000000006</v>
      </c>
      <c r="R167" s="25">
        <v>580.20000000000005</v>
      </c>
      <c r="S167" s="25" t="s">
        <v>52</v>
      </c>
    </row>
    <row r="168" spans="2:19">
      <c r="B168" s="30"/>
      <c r="C168" s="19"/>
      <c r="D168" s="19"/>
      <c r="E168" s="19"/>
      <c r="F168" s="19"/>
      <c r="G168" s="19"/>
      <c r="H168" s="19"/>
      <c r="I168" s="19"/>
      <c r="J168" s="19"/>
      <c r="K168" s="19"/>
      <c r="L168" s="19"/>
      <c r="M168" s="19"/>
      <c r="N168" s="19"/>
      <c r="O168" s="20"/>
      <c r="P168" s="20"/>
      <c r="Q168" s="20"/>
      <c r="R168" s="20"/>
    </row>
    <row r="169" spans="2:19">
      <c r="B169" s="28" t="s">
        <v>162</v>
      </c>
      <c r="C169" s="19"/>
      <c r="D169" s="19"/>
      <c r="E169" s="19"/>
      <c r="F169" s="19"/>
      <c r="G169" s="19"/>
      <c r="H169" s="19"/>
      <c r="I169" s="19"/>
      <c r="J169" s="19"/>
      <c r="K169" s="19"/>
      <c r="L169" s="19"/>
      <c r="M169" s="19"/>
      <c r="N169" s="19"/>
      <c r="O169" s="20"/>
      <c r="P169" s="20"/>
      <c r="Q169" s="20"/>
      <c r="R169" s="20"/>
    </row>
    <row r="170" spans="2:19">
      <c r="B170" s="30" t="s">
        <v>163</v>
      </c>
      <c r="C170" s="24">
        <v>434</v>
      </c>
      <c r="D170" s="24">
        <v>437</v>
      </c>
      <c r="E170" s="24">
        <v>433.5</v>
      </c>
      <c r="F170" s="24">
        <v>438.7</v>
      </c>
      <c r="G170" s="24">
        <v>455.8</v>
      </c>
      <c r="H170" s="24">
        <v>464</v>
      </c>
      <c r="I170" s="24">
        <v>471</v>
      </c>
      <c r="J170" s="24">
        <v>493.6</v>
      </c>
      <c r="K170" s="24">
        <v>522.70000000000005</v>
      </c>
      <c r="L170" s="24">
        <v>519</v>
      </c>
      <c r="M170" s="24">
        <v>536.1</v>
      </c>
      <c r="N170" s="24">
        <v>565</v>
      </c>
      <c r="O170" s="24">
        <v>579.70000000000005</v>
      </c>
      <c r="P170" s="24">
        <v>594.79999999999995</v>
      </c>
      <c r="Q170" s="24">
        <v>606.70000000000005</v>
      </c>
      <c r="R170" s="24">
        <v>615.20000000000005</v>
      </c>
      <c r="S170" s="34">
        <v>627.5</v>
      </c>
    </row>
    <row r="171" spans="2:19">
      <c r="B171" s="30" t="s">
        <v>164</v>
      </c>
      <c r="C171" s="24">
        <v>476.6</v>
      </c>
      <c r="D171" s="24">
        <v>479.9</v>
      </c>
      <c r="E171" s="24">
        <v>475.1</v>
      </c>
      <c r="F171" s="24">
        <v>479.4</v>
      </c>
      <c r="G171" s="24">
        <v>495.2</v>
      </c>
      <c r="H171" s="24">
        <v>503.1</v>
      </c>
      <c r="I171" s="24">
        <v>510.6</v>
      </c>
      <c r="J171" s="24">
        <v>533.6</v>
      </c>
      <c r="K171" s="24">
        <v>563.5</v>
      </c>
      <c r="L171" s="24">
        <v>558.4</v>
      </c>
      <c r="M171" s="24">
        <v>576.29999999999995</v>
      </c>
      <c r="N171" s="24">
        <v>606.79999999999995</v>
      </c>
      <c r="O171" s="24">
        <v>623.20000000000005</v>
      </c>
      <c r="P171" s="24">
        <v>639.4</v>
      </c>
      <c r="Q171" s="24">
        <v>652.79999999999995</v>
      </c>
      <c r="R171" s="24">
        <v>662.6</v>
      </c>
      <c r="S171" s="34">
        <v>676.5</v>
      </c>
    </row>
    <row r="172" spans="2:19">
      <c r="B172" s="66" t="s">
        <v>333</v>
      </c>
      <c r="C172" s="67">
        <v>97.4</v>
      </c>
      <c r="D172" s="67">
        <v>100</v>
      </c>
      <c r="E172" s="67">
        <v>99.4</v>
      </c>
      <c r="F172" s="67">
        <v>103.4</v>
      </c>
      <c r="G172" s="67">
        <v>109.9</v>
      </c>
      <c r="H172" s="67">
        <v>102.9</v>
      </c>
      <c r="I172" s="67">
        <v>102.3</v>
      </c>
      <c r="J172" s="67">
        <v>112.3</v>
      </c>
      <c r="K172" s="67">
        <v>114.3</v>
      </c>
      <c r="L172" s="67">
        <v>100.7</v>
      </c>
      <c r="M172" s="67">
        <v>107.2</v>
      </c>
      <c r="N172" s="67">
        <v>111.8</v>
      </c>
      <c r="O172" s="67">
        <v>104.8</v>
      </c>
      <c r="P172" s="67">
        <v>104.7</v>
      </c>
      <c r="Q172" s="67">
        <v>103.1</v>
      </c>
      <c r="R172" s="67">
        <v>102.3</v>
      </c>
      <c r="S172" s="20">
        <v>104.6</v>
      </c>
    </row>
    <row r="173" spans="2:19">
      <c r="B173" s="30" t="s">
        <v>165</v>
      </c>
      <c r="C173" s="24">
        <v>354.4</v>
      </c>
      <c r="D173" s="24">
        <v>351.6</v>
      </c>
      <c r="E173" s="24">
        <v>347</v>
      </c>
      <c r="F173" s="24">
        <v>346.7</v>
      </c>
      <c r="G173" s="24">
        <v>356.4</v>
      </c>
      <c r="H173" s="24">
        <v>359.3</v>
      </c>
      <c r="I173" s="24">
        <v>362.9</v>
      </c>
      <c r="J173" s="24">
        <v>376.7</v>
      </c>
      <c r="K173" s="24">
        <v>398.9</v>
      </c>
      <c r="L173" s="24">
        <v>394.1</v>
      </c>
      <c r="M173" s="24">
        <v>406.3</v>
      </c>
      <c r="N173" s="24">
        <v>426.2</v>
      </c>
      <c r="O173" s="24">
        <v>434.7</v>
      </c>
      <c r="P173" s="24">
        <v>440.8</v>
      </c>
      <c r="Q173" s="24">
        <v>445.2</v>
      </c>
      <c r="R173" s="24">
        <v>445.6</v>
      </c>
      <c r="S173" s="34">
        <v>448.7</v>
      </c>
    </row>
    <row r="174" spans="2:19">
      <c r="B174" s="30" t="s">
        <v>166</v>
      </c>
      <c r="C174" s="24">
        <v>303.10000000000002</v>
      </c>
      <c r="D174" s="24">
        <v>299.2</v>
      </c>
      <c r="E174" s="24">
        <v>292.60000000000002</v>
      </c>
      <c r="F174" s="24">
        <v>299.3</v>
      </c>
      <c r="G174" s="24">
        <v>317.60000000000002</v>
      </c>
      <c r="H174" s="24">
        <v>333.2</v>
      </c>
      <c r="I174" s="24">
        <v>343.2</v>
      </c>
      <c r="J174" s="24">
        <v>353.8</v>
      </c>
      <c r="K174" s="24">
        <v>378.2</v>
      </c>
      <c r="L174" s="24">
        <v>357.8</v>
      </c>
      <c r="M174" s="24">
        <v>377.5</v>
      </c>
      <c r="N174" s="24">
        <v>400.2</v>
      </c>
      <c r="O174" s="24">
        <v>393.4</v>
      </c>
      <c r="P174" s="24">
        <v>385.9</v>
      </c>
      <c r="Q174" s="24">
        <v>378.6</v>
      </c>
      <c r="R174" s="24">
        <v>358.9</v>
      </c>
      <c r="S174" s="34">
        <v>354</v>
      </c>
    </row>
    <row r="175" spans="2:19">
      <c r="B175" s="30" t="s">
        <v>276</v>
      </c>
      <c r="C175" s="24">
        <v>100</v>
      </c>
      <c r="D175" s="70">
        <v>102.047051156489</v>
      </c>
      <c r="E175" s="70">
        <v>102.66147894053654</v>
      </c>
      <c r="F175" s="70">
        <v>105.333917917083</v>
      </c>
      <c r="G175" s="50">
        <v>112.656744012507</v>
      </c>
      <c r="H175" s="24">
        <v>100</v>
      </c>
      <c r="I175" s="70">
        <v>103.92654052116124</v>
      </c>
      <c r="J175" s="70">
        <v>112.03855954373998</v>
      </c>
      <c r="K175" s="70">
        <v>120.81223475533211</v>
      </c>
      <c r="L175" s="50">
        <v>120.651685152485</v>
      </c>
      <c r="M175" s="24">
        <v>99.999979999999994</v>
      </c>
      <c r="N175" s="70">
        <v>108.14948348904439</v>
      </c>
      <c r="O175" s="70">
        <v>110.7364252600844</v>
      </c>
      <c r="P175" s="70">
        <v>113.1997579470686</v>
      </c>
      <c r="Q175" s="70">
        <v>114.14044520824737</v>
      </c>
      <c r="R175" s="24" t="s">
        <v>86</v>
      </c>
      <c r="S175" s="24" t="s">
        <v>86</v>
      </c>
    </row>
    <row r="176" spans="2:19">
      <c r="B176" s="30"/>
      <c r="C176" s="19"/>
      <c r="D176" s="19"/>
      <c r="E176" s="19"/>
      <c r="F176" s="19"/>
      <c r="G176" s="19"/>
      <c r="H176" s="19"/>
      <c r="I176" s="19"/>
      <c r="J176" s="19"/>
      <c r="K176" s="19"/>
      <c r="L176" s="19"/>
      <c r="M176" s="19"/>
      <c r="N176" s="19"/>
      <c r="O176" s="19"/>
      <c r="P176" s="19"/>
      <c r="Q176" s="19"/>
      <c r="R176" s="19"/>
    </row>
    <row r="177" spans="2:19">
      <c r="B177" s="29" t="s">
        <v>167</v>
      </c>
      <c r="C177" s="24"/>
      <c r="D177" s="24"/>
      <c r="E177" s="24"/>
      <c r="F177" s="24"/>
      <c r="G177" s="24"/>
      <c r="H177" s="24"/>
      <c r="I177" s="24"/>
      <c r="J177" s="24"/>
      <c r="K177" s="24"/>
      <c r="L177" s="24"/>
      <c r="M177" s="24"/>
      <c r="N177" s="24"/>
      <c r="O177" s="24"/>
      <c r="P177" s="24"/>
      <c r="Q177" s="24"/>
      <c r="R177" s="24"/>
    </row>
    <row r="178" spans="2:19">
      <c r="B178" s="30" t="s">
        <v>168</v>
      </c>
      <c r="C178" s="24">
        <v>0.41647000000000001</v>
      </c>
      <c r="D178" s="24">
        <v>0.69123999999999997</v>
      </c>
      <c r="E178" s="24">
        <v>-0.80091999999999997</v>
      </c>
      <c r="F178" s="24">
        <v>1.1995400000000001</v>
      </c>
      <c r="G178" s="24">
        <v>3.8978799999999998</v>
      </c>
      <c r="H178" s="24">
        <v>1.7990299999999999</v>
      </c>
      <c r="I178" s="24">
        <v>1.5086200000000001</v>
      </c>
      <c r="J178" s="24">
        <v>4.7983000000000002</v>
      </c>
      <c r="K178" s="24">
        <v>5.8954599999999999</v>
      </c>
      <c r="L178" s="24">
        <v>-0.70786000000000004</v>
      </c>
      <c r="M178" s="24">
        <v>3.2948</v>
      </c>
      <c r="N178" s="24">
        <v>5.39079</v>
      </c>
      <c r="O178" s="24">
        <v>2.6017699115044257</v>
      </c>
      <c r="P178" s="24">
        <v>2.6047955839227033</v>
      </c>
      <c r="Q178" s="24">
        <v>2.0006724949563015</v>
      </c>
      <c r="R178" s="24">
        <v>1.401021921872414</v>
      </c>
      <c r="S178" s="34">
        <v>2</v>
      </c>
    </row>
    <row r="179" spans="2:19">
      <c r="B179" s="68" t="s">
        <v>334</v>
      </c>
      <c r="C179" s="69">
        <v>1.6701461377870714</v>
      </c>
      <c r="D179" s="69">
        <v>2.6694045174537848</v>
      </c>
      <c r="E179" s="69">
        <v>-0.59999999999999432</v>
      </c>
      <c r="F179" s="69">
        <v>4.0241448692152915</v>
      </c>
      <c r="G179" s="69">
        <v>6.2862669245647993</v>
      </c>
      <c r="H179" s="69">
        <v>-6.369426751592357</v>
      </c>
      <c r="I179" s="69">
        <v>-0.58309037900875182</v>
      </c>
      <c r="J179" s="69">
        <v>9.7751710654936375</v>
      </c>
      <c r="K179" s="69">
        <v>1.7809439002671468</v>
      </c>
      <c r="L179" s="69">
        <v>-11.898512685914255</v>
      </c>
      <c r="M179" s="69">
        <v>6.4548162859980209</v>
      </c>
      <c r="N179" s="69">
        <v>4.2910447761193922</v>
      </c>
      <c r="O179" s="69">
        <v>-6.2611806797853262</v>
      </c>
      <c r="P179" s="69">
        <v>-9.5419847328230389E-2</v>
      </c>
      <c r="Q179" s="69">
        <v>-1.5281757402101306</v>
      </c>
      <c r="R179" s="69">
        <v>-0.77594568380212081</v>
      </c>
      <c r="S179" s="69">
        <v>2.2482893450635402</v>
      </c>
    </row>
    <row r="180" spans="2:19">
      <c r="B180" s="30" t="s">
        <v>169</v>
      </c>
      <c r="C180" s="24">
        <v>2.8154699999999999</v>
      </c>
      <c r="D180" s="24">
        <v>-1.2867</v>
      </c>
      <c r="E180" s="24">
        <v>-2.2058800000000001</v>
      </c>
      <c r="F180" s="24">
        <v>2.2898200000000002</v>
      </c>
      <c r="G180" s="24">
        <v>6.1142700000000003</v>
      </c>
      <c r="H180" s="24">
        <v>4.9118399999999998</v>
      </c>
      <c r="I180" s="24">
        <v>3.0011999999999999</v>
      </c>
      <c r="J180" s="24">
        <v>3.0885799999999999</v>
      </c>
      <c r="K180" s="24">
        <v>6.8965500000000004</v>
      </c>
      <c r="L180" s="24">
        <v>-5.3939700000000004</v>
      </c>
      <c r="M180" s="24">
        <v>5.5058699999999998</v>
      </c>
      <c r="N180" s="24">
        <v>6.0132500000000002</v>
      </c>
      <c r="O180" s="24">
        <v>-1.6991504247876099</v>
      </c>
      <c r="P180" s="24">
        <v>-1.9064565327910565</v>
      </c>
      <c r="Q180" s="24">
        <v>-1.8916817828452892</v>
      </c>
      <c r="R180" s="24">
        <v>-5.2033808769149648</v>
      </c>
      <c r="S180" s="34">
        <v>-2</v>
      </c>
    </row>
    <row r="181" spans="2:19">
      <c r="B181" s="30" t="s">
        <v>170</v>
      </c>
      <c r="C181" s="24">
        <v>2.03268</v>
      </c>
      <c r="D181" s="70">
        <v>2.04705115648864</v>
      </c>
      <c r="E181" s="70">
        <v>0.60210243910494565</v>
      </c>
      <c r="F181" s="70">
        <v>2.6031565141337198</v>
      </c>
      <c r="G181" s="70">
        <v>6.9520115080009326</v>
      </c>
      <c r="H181" s="70">
        <v>3.9037303706215312</v>
      </c>
      <c r="I181" s="70">
        <v>3.926540521161237</v>
      </c>
      <c r="J181" s="70">
        <v>7.8055316590924129</v>
      </c>
      <c r="K181" s="70">
        <v>7.830942532036822</v>
      </c>
      <c r="L181" s="70">
        <v>-0.13289184093999706</v>
      </c>
      <c r="M181" s="70">
        <v>6.9447129158127296</v>
      </c>
      <c r="N181" s="70">
        <v>8.1494834890443855</v>
      </c>
      <c r="O181" s="70">
        <v>2.3920056643655485</v>
      </c>
      <c r="P181" s="70">
        <v>2.2245008191285054</v>
      </c>
      <c r="Q181" s="70">
        <v>0.83099759066500578</v>
      </c>
      <c r="R181" s="24" t="s">
        <v>86</v>
      </c>
      <c r="S181" s="24" t="s">
        <v>86</v>
      </c>
    </row>
    <row r="182" spans="2:19">
      <c r="B182" s="30"/>
      <c r="C182" s="19"/>
      <c r="D182" s="19"/>
      <c r="E182" s="19"/>
      <c r="F182" s="19"/>
      <c r="G182" s="19"/>
      <c r="H182" s="19"/>
      <c r="I182" s="19"/>
      <c r="J182" s="19"/>
      <c r="K182" s="19"/>
      <c r="L182" s="19"/>
      <c r="M182" s="19"/>
      <c r="N182" s="19"/>
      <c r="O182" s="20"/>
      <c r="P182" s="20"/>
      <c r="Q182" s="20"/>
      <c r="R182" s="20"/>
    </row>
    <row r="183" spans="2:19" ht="14.25">
      <c r="B183" s="54" t="s">
        <v>300</v>
      </c>
      <c r="C183" s="19"/>
      <c r="D183" s="19"/>
      <c r="E183" s="19"/>
      <c r="F183" s="19"/>
      <c r="G183" s="19"/>
      <c r="H183" s="19"/>
      <c r="I183" s="19"/>
      <c r="J183" s="19"/>
      <c r="K183" s="19"/>
      <c r="L183" s="19"/>
      <c r="M183" s="19"/>
      <c r="N183" s="19"/>
      <c r="O183" s="20"/>
      <c r="P183" s="20"/>
      <c r="Q183" s="20"/>
      <c r="R183" s="20"/>
    </row>
    <row r="184" spans="2:19">
      <c r="B184" s="30" t="s">
        <v>11</v>
      </c>
      <c r="C184" s="24">
        <v>5314.7150000000001</v>
      </c>
      <c r="D184" s="24">
        <v>5987.1589999999997</v>
      </c>
      <c r="E184" s="24">
        <v>7088.2</v>
      </c>
      <c r="F184" s="24">
        <v>8411.9</v>
      </c>
      <c r="G184" s="24">
        <v>9596.9</v>
      </c>
      <c r="H184" s="24">
        <v>10727.991</v>
      </c>
      <c r="I184" s="24">
        <v>12603.6</v>
      </c>
      <c r="J184" s="24">
        <v>15255.985000000001</v>
      </c>
      <c r="K184" s="24">
        <v>16621.713</v>
      </c>
      <c r="L184" s="24">
        <v>22000.151000000002</v>
      </c>
      <c r="M184" s="24">
        <v>26662.153999999999</v>
      </c>
      <c r="N184" s="24">
        <v>28984.77</v>
      </c>
      <c r="O184" s="24">
        <v>30867.298999999999</v>
      </c>
      <c r="P184" s="24">
        <v>33726.063000000002</v>
      </c>
      <c r="Q184" s="24">
        <v>34805.641000000003</v>
      </c>
      <c r="R184" s="24">
        <v>40095.343999999997</v>
      </c>
      <c r="S184" s="34">
        <v>48655.723737089203</v>
      </c>
    </row>
    <row r="185" spans="2:19">
      <c r="B185" s="30" t="s">
        <v>12</v>
      </c>
      <c r="C185" s="24">
        <v>1465.2650000000001</v>
      </c>
      <c r="D185" s="24">
        <v>1568.88</v>
      </c>
      <c r="E185" s="24">
        <v>1727.8</v>
      </c>
      <c r="F185" s="24">
        <v>1974.6</v>
      </c>
      <c r="G185" s="24">
        <v>2146.8000000000002</v>
      </c>
      <c r="H185" s="24">
        <v>2403.2820000000002</v>
      </c>
      <c r="I185" s="24">
        <v>2707.3</v>
      </c>
      <c r="J185" s="24">
        <v>3037.5</v>
      </c>
      <c r="K185" s="24">
        <v>3421.8960000000002</v>
      </c>
      <c r="L185" s="24">
        <v>3824.5970000000002</v>
      </c>
      <c r="M185" s="24">
        <v>4462.817</v>
      </c>
      <c r="N185" s="24">
        <v>5074.8459999999995</v>
      </c>
      <c r="O185" s="24">
        <v>5465.9809999999998</v>
      </c>
      <c r="P185" s="24">
        <v>5855.8310000000001</v>
      </c>
      <c r="Q185" s="24">
        <v>6025.9530000000004</v>
      </c>
      <c r="R185" s="24">
        <v>6321.6578</v>
      </c>
      <c r="S185" s="34">
        <v>6830.3867802784198</v>
      </c>
    </row>
    <row r="186" spans="2:19">
      <c r="B186" s="30" t="s">
        <v>13</v>
      </c>
      <c r="C186" s="24">
        <v>3849.45</v>
      </c>
      <c r="D186" s="24">
        <v>4418.2790000000005</v>
      </c>
      <c r="E186" s="24">
        <v>5360.4</v>
      </c>
      <c r="F186" s="24">
        <v>6437.3</v>
      </c>
      <c r="G186" s="24">
        <v>7450.1</v>
      </c>
      <c r="H186" s="24">
        <v>8324.7090000000007</v>
      </c>
      <c r="I186" s="24">
        <v>9896.2999999999993</v>
      </c>
      <c r="J186" s="24">
        <v>12218.485000000001</v>
      </c>
      <c r="K186" s="24">
        <v>13199.816999999999</v>
      </c>
      <c r="L186" s="24">
        <v>18175.554</v>
      </c>
      <c r="M186" s="24">
        <v>22199.337</v>
      </c>
      <c r="N186" s="24">
        <v>23909.923999999999</v>
      </c>
      <c r="O186" s="24">
        <v>25401.317999999999</v>
      </c>
      <c r="P186" s="24">
        <v>27870.232</v>
      </c>
      <c r="Q186" s="24">
        <v>28779.687999999998</v>
      </c>
      <c r="R186" s="24">
        <v>33773.68621</v>
      </c>
      <c r="S186" s="34">
        <v>41825.336956810803</v>
      </c>
    </row>
    <row r="187" spans="2:19">
      <c r="B187" s="30" t="s">
        <v>14</v>
      </c>
      <c r="C187" s="24">
        <v>8146.3</v>
      </c>
      <c r="D187" s="24">
        <v>9843</v>
      </c>
      <c r="E187" s="24">
        <v>11412.5</v>
      </c>
      <c r="F187" s="24">
        <v>13710.4</v>
      </c>
      <c r="G187" s="24">
        <v>15813.7</v>
      </c>
      <c r="H187" s="24">
        <v>18876.022000000001</v>
      </c>
      <c r="I187" s="24">
        <v>21956.799999999999</v>
      </c>
      <c r="J187" s="24">
        <v>25088.213</v>
      </c>
      <c r="K187" s="24">
        <v>30894.947</v>
      </c>
      <c r="L187" s="24">
        <v>38622.35</v>
      </c>
      <c r="M187" s="24">
        <v>45923.025699999998</v>
      </c>
      <c r="N187" s="24">
        <v>56174.32069</v>
      </c>
      <c r="O187" s="24">
        <v>66548.646999999997</v>
      </c>
      <c r="P187" s="24">
        <v>76924.851999999999</v>
      </c>
      <c r="Q187" s="24">
        <v>88031.84</v>
      </c>
      <c r="R187" s="24">
        <v>99132.466920000006</v>
      </c>
      <c r="S187" s="34">
        <v>106350.943043996</v>
      </c>
    </row>
    <row r="188" spans="2:19">
      <c r="B188" s="30" t="s">
        <v>15</v>
      </c>
      <c r="C188" s="24">
        <v>13461.026</v>
      </c>
      <c r="D188" s="24">
        <v>15830.191999999999</v>
      </c>
      <c r="E188" s="24">
        <v>18500.697</v>
      </c>
      <c r="F188" s="24">
        <v>22122.281999999999</v>
      </c>
      <c r="G188" s="24">
        <v>25410.695</v>
      </c>
      <c r="H188" s="24">
        <v>29604.012999999999</v>
      </c>
      <c r="I188" s="24">
        <v>34560.334000000003</v>
      </c>
      <c r="J188" s="24">
        <v>40344.220999999998</v>
      </c>
      <c r="K188" s="24">
        <v>47516.66</v>
      </c>
      <c r="L188" s="24">
        <v>60622.500999999997</v>
      </c>
      <c r="M188" s="24">
        <v>72585.179699999993</v>
      </c>
      <c r="N188" s="24">
        <v>85159.090689999997</v>
      </c>
      <c r="O188" s="24">
        <v>97415.945999999996</v>
      </c>
      <c r="P188" s="24">
        <v>110650.91499999999</v>
      </c>
      <c r="Q188" s="24">
        <v>122837.481</v>
      </c>
      <c r="R188" s="24">
        <v>139227.81091999999</v>
      </c>
      <c r="S188" s="34">
        <v>155006.66678108601</v>
      </c>
    </row>
    <row r="189" spans="2:19">
      <c r="B189" s="30" t="s">
        <v>91</v>
      </c>
      <c r="C189" s="24">
        <v>2012.434</v>
      </c>
      <c r="D189" s="24">
        <v>2642.4740000000002</v>
      </c>
      <c r="E189" s="24">
        <v>3174.634</v>
      </c>
      <c r="F189" s="24">
        <v>3773.2919999999999</v>
      </c>
      <c r="G189" s="24">
        <v>5534.8914999999997</v>
      </c>
      <c r="H189" s="24">
        <v>7592.3469999999998</v>
      </c>
      <c r="I189" s="24">
        <v>10086.455</v>
      </c>
      <c r="J189" s="24">
        <v>13775.091</v>
      </c>
      <c r="K189" s="24">
        <v>17897.061000000002</v>
      </c>
      <c r="L189" s="24">
        <v>19853.151999999998</v>
      </c>
      <c r="M189" s="24">
        <v>22604.495320000002</v>
      </c>
      <c r="N189" s="24">
        <v>25164.449720000001</v>
      </c>
      <c r="O189" s="24">
        <v>25885.091</v>
      </c>
      <c r="P189" s="24">
        <v>28098.63567</v>
      </c>
      <c r="Q189" s="24">
        <v>28839.038</v>
      </c>
      <c r="R189" s="24">
        <v>28063.948710000001</v>
      </c>
      <c r="S189" s="34">
        <v>26394.752995503401</v>
      </c>
    </row>
    <row r="190" spans="2:19">
      <c r="B190" s="30" t="s">
        <v>92</v>
      </c>
      <c r="C190" s="24">
        <v>11731</v>
      </c>
      <c r="D190" s="24">
        <v>13301.5</v>
      </c>
      <c r="E190" s="24">
        <v>17262.473000000002</v>
      </c>
      <c r="F190" s="24">
        <v>20628.364000000001</v>
      </c>
      <c r="G190" s="24">
        <v>22526.184000000001</v>
      </c>
      <c r="H190" s="24">
        <v>25042.592000000001</v>
      </c>
      <c r="I190" s="24">
        <v>28873.778999999999</v>
      </c>
      <c r="J190" s="24">
        <v>33965.923000000003</v>
      </c>
      <c r="K190" s="24">
        <v>37937.866999999998</v>
      </c>
      <c r="L190" s="24">
        <v>49588.921000000002</v>
      </c>
      <c r="M190" s="24">
        <v>58732.40238</v>
      </c>
      <c r="N190" s="24">
        <v>68797.160969999997</v>
      </c>
      <c r="O190" s="24">
        <v>80559.376999999993</v>
      </c>
      <c r="P190" s="24">
        <v>92700.701690000002</v>
      </c>
      <c r="Q190" s="24">
        <v>107696.217</v>
      </c>
      <c r="R190" s="24">
        <v>133269.27601999999</v>
      </c>
      <c r="S190" s="34">
        <v>160006.721162929</v>
      </c>
    </row>
    <row r="191" spans="2:19">
      <c r="B191" s="30" t="s">
        <v>93</v>
      </c>
      <c r="C191" s="24">
        <v>587.553</v>
      </c>
      <c r="D191" s="24">
        <v>1101.5889999999999</v>
      </c>
      <c r="E191" s="24">
        <v>1333.191</v>
      </c>
      <c r="F191" s="24">
        <v>1317.8510000000001</v>
      </c>
      <c r="G191" s="24">
        <v>1549.5740000000001</v>
      </c>
      <c r="H191" s="24">
        <v>1516.011</v>
      </c>
      <c r="I191" s="24">
        <v>1535.0309999999999</v>
      </c>
      <c r="J191" s="24">
        <v>2820.779</v>
      </c>
      <c r="K191" s="24">
        <v>2943.4589999999998</v>
      </c>
      <c r="L191" s="24">
        <v>3228.9810000000002</v>
      </c>
      <c r="M191" s="24">
        <v>3460.4250400000001</v>
      </c>
      <c r="N191" s="24">
        <v>4236.3919699999997</v>
      </c>
      <c r="O191" s="24">
        <v>5068.3710000000001</v>
      </c>
      <c r="P191" s="24">
        <v>4904.3607499999998</v>
      </c>
      <c r="Q191" s="24">
        <v>5504.7</v>
      </c>
      <c r="R191" s="24">
        <v>9829.7046200000004</v>
      </c>
      <c r="S191" s="34">
        <v>16235.1582338753</v>
      </c>
    </row>
    <row r="192" spans="2:19" ht="14.25">
      <c r="B192" s="30" t="s">
        <v>301</v>
      </c>
      <c r="C192" s="24">
        <v>11136.58</v>
      </c>
      <c r="D192" s="24">
        <v>11453.914000000001</v>
      </c>
      <c r="E192" s="24">
        <v>14301.638999999999</v>
      </c>
      <c r="F192" s="24">
        <v>17270.024000000001</v>
      </c>
      <c r="G192" s="24">
        <v>19298.334999999999</v>
      </c>
      <c r="H192" s="24">
        <v>21262.473999999998</v>
      </c>
      <c r="I192" s="24">
        <v>23953.55</v>
      </c>
      <c r="J192" s="24">
        <v>28572.394</v>
      </c>
      <c r="K192" s="24">
        <v>32564.089</v>
      </c>
      <c r="L192" s="24">
        <v>43700.525999999998</v>
      </c>
      <c r="M192" s="24">
        <v>52165.846949999999</v>
      </c>
      <c r="N192" s="24">
        <v>60063.453999999998</v>
      </c>
      <c r="O192" s="24">
        <v>69435.152000000002</v>
      </c>
      <c r="P192" s="24">
        <v>79646.377099999998</v>
      </c>
      <c r="Q192" s="24">
        <v>90251.285999999993</v>
      </c>
      <c r="R192" s="24">
        <v>105115.97524</v>
      </c>
      <c r="S192" s="34">
        <v>116609.25797512601</v>
      </c>
    </row>
    <row r="193" spans="2:19">
      <c r="B193" s="30" t="s">
        <v>16</v>
      </c>
      <c r="C193" s="24">
        <v>6.8</v>
      </c>
      <c r="D193" s="24">
        <v>746</v>
      </c>
      <c r="E193" s="24">
        <v>1627.643</v>
      </c>
      <c r="F193" s="24">
        <v>2040.489</v>
      </c>
      <c r="G193" s="24">
        <v>1678.2750000000001</v>
      </c>
      <c r="H193" s="24">
        <v>2264.107</v>
      </c>
      <c r="I193" s="24">
        <v>3385.1979999999999</v>
      </c>
      <c r="J193" s="24">
        <v>2572.75</v>
      </c>
      <c r="K193" s="24">
        <v>2430.319</v>
      </c>
      <c r="L193" s="24">
        <v>2659.4140000000002</v>
      </c>
      <c r="M193" s="24">
        <v>3106.1303899999998</v>
      </c>
      <c r="N193" s="24">
        <v>4497.3149999999996</v>
      </c>
      <c r="O193" s="24">
        <v>6055.8540000000003</v>
      </c>
      <c r="P193" s="24">
        <v>8149.9638400000003</v>
      </c>
      <c r="Q193" s="24">
        <v>11940.231</v>
      </c>
      <c r="R193" s="24">
        <v>18323.596160000001</v>
      </c>
      <c r="S193" s="34">
        <v>27162.304953928298</v>
      </c>
    </row>
    <row r="194" spans="2:19">
      <c r="B194" s="30" t="s">
        <v>94</v>
      </c>
      <c r="C194" s="24">
        <v>-282.39999999999998</v>
      </c>
      <c r="D194" s="24">
        <v>-113.8</v>
      </c>
      <c r="E194" s="24">
        <v>-1936.42</v>
      </c>
      <c r="F194" s="24">
        <v>-2279.3739999999998</v>
      </c>
      <c r="G194" s="24">
        <v>-2650.3805000000002</v>
      </c>
      <c r="H194" s="24">
        <v>-3030.9259999999999</v>
      </c>
      <c r="I194" s="24">
        <v>-4399.8999999999996</v>
      </c>
      <c r="J194" s="24">
        <v>-7396.8140000000003</v>
      </c>
      <c r="K194" s="24">
        <v>-8318.268</v>
      </c>
      <c r="L194" s="24">
        <v>-8819.5720000000001</v>
      </c>
      <c r="M194" s="24">
        <v>-8751.7180000000008</v>
      </c>
      <c r="N194" s="24">
        <v>-8802.52</v>
      </c>
      <c r="O194" s="24">
        <v>-9028.5220000000008</v>
      </c>
      <c r="P194" s="24">
        <v>-10148.42236</v>
      </c>
      <c r="Q194" s="24">
        <v>-13697.773999999999</v>
      </c>
      <c r="R194" s="24">
        <v>-22105.413809999998</v>
      </c>
      <c r="S194" s="34">
        <v>-31394.807377347199</v>
      </c>
    </row>
    <row r="195" spans="2:19">
      <c r="B195" s="30"/>
      <c r="C195" s="19"/>
      <c r="D195" s="19"/>
      <c r="E195" s="19"/>
      <c r="F195" s="19"/>
      <c r="G195" s="19"/>
      <c r="H195" s="19"/>
      <c r="I195" s="19"/>
      <c r="J195" s="19"/>
      <c r="K195" s="19"/>
      <c r="L195" s="19"/>
      <c r="M195" s="24"/>
      <c r="N195" s="19"/>
      <c r="O195" s="20"/>
      <c r="P195" s="20"/>
      <c r="Q195" s="20"/>
      <c r="R195" s="20"/>
    </row>
    <row r="196" spans="2:19">
      <c r="B196" s="29" t="s">
        <v>209</v>
      </c>
      <c r="C196" s="20">
        <v>12.270250000000001</v>
      </c>
      <c r="D196" s="20">
        <v>17.60059</v>
      </c>
      <c r="E196" s="20">
        <v>16.86974</v>
      </c>
      <c r="F196" s="20">
        <v>19.57546</v>
      </c>
      <c r="G196" s="20">
        <v>14.864710000000001</v>
      </c>
      <c r="H196" s="20">
        <v>16.502179999999999</v>
      </c>
      <c r="I196" s="20">
        <v>16.742059999999999</v>
      </c>
      <c r="J196" s="20">
        <v>16.73556</v>
      </c>
      <c r="K196" s="20">
        <v>17.778169999999999</v>
      </c>
      <c r="L196" s="20">
        <v>27.581569999999999</v>
      </c>
      <c r="M196" s="20">
        <v>19.733070000000001</v>
      </c>
      <c r="N196" s="20">
        <v>17.322970000000002</v>
      </c>
      <c r="O196" s="20">
        <v>14.39289</v>
      </c>
      <c r="P196" s="20">
        <v>13.586040000000001</v>
      </c>
      <c r="Q196" s="20">
        <v>11.01352</v>
      </c>
      <c r="R196" s="20">
        <v>13.3431</v>
      </c>
      <c r="S196" s="34">
        <v>11.333120701116599</v>
      </c>
    </row>
    <row r="197" spans="2:19">
      <c r="B197" s="29" t="s">
        <v>171</v>
      </c>
      <c r="C197" s="20">
        <v>134.23426981026145</v>
      </c>
      <c r="D197" s="20">
        <v>142.79045056470545</v>
      </c>
      <c r="E197" s="20">
        <v>151.99714256137577</v>
      </c>
      <c r="F197" s="20">
        <v>160.98064356507692</v>
      </c>
      <c r="G197" s="20">
        <v>157.01102074762636</v>
      </c>
      <c r="H197" s="20">
        <v>158.04071559250028</v>
      </c>
      <c r="I197" s="20">
        <v>157.49439592414279</v>
      </c>
      <c r="J197" s="20">
        <v>149.29459209724374</v>
      </c>
      <c r="K197" s="20">
        <v>148.71472588966733</v>
      </c>
      <c r="L197" s="20">
        <v>173.66293649561391</v>
      </c>
      <c r="M197" s="20">
        <v>175.7381472981522</v>
      </c>
      <c r="N197" s="20">
        <v>174.04248163603316</v>
      </c>
      <c r="O197" s="20">
        <v>180.27724470425119</v>
      </c>
      <c r="P197" s="20">
        <v>185.89156823650924</v>
      </c>
      <c r="Q197" s="20">
        <v>190.74913117610336</v>
      </c>
      <c r="R197" s="20">
        <v>202.05701560157786</v>
      </c>
      <c r="S197" s="34">
        <v>208.30668033783203</v>
      </c>
    </row>
    <row r="198" spans="2:19">
      <c r="B198" s="30"/>
      <c r="C198" s="19"/>
      <c r="D198" s="19"/>
      <c r="E198" s="19"/>
      <c r="F198" s="19"/>
      <c r="G198" s="19"/>
      <c r="H198" s="19"/>
      <c r="I198" s="19"/>
      <c r="J198" s="19"/>
      <c r="K198" s="19"/>
      <c r="L198" s="19"/>
      <c r="M198" s="19"/>
      <c r="N198" s="19"/>
      <c r="O198" s="19"/>
      <c r="P198" s="19"/>
      <c r="Q198" s="19"/>
      <c r="R198" s="19"/>
    </row>
    <row r="199" spans="2:19">
      <c r="B199" s="28" t="s">
        <v>302</v>
      </c>
      <c r="C199" s="19"/>
      <c r="D199" s="19"/>
      <c r="E199" s="19"/>
      <c r="F199" s="19"/>
      <c r="G199" s="19"/>
      <c r="H199" s="19"/>
      <c r="I199" s="19"/>
      <c r="J199" s="19"/>
      <c r="K199" s="19"/>
      <c r="L199" s="19"/>
      <c r="M199" s="19"/>
      <c r="N199" s="19"/>
      <c r="O199" s="20"/>
      <c r="P199" s="20"/>
      <c r="Q199" s="20"/>
      <c r="R199" s="20"/>
    </row>
    <row r="200" spans="2:19" ht="14.25">
      <c r="B200" s="55" t="s">
        <v>303</v>
      </c>
      <c r="C200" s="24"/>
      <c r="D200" s="24"/>
      <c r="E200" s="24"/>
      <c r="F200" s="24"/>
      <c r="G200" s="24"/>
      <c r="H200" s="24"/>
      <c r="I200" s="24"/>
      <c r="J200" s="24"/>
      <c r="K200" s="24"/>
      <c r="L200" s="24"/>
      <c r="M200" s="24"/>
      <c r="N200" s="24"/>
      <c r="O200" s="24"/>
      <c r="P200" s="24"/>
      <c r="Q200" s="24"/>
      <c r="R200" s="24"/>
    </row>
    <row r="201" spans="2:19">
      <c r="B201" s="30" t="s">
        <v>17</v>
      </c>
      <c r="C201" s="24" t="s">
        <v>52</v>
      </c>
      <c r="D201" s="24" t="s">
        <v>52</v>
      </c>
      <c r="E201" s="24" t="s">
        <v>52</v>
      </c>
      <c r="F201" s="24" t="s">
        <v>52</v>
      </c>
      <c r="G201" s="24" t="s">
        <v>52</v>
      </c>
      <c r="H201" s="24" t="s">
        <v>52</v>
      </c>
      <c r="I201" s="24" t="s">
        <v>52</v>
      </c>
      <c r="J201" s="24" t="s">
        <v>52</v>
      </c>
      <c r="K201" s="24" t="s">
        <v>52</v>
      </c>
      <c r="L201" s="24" t="s">
        <v>52</v>
      </c>
      <c r="M201" s="24" t="s">
        <v>52</v>
      </c>
      <c r="N201" s="24" t="s">
        <v>52</v>
      </c>
      <c r="O201" s="24" t="s">
        <v>52</v>
      </c>
      <c r="P201" s="24" t="s">
        <v>52</v>
      </c>
      <c r="Q201" s="24" t="s">
        <v>52</v>
      </c>
      <c r="R201" s="24" t="s">
        <v>52</v>
      </c>
      <c r="S201" s="24" t="s">
        <v>52</v>
      </c>
    </row>
    <row r="202" spans="2:19">
      <c r="B202" s="30" t="s">
        <v>18</v>
      </c>
      <c r="C202" s="24">
        <v>1339.5229999999999</v>
      </c>
      <c r="D202" s="24">
        <v>1638.604</v>
      </c>
      <c r="E202" s="24">
        <v>1890.364</v>
      </c>
      <c r="F202" s="24">
        <v>2171.5250000000001</v>
      </c>
      <c r="G202" s="24">
        <v>2637.76</v>
      </c>
      <c r="H202" s="24">
        <v>3164.98</v>
      </c>
      <c r="I202" s="24">
        <v>3876.02</v>
      </c>
      <c r="J202" s="24">
        <v>5132.18</v>
      </c>
      <c r="K202" s="24">
        <v>6133.0349999999999</v>
      </c>
      <c r="L202" s="24">
        <v>6851.83</v>
      </c>
      <c r="M202" s="24">
        <v>8310.1509999999998</v>
      </c>
      <c r="N202" s="24">
        <v>10387.442999999999</v>
      </c>
      <c r="O202" s="24">
        <v>11725.352000000001</v>
      </c>
      <c r="P202" s="24">
        <v>12920.964</v>
      </c>
      <c r="Q202" s="24">
        <v>14037.002999999999</v>
      </c>
      <c r="R202" s="24">
        <v>15226.923000000001</v>
      </c>
      <c r="S202" s="34">
        <v>15955.2</v>
      </c>
    </row>
    <row r="203" spans="2:19">
      <c r="B203" s="30" t="s">
        <v>95</v>
      </c>
      <c r="C203" s="24">
        <v>1339.5229999999999</v>
      </c>
      <c r="D203" s="24">
        <v>1638.604</v>
      </c>
      <c r="E203" s="24">
        <v>1890.364</v>
      </c>
      <c r="F203" s="24">
        <v>2171.5250000000001</v>
      </c>
      <c r="G203" s="24">
        <v>2637.76</v>
      </c>
      <c r="H203" s="24">
        <v>3164.98</v>
      </c>
      <c r="I203" s="24">
        <v>3876.02</v>
      </c>
      <c r="J203" s="24">
        <v>5132.18</v>
      </c>
      <c r="K203" s="24">
        <v>6133.0349999999999</v>
      </c>
      <c r="L203" s="24">
        <v>6851.83</v>
      </c>
      <c r="M203" s="24">
        <v>8310.1509999999998</v>
      </c>
      <c r="N203" s="24">
        <v>10387.442999999999</v>
      </c>
      <c r="O203" s="24">
        <v>11725.352000000001</v>
      </c>
      <c r="P203" s="24">
        <v>12920.964</v>
      </c>
      <c r="Q203" s="24">
        <v>14037.002999999999</v>
      </c>
      <c r="R203" s="24">
        <v>15226.923000000001</v>
      </c>
      <c r="S203" s="34">
        <v>15955.2</v>
      </c>
    </row>
    <row r="204" spans="2:19">
      <c r="B204" s="30" t="s">
        <v>172</v>
      </c>
      <c r="C204" s="24">
        <v>1258.1510000000001</v>
      </c>
      <c r="D204" s="24">
        <v>1530.1379999999999</v>
      </c>
      <c r="E204" s="24">
        <v>1763.645</v>
      </c>
      <c r="F204" s="24">
        <v>2001.731</v>
      </c>
      <c r="G204" s="24">
        <v>2416.5680000000002</v>
      </c>
      <c r="H204" s="24">
        <v>2877.8539999999998</v>
      </c>
      <c r="I204" s="24">
        <v>3480.4349999999999</v>
      </c>
      <c r="J204" s="24">
        <v>4562.1970000000001</v>
      </c>
      <c r="K204" s="24">
        <v>5422.3789999999999</v>
      </c>
      <c r="L204" s="24">
        <v>5952.1589999999997</v>
      </c>
      <c r="M204" s="24">
        <v>7321.0789999999997</v>
      </c>
      <c r="N204" s="24">
        <v>8973.8389999999999</v>
      </c>
      <c r="O204" s="24">
        <v>10061.428</v>
      </c>
      <c r="P204" s="24">
        <v>11053.07</v>
      </c>
      <c r="Q204" s="24">
        <v>11917.530999999999</v>
      </c>
      <c r="R204" s="24">
        <v>12492.22</v>
      </c>
      <c r="S204" s="34">
        <v>13035.4</v>
      </c>
    </row>
    <row r="205" spans="2:19">
      <c r="B205" s="30" t="s">
        <v>173</v>
      </c>
      <c r="C205" s="24">
        <v>81.372</v>
      </c>
      <c r="D205" s="24">
        <v>108.46599999999999</v>
      </c>
      <c r="E205" s="24">
        <v>126.71899999999999</v>
      </c>
      <c r="F205" s="24">
        <v>169.79400000000001</v>
      </c>
      <c r="G205" s="24">
        <v>221.19200000000001</v>
      </c>
      <c r="H205" s="24">
        <v>287.12599999999998</v>
      </c>
      <c r="I205" s="24">
        <v>395.58499999999998</v>
      </c>
      <c r="J205" s="24">
        <v>569.98299999999995</v>
      </c>
      <c r="K205" s="24">
        <v>710.65599999999995</v>
      </c>
      <c r="L205" s="24">
        <v>899.67100000000005</v>
      </c>
      <c r="M205" s="24">
        <v>989.072</v>
      </c>
      <c r="N205" s="24">
        <v>1413.604</v>
      </c>
      <c r="O205" s="24">
        <v>1663.9240000000002</v>
      </c>
      <c r="P205" s="24">
        <v>1867.8939999999998</v>
      </c>
      <c r="Q205" s="24">
        <v>2119.4720000000002</v>
      </c>
      <c r="R205" s="24">
        <v>2734.703</v>
      </c>
      <c r="S205" s="34">
        <v>2919.8</v>
      </c>
    </row>
    <row r="206" spans="2:19">
      <c r="B206" s="30" t="s">
        <v>97</v>
      </c>
      <c r="C206" s="24" t="s">
        <v>161</v>
      </c>
      <c r="D206" s="24" t="s">
        <v>161</v>
      </c>
      <c r="E206" s="24" t="s">
        <v>161</v>
      </c>
      <c r="F206" s="24" t="s">
        <v>161</v>
      </c>
      <c r="G206" s="24" t="s">
        <v>161</v>
      </c>
      <c r="H206" s="24" t="s">
        <v>161</v>
      </c>
      <c r="I206" s="24" t="s">
        <v>161</v>
      </c>
      <c r="J206" s="24" t="s">
        <v>161</v>
      </c>
      <c r="K206" s="24" t="s">
        <v>161</v>
      </c>
      <c r="L206" s="24" t="s">
        <v>161</v>
      </c>
      <c r="M206" s="24" t="s">
        <v>161</v>
      </c>
      <c r="N206" s="24" t="s">
        <v>161</v>
      </c>
      <c r="O206" s="24" t="s">
        <v>161</v>
      </c>
      <c r="P206" s="24" t="s">
        <v>161</v>
      </c>
      <c r="Q206" s="24" t="s">
        <v>161</v>
      </c>
      <c r="R206" s="24" t="s">
        <v>161</v>
      </c>
      <c r="S206" s="24" t="s">
        <v>161</v>
      </c>
    </row>
    <row r="207" spans="2:19">
      <c r="B207" s="30" t="s">
        <v>19</v>
      </c>
      <c r="C207" s="24" t="s">
        <v>52</v>
      </c>
      <c r="D207" s="24" t="s">
        <v>52</v>
      </c>
      <c r="E207" s="24" t="s">
        <v>52</v>
      </c>
      <c r="F207" s="24" t="s">
        <v>52</v>
      </c>
      <c r="G207" s="24" t="s">
        <v>52</v>
      </c>
      <c r="H207" s="24" t="s">
        <v>52</v>
      </c>
      <c r="I207" s="24" t="s">
        <v>52</v>
      </c>
      <c r="J207" s="24" t="s">
        <v>52</v>
      </c>
      <c r="K207" s="24" t="s">
        <v>52</v>
      </c>
      <c r="L207" s="24" t="s">
        <v>52</v>
      </c>
      <c r="M207" s="24" t="s">
        <v>52</v>
      </c>
      <c r="N207" s="24" t="s">
        <v>52</v>
      </c>
      <c r="O207" s="24" t="s">
        <v>52</v>
      </c>
      <c r="P207" s="24" t="s">
        <v>52</v>
      </c>
      <c r="Q207" s="24" t="s">
        <v>52</v>
      </c>
      <c r="R207" s="24" t="s">
        <v>52</v>
      </c>
      <c r="S207" s="24" t="s">
        <v>52</v>
      </c>
    </row>
    <row r="208" spans="2:19">
      <c r="B208" s="30" t="s">
        <v>20</v>
      </c>
      <c r="C208" s="24" t="s">
        <v>52</v>
      </c>
      <c r="D208" s="24" t="s">
        <v>52</v>
      </c>
      <c r="E208" s="24" t="s">
        <v>52</v>
      </c>
      <c r="F208" s="24" t="s">
        <v>52</v>
      </c>
      <c r="G208" s="24" t="s">
        <v>52</v>
      </c>
      <c r="H208" s="24" t="s">
        <v>52</v>
      </c>
      <c r="I208" s="24" t="s">
        <v>52</v>
      </c>
      <c r="J208" s="24" t="s">
        <v>52</v>
      </c>
      <c r="K208" s="24" t="s">
        <v>52</v>
      </c>
      <c r="L208" s="24" t="s">
        <v>52</v>
      </c>
      <c r="M208" s="24" t="s">
        <v>52</v>
      </c>
      <c r="N208" s="24" t="s">
        <v>52</v>
      </c>
      <c r="O208" s="24" t="s">
        <v>52</v>
      </c>
      <c r="P208" s="24" t="s">
        <v>52</v>
      </c>
      <c r="Q208" s="24" t="s">
        <v>52</v>
      </c>
      <c r="R208" s="24" t="s">
        <v>52</v>
      </c>
      <c r="S208" s="24" t="s">
        <v>52</v>
      </c>
    </row>
    <row r="209" spans="2:19">
      <c r="B209" s="30" t="s">
        <v>21</v>
      </c>
      <c r="C209" s="24">
        <v>1616.6</v>
      </c>
      <c r="D209" s="24">
        <v>1914.3</v>
      </c>
      <c r="E209" s="24">
        <v>2205.3150000000001</v>
      </c>
      <c r="F209" s="24">
        <v>2464.9949999999999</v>
      </c>
      <c r="G209" s="24">
        <v>2848.6889999999999</v>
      </c>
      <c r="H209" s="24">
        <v>3393.0279999999998</v>
      </c>
      <c r="I209" s="24">
        <v>4042.2730000000001</v>
      </c>
      <c r="J209" s="24">
        <v>4978.1350000000002</v>
      </c>
      <c r="K209" s="24">
        <v>6259.2659999999996</v>
      </c>
      <c r="L209" s="24">
        <v>7629.9930000000004</v>
      </c>
      <c r="M209" s="24">
        <v>8987.4159999999993</v>
      </c>
      <c r="N209" s="24">
        <v>10924.779</v>
      </c>
      <c r="O209" s="24">
        <v>12595.297</v>
      </c>
      <c r="P209" s="24">
        <v>14021.210000000001</v>
      </c>
      <c r="Q209" s="24">
        <v>15178.556</v>
      </c>
      <c r="R209" s="24">
        <v>17587.776999999998</v>
      </c>
      <c r="S209" s="34">
        <v>18784.099999999999</v>
      </c>
    </row>
    <row r="210" spans="2:19" ht="14.25">
      <c r="B210" s="30" t="s">
        <v>304</v>
      </c>
      <c r="C210" s="24">
        <v>1253.4000000000001</v>
      </c>
      <c r="D210" s="24">
        <v>1498.1</v>
      </c>
      <c r="E210" s="24" t="s">
        <v>52</v>
      </c>
      <c r="F210" s="24" t="s">
        <v>52</v>
      </c>
      <c r="G210" s="24" t="s">
        <v>52</v>
      </c>
      <c r="H210" s="24" t="s">
        <v>52</v>
      </c>
      <c r="I210" s="24" t="s">
        <v>52</v>
      </c>
      <c r="J210" s="24" t="s">
        <v>52</v>
      </c>
      <c r="K210" s="24" t="s">
        <v>52</v>
      </c>
      <c r="L210" s="24" t="s">
        <v>52</v>
      </c>
      <c r="M210" s="24" t="s">
        <v>52</v>
      </c>
      <c r="N210" s="24" t="s">
        <v>52</v>
      </c>
      <c r="O210" s="24" t="s">
        <v>52</v>
      </c>
      <c r="P210" s="24" t="s">
        <v>52</v>
      </c>
      <c r="Q210" s="24" t="s">
        <v>52</v>
      </c>
      <c r="R210" s="24" t="s">
        <v>52</v>
      </c>
      <c r="S210" s="24" t="s">
        <v>52</v>
      </c>
    </row>
    <row r="211" spans="2:19" ht="14.25">
      <c r="B211" s="30" t="s">
        <v>305</v>
      </c>
      <c r="C211" s="24">
        <v>363.2</v>
      </c>
      <c r="D211" s="24">
        <v>416.2</v>
      </c>
      <c r="E211" s="24" t="s">
        <v>52</v>
      </c>
      <c r="F211" s="24" t="s">
        <v>52</v>
      </c>
      <c r="G211" s="24" t="s">
        <v>52</v>
      </c>
      <c r="H211" s="24" t="s">
        <v>52</v>
      </c>
      <c r="I211" s="24" t="s">
        <v>52</v>
      </c>
      <c r="J211" s="24" t="s">
        <v>52</v>
      </c>
      <c r="K211" s="24" t="s">
        <v>52</v>
      </c>
      <c r="L211" s="24" t="s">
        <v>52</v>
      </c>
      <c r="M211" s="24" t="s">
        <v>52</v>
      </c>
      <c r="N211" s="24" t="s">
        <v>52</v>
      </c>
      <c r="O211" s="24" t="s">
        <v>52</v>
      </c>
      <c r="P211" s="24" t="s">
        <v>52</v>
      </c>
      <c r="Q211" s="24" t="s">
        <v>52</v>
      </c>
      <c r="R211" s="24" t="s">
        <v>52</v>
      </c>
      <c r="S211" s="24" t="s">
        <v>52</v>
      </c>
    </row>
    <row r="212" spans="2:19">
      <c r="B212" s="30" t="s">
        <v>22</v>
      </c>
      <c r="C212" s="24" t="s">
        <v>52</v>
      </c>
      <c r="D212" s="24" t="s">
        <v>52</v>
      </c>
      <c r="E212" s="24" t="s">
        <v>52</v>
      </c>
      <c r="F212" s="24" t="s">
        <v>52</v>
      </c>
      <c r="G212" s="24" t="s">
        <v>52</v>
      </c>
      <c r="H212" s="24" t="s">
        <v>52</v>
      </c>
      <c r="I212" s="24" t="s">
        <v>52</v>
      </c>
      <c r="J212" s="24" t="s">
        <v>52</v>
      </c>
      <c r="K212" s="24" t="s">
        <v>52</v>
      </c>
      <c r="L212" s="24" t="s">
        <v>52</v>
      </c>
      <c r="M212" s="24" t="s">
        <v>52</v>
      </c>
      <c r="N212" s="24" t="s">
        <v>52</v>
      </c>
      <c r="O212" s="24" t="s">
        <v>52</v>
      </c>
      <c r="P212" s="24" t="s">
        <v>52</v>
      </c>
      <c r="Q212" s="24" t="s">
        <v>52</v>
      </c>
      <c r="R212" s="24" t="s">
        <v>52</v>
      </c>
      <c r="S212" s="24" t="s">
        <v>52</v>
      </c>
    </row>
    <row r="213" spans="2:19">
      <c r="B213" s="30" t="s">
        <v>23</v>
      </c>
      <c r="C213" s="24">
        <v>86.123000000000005</v>
      </c>
      <c r="D213" s="24">
        <v>140.50399999999999</v>
      </c>
      <c r="E213" s="24" t="s">
        <v>52</v>
      </c>
      <c r="F213" s="24" t="s">
        <v>52</v>
      </c>
      <c r="G213" s="24" t="s">
        <v>52</v>
      </c>
      <c r="H213" s="24" t="s">
        <v>52</v>
      </c>
      <c r="I213" s="24" t="s">
        <v>52</v>
      </c>
      <c r="J213" s="24" t="s">
        <v>52</v>
      </c>
      <c r="K213" s="24" t="s">
        <v>52</v>
      </c>
      <c r="L213" s="24" t="s">
        <v>52</v>
      </c>
      <c r="M213" s="24" t="s">
        <v>52</v>
      </c>
      <c r="N213" s="24" t="s">
        <v>52</v>
      </c>
      <c r="O213" s="24" t="s">
        <v>52</v>
      </c>
      <c r="P213" s="24" t="s">
        <v>52</v>
      </c>
      <c r="Q213" s="24" t="s">
        <v>52</v>
      </c>
      <c r="R213" s="24" t="s">
        <v>52</v>
      </c>
      <c r="S213" s="24" t="s">
        <v>52</v>
      </c>
    </row>
    <row r="214" spans="2:19">
      <c r="B214" s="30" t="s">
        <v>24</v>
      </c>
      <c r="C214" s="24">
        <v>-363.2</v>
      </c>
      <c r="D214" s="24">
        <v>-416.2</v>
      </c>
      <c r="E214" s="24" t="s">
        <v>52</v>
      </c>
      <c r="F214" s="24" t="s">
        <v>52</v>
      </c>
      <c r="G214" s="24" t="s">
        <v>52</v>
      </c>
      <c r="H214" s="24" t="s">
        <v>52</v>
      </c>
      <c r="I214" s="24" t="s">
        <v>52</v>
      </c>
      <c r="J214" s="24" t="s">
        <v>52</v>
      </c>
      <c r="K214" s="24" t="s">
        <v>52</v>
      </c>
      <c r="L214" s="24" t="s">
        <v>52</v>
      </c>
      <c r="M214" s="24" t="s">
        <v>52</v>
      </c>
      <c r="N214" s="24" t="s">
        <v>52</v>
      </c>
      <c r="O214" s="24" t="s">
        <v>52</v>
      </c>
      <c r="P214" s="24" t="s">
        <v>52</v>
      </c>
      <c r="Q214" s="24" t="s">
        <v>52</v>
      </c>
      <c r="R214" s="24" t="s">
        <v>52</v>
      </c>
      <c r="S214" s="24" t="s">
        <v>52</v>
      </c>
    </row>
    <row r="215" spans="2:19">
      <c r="B215" s="30" t="s">
        <v>174</v>
      </c>
      <c r="C215" s="24">
        <v>-277.077</v>
      </c>
      <c r="D215" s="24">
        <v>-275.69600000000003</v>
      </c>
      <c r="E215" s="24">
        <v>-314.95100000000002</v>
      </c>
      <c r="F215" s="24">
        <v>-293.47000000000003</v>
      </c>
      <c r="G215" s="24">
        <v>-210.929</v>
      </c>
      <c r="H215" s="24">
        <v>-228.048</v>
      </c>
      <c r="I215" s="24">
        <v>-166.25299999999999</v>
      </c>
      <c r="J215" s="24">
        <v>154.04499999999999</v>
      </c>
      <c r="K215" s="24">
        <v>-126.23099999999999</v>
      </c>
      <c r="L215" s="24">
        <v>-778.16300000000001</v>
      </c>
      <c r="M215" s="24">
        <v>-677.26499999999999</v>
      </c>
      <c r="N215" s="24">
        <v>-537.33600000000001</v>
      </c>
      <c r="O215" s="24">
        <v>-869.94499999999971</v>
      </c>
      <c r="P215" s="24">
        <v>-1100.246000000001</v>
      </c>
      <c r="Q215" s="24">
        <v>-1141.5530000000017</v>
      </c>
      <c r="R215" s="24">
        <v>-2360.8539999999975</v>
      </c>
      <c r="S215" s="34">
        <v>-2828.8999999999978</v>
      </c>
    </row>
    <row r="216" spans="2:19">
      <c r="B216" s="30" t="s">
        <v>25</v>
      </c>
      <c r="C216" s="24"/>
      <c r="D216" s="24"/>
      <c r="E216" s="24"/>
      <c r="F216" s="24"/>
      <c r="G216" s="24"/>
      <c r="H216" s="24"/>
      <c r="I216" s="24"/>
      <c r="J216" s="24"/>
      <c r="K216" s="24"/>
      <c r="L216" s="24"/>
      <c r="M216" s="24"/>
      <c r="N216" s="24"/>
      <c r="O216" s="24"/>
      <c r="P216" s="24"/>
      <c r="Q216" s="24"/>
      <c r="R216" s="24"/>
      <c r="S216" s="34"/>
    </row>
    <row r="217" spans="2:19">
      <c r="B217" s="30" t="s">
        <v>98</v>
      </c>
      <c r="C217" s="24">
        <v>415.36</v>
      </c>
      <c r="D217" s="24">
        <v>448.35</v>
      </c>
      <c r="E217" s="24" t="s">
        <v>52</v>
      </c>
      <c r="F217" s="24" t="s">
        <v>52</v>
      </c>
      <c r="G217" s="24" t="s">
        <v>52</v>
      </c>
      <c r="H217" s="24" t="s">
        <v>52</v>
      </c>
      <c r="I217" s="24" t="s">
        <v>52</v>
      </c>
      <c r="J217" s="24" t="s">
        <v>52</v>
      </c>
      <c r="K217" s="24" t="s">
        <v>52</v>
      </c>
      <c r="L217" s="24" t="s">
        <v>52</v>
      </c>
      <c r="M217" s="24" t="s">
        <v>52</v>
      </c>
      <c r="N217" s="24" t="s">
        <v>52</v>
      </c>
      <c r="O217" s="24" t="s">
        <v>52</v>
      </c>
      <c r="P217" s="24" t="s">
        <v>52</v>
      </c>
      <c r="Q217" s="24" t="s">
        <v>52</v>
      </c>
      <c r="R217" s="24" t="s">
        <v>52</v>
      </c>
      <c r="S217" s="24" t="s">
        <v>52</v>
      </c>
    </row>
    <row r="218" spans="2:19">
      <c r="B218" s="30" t="s">
        <v>99</v>
      </c>
      <c r="C218" s="24">
        <v>2.31</v>
      </c>
      <c r="D218" s="24">
        <v>12.05</v>
      </c>
      <c r="E218" s="24" t="s">
        <v>52</v>
      </c>
      <c r="F218" s="24" t="s">
        <v>52</v>
      </c>
      <c r="G218" s="24" t="s">
        <v>52</v>
      </c>
      <c r="H218" s="24" t="s">
        <v>52</v>
      </c>
      <c r="I218" s="24" t="s">
        <v>52</v>
      </c>
      <c r="J218" s="24" t="s">
        <v>52</v>
      </c>
      <c r="K218" s="24" t="s">
        <v>52</v>
      </c>
      <c r="L218" s="24" t="s">
        <v>52</v>
      </c>
      <c r="M218" s="24" t="s">
        <v>52</v>
      </c>
      <c r="N218" s="24" t="s">
        <v>52</v>
      </c>
      <c r="O218" s="24" t="s">
        <v>52</v>
      </c>
      <c r="P218" s="24" t="s">
        <v>52</v>
      </c>
      <c r="Q218" s="24" t="s">
        <v>52</v>
      </c>
      <c r="R218" s="24" t="s">
        <v>52</v>
      </c>
      <c r="S218" s="24" t="s">
        <v>52</v>
      </c>
    </row>
    <row r="219" spans="2:19">
      <c r="B219" s="30" t="s">
        <v>100</v>
      </c>
      <c r="C219" s="24">
        <v>-140.59</v>
      </c>
      <c r="D219" s="24">
        <v>-184.7</v>
      </c>
      <c r="E219" s="24" t="s">
        <v>52</v>
      </c>
      <c r="F219" s="24" t="s">
        <v>52</v>
      </c>
      <c r="G219" s="24" t="s">
        <v>52</v>
      </c>
      <c r="H219" s="24" t="s">
        <v>52</v>
      </c>
      <c r="I219" s="24" t="s">
        <v>52</v>
      </c>
      <c r="J219" s="24" t="s">
        <v>52</v>
      </c>
      <c r="K219" s="24" t="s">
        <v>52</v>
      </c>
      <c r="L219" s="24" t="s">
        <v>52</v>
      </c>
      <c r="M219" s="24" t="s">
        <v>52</v>
      </c>
      <c r="N219" s="24" t="s">
        <v>52</v>
      </c>
      <c r="O219" s="24" t="s">
        <v>52</v>
      </c>
      <c r="P219" s="24" t="s">
        <v>52</v>
      </c>
      <c r="Q219" s="24" t="s">
        <v>52</v>
      </c>
      <c r="R219" s="24" t="s">
        <v>52</v>
      </c>
      <c r="S219" s="24" t="s">
        <v>52</v>
      </c>
    </row>
    <row r="220" spans="2:19">
      <c r="B220" s="30"/>
      <c r="C220" s="19"/>
      <c r="D220" s="19"/>
      <c r="E220" s="19"/>
      <c r="F220" s="19"/>
      <c r="G220" s="19"/>
      <c r="H220" s="19"/>
      <c r="I220" s="19"/>
      <c r="J220" s="19"/>
      <c r="K220" s="19"/>
      <c r="L220" s="19"/>
      <c r="M220" s="19"/>
      <c r="N220" s="19"/>
      <c r="O220" s="20"/>
      <c r="P220" s="20"/>
      <c r="Q220" s="20"/>
      <c r="R220" s="20"/>
    </row>
    <row r="221" spans="2:19">
      <c r="B221" s="29" t="s">
        <v>175</v>
      </c>
      <c r="C221" s="24"/>
      <c r="D221" s="24"/>
      <c r="E221" s="24"/>
      <c r="F221" s="24"/>
      <c r="G221" s="24"/>
      <c r="H221" s="24"/>
      <c r="I221" s="24"/>
      <c r="J221" s="24"/>
      <c r="K221" s="24"/>
      <c r="L221" s="24"/>
      <c r="M221" s="24"/>
      <c r="N221" s="24"/>
      <c r="O221" s="24"/>
      <c r="P221" s="24"/>
      <c r="Q221" s="24"/>
      <c r="R221" s="24"/>
    </row>
    <row r="222" spans="2:19">
      <c r="B222" s="30" t="s">
        <v>101</v>
      </c>
      <c r="C222" s="24">
        <v>13.357814760854843</v>
      </c>
      <c r="D222" s="24">
        <v>14.78042739198164</v>
      </c>
      <c r="E222" s="24">
        <v>15.530762241060032</v>
      </c>
      <c r="F222" s="24">
        <v>15.801873062537295</v>
      </c>
      <c r="G222" s="24">
        <v>16.29854634386265</v>
      </c>
      <c r="H222" s="24">
        <v>16.896212822091098</v>
      </c>
      <c r="I222" s="24">
        <v>17.66335442504392</v>
      </c>
      <c r="J222" s="24">
        <v>18.991734148730558</v>
      </c>
      <c r="K222" s="24">
        <v>19.194796496570589</v>
      </c>
      <c r="L222" s="24">
        <v>19.628172684078844</v>
      </c>
      <c r="M222" s="24">
        <v>20.119954879823588</v>
      </c>
      <c r="N222" s="24">
        <v>21.229164648479891</v>
      </c>
      <c r="O222" s="24">
        <v>21.698851559142909</v>
      </c>
      <c r="P222" s="24">
        <v>21.70698959956616</v>
      </c>
      <c r="Q222" s="24">
        <v>21.797468531338218</v>
      </c>
      <c r="R222" s="24">
        <v>22.098362373469296</v>
      </c>
      <c r="S222" s="34">
        <v>21.441495486255576</v>
      </c>
    </row>
    <row r="223" spans="2:19">
      <c r="B223" s="30" t="s">
        <v>96</v>
      </c>
      <c r="C223" s="24">
        <v>12.546367624284379</v>
      </c>
      <c r="D223" s="24">
        <v>13.80204955481129</v>
      </c>
      <c r="E223" s="24">
        <v>14.489670334726176</v>
      </c>
      <c r="F223" s="24">
        <v>14.566306704894414</v>
      </c>
      <c r="G223" s="24">
        <v>14.931815457469778</v>
      </c>
      <c r="H223" s="24">
        <v>15.363393656486343</v>
      </c>
      <c r="I223" s="24">
        <v>15.860639769229193</v>
      </c>
      <c r="J223" s="24">
        <v>16.882500722526508</v>
      </c>
      <c r="K223" s="24">
        <v>16.970628967921744</v>
      </c>
      <c r="L223" s="24">
        <v>17.050919928704307</v>
      </c>
      <c r="M223" s="24">
        <v>17.725283108769503</v>
      </c>
      <c r="N223" s="24">
        <v>18.34013487823232</v>
      </c>
      <c r="O223" s="24">
        <v>18.619605845948513</v>
      </c>
      <c r="P223" s="24">
        <v>18.56896091756596</v>
      </c>
      <c r="Q223" s="24">
        <v>18.506230065188966</v>
      </c>
      <c r="R223" s="24">
        <v>18.129572495316392</v>
      </c>
      <c r="S223" s="34">
        <v>17.517703962440827</v>
      </c>
    </row>
    <row r="224" spans="2:19">
      <c r="B224" s="30" t="s">
        <v>102</v>
      </c>
      <c r="C224" s="24">
        <v>16.120845511721665</v>
      </c>
      <c r="D224" s="24">
        <v>17.267242211339926</v>
      </c>
      <c r="E224" s="24">
        <v>18.118321620409244</v>
      </c>
      <c r="F224" s="24">
        <v>17.937411768130282</v>
      </c>
      <c r="G224" s="24">
        <v>17.601862825181875</v>
      </c>
      <c r="H224" s="24">
        <v>18.113644698959902</v>
      </c>
      <c r="I224" s="24">
        <v>18.420983555757083</v>
      </c>
      <c r="J224" s="24">
        <v>18.421687562885712</v>
      </c>
      <c r="K224" s="24">
        <v>19.589866532296554</v>
      </c>
      <c r="L224" s="24">
        <v>21.857346166252341</v>
      </c>
      <c r="M224" s="24">
        <v>21.759701406894361</v>
      </c>
      <c r="N224" s="24">
        <v>22.327336201917596</v>
      </c>
      <c r="O224" s="24">
        <v>23.308765480671113</v>
      </c>
      <c r="P224" s="24">
        <v>23.555383301380072</v>
      </c>
      <c r="Q224" s="24">
        <v>23.570137924823051</v>
      </c>
      <c r="R224" s="24">
        <v>25.52459676126087</v>
      </c>
      <c r="S224" s="34">
        <v>25.243130475542351</v>
      </c>
    </row>
    <row r="225" spans="1:20">
      <c r="B225" s="30" t="s">
        <v>176</v>
      </c>
      <c r="C225" s="24">
        <v>-2.7630307508668217</v>
      </c>
      <c r="D225" s="24">
        <v>-2.4868148193582895</v>
      </c>
      <c r="E225" s="24">
        <v>-2.5875593793492144</v>
      </c>
      <c r="F225" s="24">
        <v>-2.1355387055929911</v>
      </c>
      <c r="G225" s="24">
        <v>-1.3033164813192273</v>
      </c>
      <c r="H225" s="24">
        <v>-1.2174318768688051</v>
      </c>
      <c r="I225" s="24">
        <v>-0.75762913071316107</v>
      </c>
      <c r="J225" s="24">
        <v>0.57004658584484535</v>
      </c>
      <c r="K225" s="24">
        <v>-0.39507003572596633</v>
      </c>
      <c r="L225" s="24">
        <v>-2.2291734821734988</v>
      </c>
      <c r="M225" s="24">
        <v>-1.6397465270707741</v>
      </c>
      <c r="N225" s="24">
        <v>-1.0981715534377028</v>
      </c>
      <c r="O225" s="24">
        <v>-1.6099139215282041</v>
      </c>
      <c r="P225" s="24">
        <v>-1.848393701813912</v>
      </c>
      <c r="Q225" s="24">
        <v>-1.772669393484833</v>
      </c>
      <c r="R225" s="24">
        <v>-3.4262343877915735</v>
      </c>
      <c r="S225" s="34">
        <v>-3.8016349892867751</v>
      </c>
    </row>
    <row r="226" spans="1:20">
      <c r="B226" s="30"/>
      <c r="C226" s="19"/>
      <c r="D226" s="19"/>
      <c r="E226" s="19"/>
      <c r="F226" s="19"/>
      <c r="G226" s="19"/>
      <c r="H226" s="19"/>
      <c r="I226" s="19"/>
      <c r="J226" s="19"/>
      <c r="K226" s="20"/>
      <c r="L226" s="20"/>
      <c r="M226" s="20"/>
      <c r="N226" s="20"/>
      <c r="O226" s="20"/>
      <c r="P226" s="20"/>
      <c r="Q226" s="20"/>
      <c r="R226" s="20"/>
    </row>
    <row r="227" spans="1:20" s="36" customFormat="1" ht="14.25">
      <c r="A227" s="39"/>
      <c r="B227" s="55" t="s">
        <v>306</v>
      </c>
      <c r="C227" s="37"/>
      <c r="D227" s="37"/>
      <c r="E227" s="37"/>
      <c r="F227" s="37"/>
      <c r="G227" s="37"/>
      <c r="H227" s="37"/>
      <c r="I227" s="37"/>
      <c r="J227" s="37"/>
      <c r="K227" s="37"/>
      <c r="L227" s="37"/>
      <c r="M227" s="37"/>
      <c r="N227" s="37"/>
      <c r="O227" s="37"/>
      <c r="P227" s="37"/>
      <c r="Q227" s="37"/>
      <c r="R227" s="37"/>
    </row>
    <row r="228" spans="1:20">
      <c r="B228" s="30" t="s">
        <v>177</v>
      </c>
      <c r="C228" s="24">
        <v>1588.65</v>
      </c>
      <c r="D228" s="24">
        <v>1890.258</v>
      </c>
      <c r="E228" s="24">
        <v>2205.3150000000001</v>
      </c>
      <c r="F228" s="24">
        <v>2464.9949999999999</v>
      </c>
      <c r="G228" s="24">
        <v>2848.6889999999999</v>
      </c>
      <c r="H228" s="24">
        <v>3393.0279999999998</v>
      </c>
      <c r="I228" s="24">
        <v>4042.27</v>
      </c>
      <c r="J228" s="24">
        <v>4978.1400000000003</v>
      </c>
      <c r="K228" s="24">
        <v>6259.2659999999996</v>
      </c>
      <c r="L228" s="24">
        <v>7629.9930000000004</v>
      </c>
      <c r="M228" s="24">
        <v>8987.4159999999993</v>
      </c>
      <c r="N228" s="24">
        <v>10924.779</v>
      </c>
      <c r="O228" s="24">
        <v>12595.297</v>
      </c>
      <c r="P228" s="24">
        <v>14021.210000000001</v>
      </c>
      <c r="Q228" s="24">
        <v>15178.556</v>
      </c>
      <c r="R228" s="24">
        <v>17587.776999999998</v>
      </c>
      <c r="S228" s="34">
        <v>18784.099999999999</v>
      </c>
      <c r="T228" s="34"/>
    </row>
    <row r="229" spans="1:20">
      <c r="B229" s="30" t="s">
        <v>27</v>
      </c>
      <c r="C229" s="24">
        <v>178.76</v>
      </c>
      <c r="D229" s="24">
        <v>219.75</v>
      </c>
      <c r="E229" s="24">
        <v>314.3</v>
      </c>
      <c r="F229" s="24">
        <v>342.93</v>
      </c>
      <c r="G229" s="24">
        <v>343.75</v>
      </c>
      <c r="H229" s="24">
        <v>404.13400000000001</v>
      </c>
      <c r="I229" s="24">
        <v>439</v>
      </c>
      <c r="J229" s="24">
        <v>851.42399999999998</v>
      </c>
      <c r="K229" s="24">
        <v>979.59199999999998</v>
      </c>
      <c r="L229" s="24">
        <v>916.42100000000005</v>
      </c>
      <c r="M229" s="24">
        <v>933.71600000000001</v>
      </c>
      <c r="N229" s="24">
        <v>1098.778</v>
      </c>
      <c r="O229" s="24">
        <v>1270.0459999999998</v>
      </c>
      <c r="P229" s="24">
        <v>1375.5129999999999</v>
      </c>
      <c r="Q229" s="24">
        <v>1326.75</v>
      </c>
      <c r="R229" s="24">
        <v>1354.779</v>
      </c>
      <c r="S229" s="34">
        <v>1502.6</v>
      </c>
      <c r="T229" s="34"/>
    </row>
    <row r="230" spans="1:20">
      <c r="B230" s="30" t="s">
        <v>178</v>
      </c>
      <c r="C230" s="24">
        <v>120.75</v>
      </c>
      <c r="D230" s="24">
        <v>144.19999999999999</v>
      </c>
      <c r="E230" s="24">
        <v>170.78</v>
      </c>
      <c r="F230" s="24">
        <v>190.79</v>
      </c>
      <c r="G230" s="24">
        <v>220</v>
      </c>
      <c r="H230" s="24">
        <v>247.49</v>
      </c>
      <c r="I230" s="24">
        <v>297.94</v>
      </c>
      <c r="J230" s="24">
        <v>355.49099999999999</v>
      </c>
      <c r="K230" s="24">
        <v>417.87599999999998</v>
      </c>
      <c r="L230" s="24">
        <v>495.11</v>
      </c>
      <c r="M230" s="24">
        <v>533.33699999999999</v>
      </c>
      <c r="N230" s="24">
        <v>602.79100000000005</v>
      </c>
      <c r="O230" s="24">
        <v>669.19200000000001</v>
      </c>
      <c r="P230" s="24">
        <v>741.06200000000001</v>
      </c>
      <c r="Q230" s="24">
        <v>828.95400000000006</v>
      </c>
      <c r="R230" s="24">
        <v>908.78399999999999</v>
      </c>
      <c r="S230" s="34">
        <v>976.5</v>
      </c>
      <c r="T230" s="34"/>
    </row>
    <row r="231" spans="1:20" ht="14.25">
      <c r="B231" s="30" t="s">
        <v>307</v>
      </c>
      <c r="C231" s="24" t="s">
        <v>52</v>
      </c>
      <c r="D231" s="24" t="s">
        <v>52</v>
      </c>
      <c r="E231" s="24">
        <v>397.90800000000002</v>
      </c>
      <c r="F231" s="24">
        <v>450.55099999999999</v>
      </c>
      <c r="G231" s="24">
        <v>514.36500000000001</v>
      </c>
      <c r="H231" s="24">
        <v>610.41800000000001</v>
      </c>
      <c r="I231" s="24">
        <v>562.23900000000003</v>
      </c>
      <c r="J231" s="24">
        <v>712.23199999999997</v>
      </c>
      <c r="K231" s="24">
        <v>901.02099999999996</v>
      </c>
      <c r="L231" s="24">
        <v>1043.7539999999999</v>
      </c>
      <c r="M231" s="24">
        <v>1255.002</v>
      </c>
      <c r="N231" s="24">
        <v>1649.7329999999999</v>
      </c>
      <c r="O231" s="24">
        <v>2124.21</v>
      </c>
      <c r="P231" s="24">
        <v>2200.1759999999999</v>
      </c>
      <c r="Q231" s="24">
        <v>2304.1709999999998</v>
      </c>
      <c r="R231" s="24">
        <v>2627.1880000000001</v>
      </c>
      <c r="S231" s="34">
        <v>2805.6</v>
      </c>
      <c r="T231" s="34"/>
    </row>
    <row r="232" spans="1:20">
      <c r="B232" s="30" t="s">
        <v>28</v>
      </c>
      <c r="C232" s="24" t="s">
        <v>52</v>
      </c>
      <c r="D232" s="24" t="s">
        <v>52</v>
      </c>
      <c r="E232" s="24"/>
      <c r="F232" s="24"/>
      <c r="G232" s="24"/>
      <c r="H232" s="24"/>
      <c r="I232" s="24">
        <v>132.023</v>
      </c>
      <c r="J232" s="24">
        <v>198.99600000000001</v>
      </c>
      <c r="K232" s="24">
        <v>275.70400000000001</v>
      </c>
      <c r="L232" s="24">
        <v>399.41899999999998</v>
      </c>
      <c r="M232" s="24">
        <v>480.41800000000001</v>
      </c>
      <c r="N232" s="24">
        <v>642.95100000000002</v>
      </c>
      <c r="O232" s="24">
        <v>724.51099999999997</v>
      </c>
      <c r="P232" s="24">
        <v>827.99</v>
      </c>
      <c r="Q232" s="24">
        <v>1017.6809999999999</v>
      </c>
      <c r="R232" s="24">
        <v>1195.318</v>
      </c>
      <c r="S232" s="34">
        <v>1315.4</v>
      </c>
      <c r="T232" s="34"/>
    </row>
    <row r="233" spans="1:20">
      <c r="B233" s="30" t="s">
        <v>179</v>
      </c>
      <c r="C233" s="24" t="s">
        <v>52</v>
      </c>
      <c r="D233" s="24" t="s">
        <v>52</v>
      </c>
      <c r="E233" s="24" t="s">
        <v>52</v>
      </c>
      <c r="F233" s="24" t="s">
        <v>52</v>
      </c>
      <c r="G233" s="24" t="s">
        <v>52</v>
      </c>
      <c r="H233" s="24" t="s">
        <v>52</v>
      </c>
      <c r="I233" s="24">
        <v>222.792</v>
      </c>
      <c r="J233" s="24">
        <v>213.57</v>
      </c>
      <c r="K233" s="24">
        <v>261.10000000000002</v>
      </c>
      <c r="L233" s="24">
        <v>327.68</v>
      </c>
      <c r="M233" s="24">
        <v>419.67</v>
      </c>
      <c r="N233" s="24">
        <v>479.7</v>
      </c>
      <c r="O233" s="24">
        <v>445.26300000000003</v>
      </c>
      <c r="P233" s="24">
        <v>508.43</v>
      </c>
      <c r="Q233" s="24">
        <v>531.45000000000005</v>
      </c>
      <c r="R233" s="24">
        <v>586.25699999999995</v>
      </c>
      <c r="S233" s="34">
        <v>656.8</v>
      </c>
      <c r="T233" s="34"/>
    </row>
    <row r="234" spans="1:20">
      <c r="B234" s="30" t="s">
        <v>29</v>
      </c>
      <c r="C234" s="24">
        <v>73.900000000000006</v>
      </c>
      <c r="D234" s="24">
        <v>133.53</v>
      </c>
      <c r="E234" s="24">
        <v>182.93</v>
      </c>
      <c r="F234" s="24">
        <v>176.09</v>
      </c>
      <c r="G234" s="24">
        <v>208.3</v>
      </c>
      <c r="H234" s="24">
        <v>253.4</v>
      </c>
      <c r="I234" s="24">
        <v>302.14999999999998</v>
      </c>
      <c r="J234" s="24">
        <v>544.71600000000001</v>
      </c>
      <c r="K234" s="24">
        <v>680.42899999999997</v>
      </c>
      <c r="L234" s="24">
        <v>760.66800000000001</v>
      </c>
      <c r="M234" s="24">
        <v>913.06200000000001</v>
      </c>
      <c r="N234" s="24">
        <v>1110.94</v>
      </c>
      <c r="O234" s="24">
        <v>1258.5520000000001</v>
      </c>
      <c r="P234" s="24">
        <v>1449.0540000000001</v>
      </c>
      <c r="Q234" s="24">
        <v>1596.89</v>
      </c>
      <c r="R234" s="24">
        <v>1901.8689999999999</v>
      </c>
      <c r="S234" s="34">
        <v>2154.8000000000002</v>
      </c>
      <c r="T234" s="34"/>
    </row>
    <row r="235" spans="1:20" ht="14.25">
      <c r="B235" s="30" t="s">
        <v>308</v>
      </c>
      <c r="C235" s="24" t="s">
        <v>52</v>
      </c>
      <c r="D235" s="24" t="s">
        <v>52</v>
      </c>
      <c r="E235" s="24">
        <v>667.37</v>
      </c>
      <c r="F235" s="24">
        <v>691.20500000000004</v>
      </c>
      <c r="G235" s="24">
        <v>793.32500000000005</v>
      </c>
      <c r="H235" s="24">
        <v>931.69600000000003</v>
      </c>
      <c r="I235" s="24" t="s">
        <v>52</v>
      </c>
      <c r="J235" s="24" t="s">
        <v>52</v>
      </c>
      <c r="K235" s="24" t="s">
        <v>52</v>
      </c>
      <c r="L235" s="24" t="s">
        <v>52</v>
      </c>
      <c r="M235" s="24" t="s">
        <v>52</v>
      </c>
      <c r="N235" s="24" t="s">
        <v>52</v>
      </c>
      <c r="O235" s="24" t="s">
        <v>52</v>
      </c>
      <c r="P235" s="24" t="s">
        <v>52</v>
      </c>
      <c r="Q235" s="24" t="s">
        <v>52</v>
      </c>
      <c r="R235" s="24" t="s">
        <v>52</v>
      </c>
      <c r="S235" s="24" t="s">
        <v>52</v>
      </c>
      <c r="T235" s="34"/>
    </row>
    <row r="236" spans="1:20">
      <c r="B236" s="30" t="s">
        <v>3</v>
      </c>
      <c r="C236" s="24">
        <v>76.69</v>
      </c>
      <c r="D236" s="24">
        <v>91.8</v>
      </c>
      <c r="E236" s="24">
        <v>110.27</v>
      </c>
      <c r="F236" s="24">
        <v>113.486</v>
      </c>
      <c r="G236" s="24">
        <v>169.37899999999999</v>
      </c>
      <c r="H236" s="24">
        <v>179.24</v>
      </c>
      <c r="I236" s="24">
        <v>214.8</v>
      </c>
      <c r="J236" s="24">
        <v>340.47</v>
      </c>
      <c r="K236" s="24">
        <v>454.40100000000001</v>
      </c>
      <c r="L236" s="24">
        <v>672.04100000000005</v>
      </c>
      <c r="M236" s="24">
        <v>812.95799999999997</v>
      </c>
      <c r="N236" s="24">
        <v>993.755</v>
      </c>
      <c r="O236" s="24">
        <v>1197.3879999999999</v>
      </c>
      <c r="P236" s="24">
        <v>1334.9549999999999</v>
      </c>
      <c r="Q236" s="24">
        <v>1417.383</v>
      </c>
      <c r="R236" s="24">
        <v>1738.049</v>
      </c>
      <c r="S236" s="34">
        <v>1844.2</v>
      </c>
      <c r="T236" s="34"/>
    </row>
    <row r="237" spans="1:20">
      <c r="B237" s="30" t="s">
        <v>4</v>
      </c>
      <c r="C237" s="24"/>
      <c r="D237" s="24"/>
      <c r="E237" s="24"/>
      <c r="F237" s="24"/>
      <c r="G237" s="24"/>
      <c r="H237" s="24"/>
      <c r="I237" s="24"/>
      <c r="J237" s="56"/>
      <c r="K237" s="56"/>
      <c r="L237" s="56"/>
      <c r="M237" s="56"/>
      <c r="N237" s="56"/>
      <c r="O237" s="56"/>
      <c r="P237" s="56"/>
      <c r="Q237" s="56"/>
      <c r="R237" s="56"/>
      <c r="S237" s="34"/>
      <c r="T237" s="34"/>
    </row>
    <row r="238" spans="1:20">
      <c r="B238" s="30" t="s">
        <v>145</v>
      </c>
      <c r="C238" s="24"/>
      <c r="D238" s="24"/>
      <c r="E238" s="24"/>
      <c r="F238" s="24"/>
      <c r="G238" s="24"/>
      <c r="H238" s="24"/>
      <c r="I238" s="24"/>
      <c r="J238" s="56"/>
      <c r="K238" s="56"/>
      <c r="L238" s="56"/>
      <c r="M238" s="56"/>
      <c r="N238" s="56"/>
      <c r="O238" s="56"/>
      <c r="P238" s="56"/>
      <c r="Q238" s="56"/>
      <c r="R238" s="56"/>
      <c r="S238" s="34"/>
      <c r="T238" s="34"/>
    </row>
    <row r="239" spans="1:20">
      <c r="B239" s="30" t="s">
        <v>180</v>
      </c>
      <c r="C239" s="24">
        <v>15.01</v>
      </c>
      <c r="D239" s="24">
        <v>20.010000000000002</v>
      </c>
      <c r="E239" s="24">
        <v>23.24</v>
      </c>
      <c r="F239" s="24">
        <v>28.52</v>
      </c>
      <c r="G239" s="24">
        <v>36.82</v>
      </c>
      <c r="H239" s="24">
        <v>44.414999999999999</v>
      </c>
      <c r="I239" s="24" t="s">
        <v>52</v>
      </c>
      <c r="J239" s="24">
        <v>191.53800000000001</v>
      </c>
      <c r="K239" s="24">
        <v>235.4</v>
      </c>
      <c r="L239" s="24">
        <v>464.75900000000001</v>
      </c>
      <c r="M239" s="24">
        <v>548.84699999999998</v>
      </c>
      <c r="N239" s="24">
        <v>749.78</v>
      </c>
      <c r="O239" s="24">
        <v>819.61599999999999</v>
      </c>
      <c r="P239" s="24">
        <v>934.88199999999995</v>
      </c>
      <c r="Q239" s="24">
        <v>1040.0419999999999</v>
      </c>
      <c r="R239" s="24">
        <v>1235.627</v>
      </c>
      <c r="S239" s="34">
        <v>1049.8</v>
      </c>
      <c r="T239" s="34"/>
    </row>
    <row r="240" spans="1:20">
      <c r="B240" s="30" t="s">
        <v>103</v>
      </c>
      <c r="C240" s="24" t="s">
        <v>52</v>
      </c>
      <c r="D240" s="24" t="s">
        <v>52</v>
      </c>
      <c r="E240" s="24">
        <v>533.86</v>
      </c>
      <c r="F240" s="24">
        <v>549.19899999999996</v>
      </c>
      <c r="G240" s="24">
        <v>587.12599999999998</v>
      </c>
      <c r="H240" s="24">
        <v>708.04100000000005</v>
      </c>
      <c r="I240" s="24" t="s">
        <v>52</v>
      </c>
      <c r="J240" s="24" t="s">
        <v>52</v>
      </c>
      <c r="K240" s="24" t="s">
        <v>52</v>
      </c>
      <c r="L240" s="24" t="s">
        <v>52</v>
      </c>
      <c r="M240" s="24" t="s">
        <v>52</v>
      </c>
      <c r="N240" s="24" t="s">
        <v>52</v>
      </c>
      <c r="O240" s="24" t="s">
        <v>52</v>
      </c>
      <c r="P240" s="24" t="s">
        <v>52</v>
      </c>
      <c r="Q240" s="24" t="s">
        <v>52</v>
      </c>
      <c r="R240" s="24" t="s">
        <v>52</v>
      </c>
      <c r="S240" s="24" t="s">
        <v>52</v>
      </c>
      <c r="T240" s="34"/>
    </row>
    <row r="241" spans="2:20">
      <c r="B241" s="30" t="s">
        <v>1</v>
      </c>
      <c r="C241" s="24" t="s">
        <v>52</v>
      </c>
      <c r="D241" s="24" t="s">
        <v>52</v>
      </c>
      <c r="E241" s="24">
        <v>472.02699999999999</v>
      </c>
      <c r="F241" s="24">
        <v>613.42899999999997</v>
      </c>
      <c r="G241" s="24">
        <v>768.94899999999996</v>
      </c>
      <c r="H241" s="24">
        <v>945.89</v>
      </c>
      <c r="I241" s="24" t="s">
        <v>52</v>
      </c>
      <c r="J241" s="24">
        <v>295.15600000000001</v>
      </c>
      <c r="K241" s="24">
        <v>294.07900000000001</v>
      </c>
      <c r="L241" s="24">
        <v>320.32499999999999</v>
      </c>
      <c r="M241" s="24">
        <v>270.03800000000001</v>
      </c>
      <c r="N241" s="24">
        <v>291.12400000000002</v>
      </c>
      <c r="O241" s="24">
        <v>248.238</v>
      </c>
      <c r="P241" s="24">
        <v>327.17899999999997</v>
      </c>
      <c r="Q241" s="24">
        <v>325.45300000000003</v>
      </c>
      <c r="R241" s="24">
        <v>367.05500000000001</v>
      </c>
      <c r="S241" s="24" t="s">
        <v>52</v>
      </c>
      <c r="T241" s="34"/>
    </row>
    <row r="242" spans="2:20">
      <c r="B242" s="30"/>
      <c r="C242" s="19"/>
      <c r="D242" s="19"/>
      <c r="E242" s="19"/>
      <c r="F242" s="19"/>
      <c r="G242" s="19"/>
      <c r="H242" s="19"/>
      <c r="I242" s="19"/>
      <c r="J242" s="19"/>
      <c r="K242" s="19"/>
      <c r="L242" s="19"/>
      <c r="M242" s="19"/>
      <c r="N242" s="19"/>
      <c r="O242" s="20"/>
      <c r="P242" s="20"/>
      <c r="Q242" s="20"/>
      <c r="R242" s="20"/>
    </row>
    <row r="243" spans="2:20">
      <c r="B243" s="35" t="s">
        <v>246</v>
      </c>
      <c r="C243" s="19"/>
      <c r="D243" s="19"/>
      <c r="E243" s="19"/>
      <c r="F243" s="19"/>
      <c r="G243" s="19"/>
      <c r="H243" s="19"/>
      <c r="I243" s="19"/>
      <c r="J243" s="19"/>
      <c r="K243" s="19"/>
      <c r="L243" s="19"/>
      <c r="M243" s="19"/>
      <c r="N243" s="19"/>
      <c r="O243" s="20"/>
      <c r="P243" s="20"/>
      <c r="Q243" s="20"/>
      <c r="R243" s="20"/>
    </row>
    <row r="244" spans="2:20" ht="14.25">
      <c r="B244" s="32" t="s">
        <v>309</v>
      </c>
      <c r="C244" s="24" t="s">
        <v>52</v>
      </c>
      <c r="D244" s="24" t="s">
        <v>52</v>
      </c>
      <c r="E244" s="24">
        <v>3.2691135367663131</v>
      </c>
      <c r="F244" s="24">
        <v>3.2785944026429537</v>
      </c>
      <c r="G244" s="24">
        <v>3.1782276591353695</v>
      </c>
      <c r="H244" s="24">
        <v>3.258710146173184</v>
      </c>
      <c r="I244" s="24">
        <v>2.5621711778015257</v>
      </c>
      <c r="J244" s="24">
        <v>2.6356286794731791</v>
      </c>
      <c r="K244" s="24">
        <v>2.8199602210221415</v>
      </c>
      <c r="L244" s="24">
        <v>2.990001758902078</v>
      </c>
      <c r="M244" s="24">
        <v>3.0385228396076509</v>
      </c>
      <c r="N244" s="24">
        <v>3.3716145044579959</v>
      </c>
      <c r="O244" s="24">
        <v>3.9310476538740127</v>
      </c>
      <c r="P244" s="24">
        <v>3.6962565292508418</v>
      </c>
      <c r="Q244" s="24">
        <v>3.5780497349271863</v>
      </c>
      <c r="R244" s="24">
        <v>3.8127566841462346</v>
      </c>
      <c r="S244" s="34">
        <v>3.7703231383021611</v>
      </c>
    </row>
    <row r="245" spans="2:20">
      <c r="B245" s="32" t="s">
        <v>202</v>
      </c>
      <c r="C245" s="24" t="s">
        <v>52</v>
      </c>
      <c r="D245" s="24" t="s">
        <v>52</v>
      </c>
      <c r="E245" s="24"/>
      <c r="F245" s="24"/>
      <c r="G245" s="24"/>
      <c r="H245" s="24"/>
      <c r="I245" s="24">
        <v>0.60164009506080296</v>
      </c>
      <c r="J245" s="24">
        <v>0.73638865524217501</v>
      </c>
      <c r="K245" s="24">
        <v>0.86288145645516423</v>
      </c>
      <c r="L245" s="24">
        <v>1.144200177952764</v>
      </c>
      <c r="M245" s="24">
        <v>1.1631543739042876</v>
      </c>
      <c r="N245" s="24">
        <v>1.3140204610417401</v>
      </c>
      <c r="O245" s="24">
        <v>1.340774813580538</v>
      </c>
      <c r="P245" s="24">
        <v>1.3910084664383233</v>
      </c>
      <c r="Q245" s="24">
        <v>1.58031380148888</v>
      </c>
      <c r="R245" s="24">
        <v>1.7347280416096253</v>
      </c>
      <c r="S245" s="34">
        <v>1.7677085315521326</v>
      </c>
    </row>
    <row r="246" spans="2:20">
      <c r="B246" s="30" t="s">
        <v>201</v>
      </c>
      <c r="C246" s="24">
        <v>0.73693584270458456</v>
      </c>
      <c r="D246" s="24">
        <v>1.2044584717548037</v>
      </c>
      <c r="E246" s="24">
        <v>1.5029075547128021</v>
      </c>
      <c r="F246" s="24">
        <v>1.2813814381976685</v>
      </c>
      <c r="G246" s="24">
        <v>1.2870720624418408</v>
      </c>
      <c r="H246" s="24">
        <v>1.3527732652711499</v>
      </c>
      <c r="I246" s="24">
        <v>1.3769233748863576</v>
      </c>
      <c r="J246" s="24">
        <v>2.0157323902435054</v>
      </c>
      <c r="K246" s="24">
        <v>2.1295649193857575</v>
      </c>
      <c r="L246" s="24">
        <v>2.1790562315838082</v>
      </c>
      <c r="M246" s="24">
        <v>2.2106416889995724</v>
      </c>
      <c r="N246" s="24">
        <v>2.2704652313935441</v>
      </c>
      <c r="O246" s="24">
        <v>2.3290672235223671</v>
      </c>
      <c r="P246" s="24">
        <v>2.4343849349947688</v>
      </c>
      <c r="Q246" s="24">
        <v>2.4797429709895122</v>
      </c>
      <c r="R246" s="24">
        <v>2.7601236539297966</v>
      </c>
      <c r="S246" s="34">
        <v>2.8957414807575912</v>
      </c>
    </row>
    <row r="247" spans="2:20">
      <c r="C247" s="19"/>
      <c r="D247" s="19"/>
      <c r="E247" s="19"/>
      <c r="F247" s="19"/>
      <c r="G247" s="19"/>
      <c r="H247" s="19"/>
      <c r="I247" s="19"/>
      <c r="J247" s="19"/>
      <c r="K247" s="19"/>
      <c r="L247" s="19"/>
      <c r="M247" s="19"/>
      <c r="N247" s="19"/>
      <c r="O247" s="20"/>
      <c r="P247" s="20"/>
      <c r="Q247" s="20"/>
      <c r="R247" s="20"/>
    </row>
    <row r="248" spans="2:20">
      <c r="B248" s="28" t="s">
        <v>181</v>
      </c>
      <c r="C248" s="24"/>
      <c r="D248" s="24"/>
      <c r="E248" s="24"/>
      <c r="F248" s="24"/>
      <c r="G248" s="24"/>
      <c r="H248" s="24"/>
      <c r="I248" s="24"/>
      <c r="J248" s="24"/>
      <c r="K248" s="24"/>
      <c r="L248" s="24"/>
      <c r="M248" s="24"/>
      <c r="N248" s="24"/>
      <c r="O248" s="24"/>
      <c r="P248" s="24"/>
      <c r="Q248" s="24"/>
      <c r="R248" s="24"/>
    </row>
    <row r="249" spans="2:20">
      <c r="B249" s="48" t="s">
        <v>31</v>
      </c>
      <c r="C249" s="25">
        <v>249.203</v>
      </c>
      <c r="D249" s="25">
        <v>266.10000000000002</v>
      </c>
      <c r="E249" s="25">
        <v>325.60000000000002</v>
      </c>
      <c r="F249" s="25">
        <v>438.22800000000001</v>
      </c>
      <c r="G249" s="25">
        <v>593.32600000000002</v>
      </c>
      <c r="H249" s="25">
        <v>761.95299999999997</v>
      </c>
      <c r="I249" s="25">
        <v>968.96900000000005</v>
      </c>
      <c r="J249" s="25">
        <v>1220.46</v>
      </c>
      <c r="K249" s="25">
        <v>1430.69</v>
      </c>
      <c r="L249" s="25">
        <v>1201.6099999999999</v>
      </c>
      <c r="M249" s="25">
        <v>1577.75432</v>
      </c>
      <c r="N249" s="25">
        <v>1898.3810000000001</v>
      </c>
      <c r="O249" s="25">
        <v>2048.7144199999998</v>
      </c>
      <c r="P249" s="25">
        <v>2209.0039999999999</v>
      </c>
      <c r="Q249" s="25">
        <v>2342.2927</v>
      </c>
      <c r="R249" s="25">
        <v>2273.4682200000002</v>
      </c>
      <c r="S249" s="33">
        <v>2098.153668298</v>
      </c>
    </row>
    <row r="250" spans="2:20">
      <c r="B250" s="30" t="s">
        <v>32</v>
      </c>
      <c r="C250" s="25">
        <v>225.09399999999999</v>
      </c>
      <c r="D250" s="25">
        <v>243.55</v>
      </c>
      <c r="E250" s="25">
        <v>295.17</v>
      </c>
      <c r="F250" s="25">
        <v>412.76</v>
      </c>
      <c r="G250" s="25">
        <v>561.22900000000004</v>
      </c>
      <c r="H250" s="25">
        <v>659.95299999999997</v>
      </c>
      <c r="I250" s="25">
        <v>791.46100000000001</v>
      </c>
      <c r="J250" s="25">
        <v>956.12</v>
      </c>
      <c r="K250" s="25">
        <v>1132.57</v>
      </c>
      <c r="L250" s="25">
        <v>1005.92</v>
      </c>
      <c r="M250" s="25">
        <v>1396.2440099999999</v>
      </c>
      <c r="N250" s="25">
        <v>1743.48359</v>
      </c>
      <c r="O250" s="25">
        <v>1818.405</v>
      </c>
      <c r="P250" s="25">
        <v>1949.98947</v>
      </c>
      <c r="Q250" s="25">
        <v>1959.2346499999999</v>
      </c>
      <c r="R250" s="25">
        <v>1679.5645</v>
      </c>
      <c r="S250" s="33">
        <v>1587.419402303</v>
      </c>
    </row>
    <row r="251" spans="2:20">
      <c r="B251" s="30" t="s">
        <v>182</v>
      </c>
      <c r="C251" s="25">
        <v>24.109000000000002</v>
      </c>
      <c r="D251" s="25">
        <v>22.55</v>
      </c>
      <c r="E251" s="25">
        <v>30.43</v>
      </c>
      <c r="F251" s="25">
        <v>25.468</v>
      </c>
      <c r="G251" s="25">
        <v>32.097000000000001</v>
      </c>
      <c r="H251" s="25">
        <v>102</v>
      </c>
      <c r="I251" s="25">
        <v>177.50800000000001</v>
      </c>
      <c r="J251" s="25">
        <v>264.33999999999997</v>
      </c>
      <c r="K251" s="25">
        <v>298.12</v>
      </c>
      <c r="L251" s="25">
        <v>195.69</v>
      </c>
      <c r="M251" s="25">
        <v>181.51031</v>
      </c>
      <c r="N251" s="25">
        <v>154.89741000000001</v>
      </c>
      <c r="O251" s="25">
        <v>230.30941999999982</v>
      </c>
      <c r="P251" s="25">
        <v>259.01452999999992</v>
      </c>
      <c r="Q251" s="25">
        <v>383.05805000000009</v>
      </c>
      <c r="R251" s="25">
        <v>593.90373</v>
      </c>
      <c r="S251" s="33">
        <v>510.73426599500004</v>
      </c>
    </row>
    <row r="252" spans="2:20">
      <c r="B252" s="30"/>
      <c r="C252" s="24"/>
      <c r="D252" s="24"/>
      <c r="E252" s="24"/>
      <c r="F252" s="24"/>
      <c r="G252" s="24"/>
      <c r="H252" s="24"/>
      <c r="I252" s="24"/>
      <c r="J252" s="24"/>
      <c r="K252" s="24"/>
      <c r="L252" s="24"/>
      <c r="M252" s="24"/>
      <c r="N252" s="24"/>
      <c r="O252" s="24"/>
      <c r="P252" s="24"/>
      <c r="Q252" s="24"/>
      <c r="R252" s="24"/>
    </row>
    <row r="253" spans="2:20">
      <c r="B253" s="29" t="s">
        <v>183</v>
      </c>
      <c r="C253" s="24"/>
      <c r="D253" s="24"/>
      <c r="E253" s="24"/>
      <c r="F253" s="24"/>
      <c r="G253" s="24"/>
      <c r="H253" s="24"/>
      <c r="I253" s="24"/>
      <c r="J253" s="24"/>
      <c r="K253" s="24"/>
      <c r="L253" s="24"/>
      <c r="M253" s="24"/>
      <c r="N253" s="24"/>
      <c r="O253" s="24"/>
      <c r="P253" s="24"/>
      <c r="Q253" s="24"/>
      <c r="R253" s="24"/>
    </row>
    <row r="254" spans="2:20">
      <c r="B254" s="30" t="s">
        <v>104</v>
      </c>
      <c r="C254" s="24">
        <v>27.841650000000001</v>
      </c>
      <c r="D254" s="24">
        <v>6.7804200000000003</v>
      </c>
      <c r="E254" s="24">
        <v>22.360019999999999</v>
      </c>
      <c r="F254" s="24">
        <v>34.590910000000001</v>
      </c>
      <c r="G254" s="24">
        <v>35.39208</v>
      </c>
      <c r="H254" s="24">
        <v>28.420629999999999</v>
      </c>
      <c r="I254" s="24">
        <v>27.169129999999999</v>
      </c>
      <c r="J254" s="24">
        <v>25.95449</v>
      </c>
      <c r="K254" s="24">
        <v>17.225470000000001</v>
      </c>
      <c r="L254" s="24">
        <v>-16.011849999999999</v>
      </c>
      <c r="M254" s="24">
        <v>31.303360000000001</v>
      </c>
      <c r="N254" s="24">
        <v>20.321709999999999</v>
      </c>
      <c r="O254" s="24">
        <v>7.9</v>
      </c>
      <c r="P254" s="24">
        <v>7.8</v>
      </c>
      <c r="Q254" s="24">
        <v>6</v>
      </c>
      <c r="R254" s="24">
        <v>-2.9</v>
      </c>
      <c r="S254" s="34">
        <v>-7.7</v>
      </c>
    </row>
    <row r="255" spans="2:20">
      <c r="B255" s="30" t="s">
        <v>105</v>
      </c>
      <c r="C255" s="24">
        <v>35.845120000000001</v>
      </c>
      <c r="D255" s="24">
        <v>8.1992399999999996</v>
      </c>
      <c r="E255" s="24">
        <v>21.19483</v>
      </c>
      <c r="F255" s="24">
        <v>39.838059999999999</v>
      </c>
      <c r="G255" s="24">
        <v>35.969810000000003</v>
      </c>
      <c r="H255" s="24">
        <v>17.590679999999999</v>
      </c>
      <c r="I255" s="24">
        <v>19.926870000000001</v>
      </c>
      <c r="J255" s="24">
        <v>20.80444</v>
      </c>
      <c r="K255" s="24">
        <v>18.454799999999999</v>
      </c>
      <c r="L255" s="24">
        <v>-11.18253</v>
      </c>
      <c r="M255" s="24">
        <v>38.802689999999998</v>
      </c>
      <c r="N255" s="24">
        <v>24.86955</v>
      </c>
      <c r="O255" s="24">
        <v>4.3</v>
      </c>
      <c r="P255" s="24">
        <v>7.2</v>
      </c>
      <c r="Q255" s="24">
        <v>0.4</v>
      </c>
      <c r="R255" s="24">
        <v>-14.1</v>
      </c>
      <c r="S255" s="34">
        <v>-5.5</v>
      </c>
    </row>
    <row r="256" spans="2:20">
      <c r="B256" s="30"/>
      <c r="C256" s="23"/>
      <c r="D256" s="23"/>
      <c r="E256" s="23"/>
      <c r="F256" s="23"/>
      <c r="G256" s="23"/>
      <c r="H256" s="23"/>
      <c r="I256" s="23"/>
      <c r="J256" s="23"/>
      <c r="K256" s="23"/>
      <c r="L256" s="23"/>
      <c r="M256" s="23"/>
      <c r="N256" s="23"/>
      <c r="O256" s="23"/>
      <c r="P256" s="23"/>
      <c r="Q256" s="23"/>
      <c r="R256" s="23"/>
    </row>
    <row r="257" spans="2:20" ht="14.25">
      <c r="B257" s="29" t="s">
        <v>310</v>
      </c>
      <c r="C257" s="24"/>
      <c r="D257" s="24"/>
      <c r="E257" s="24"/>
      <c r="F257" s="24"/>
      <c r="G257" s="24"/>
      <c r="H257" s="24"/>
      <c r="I257" s="24"/>
      <c r="J257" s="24"/>
      <c r="K257" s="24"/>
      <c r="L257" s="24"/>
      <c r="M257" s="24"/>
      <c r="N257" s="24"/>
      <c r="O257" s="24"/>
      <c r="P257" s="24"/>
      <c r="Q257" s="24"/>
      <c r="R257" s="24"/>
    </row>
    <row r="258" spans="2:20" ht="15">
      <c r="B258" s="33" t="s">
        <v>53</v>
      </c>
      <c r="C258" s="25">
        <v>249200.74</v>
      </c>
      <c r="D258" s="25">
        <v>266154.64</v>
      </c>
      <c r="E258" s="25">
        <v>325595.98</v>
      </c>
      <c r="F258" s="25">
        <v>438227.78</v>
      </c>
      <c r="G258" s="25">
        <v>593325.59</v>
      </c>
      <c r="H258" s="25">
        <v>761953.42</v>
      </c>
      <c r="I258" s="25">
        <v>968935.6</v>
      </c>
      <c r="J258" s="25">
        <v>1217775.77</v>
      </c>
      <c r="K258" s="25">
        <v>1430693.06</v>
      </c>
      <c r="L258" s="25">
        <v>1201611.81</v>
      </c>
      <c r="M258" s="25">
        <v>1577754.31</v>
      </c>
      <c r="N258" s="25">
        <v>1898380.88</v>
      </c>
      <c r="O258" s="25">
        <v>2048714.42</v>
      </c>
      <c r="P258" s="25">
        <v>2209004</v>
      </c>
      <c r="Q258" s="25">
        <v>2342292.7000000002</v>
      </c>
      <c r="R258" s="57">
        <v>2273468.2200000002</v>
      </c>
      <c r="S258" s="64">
        <v>2098153.668298</v>
      </c>
      <c r="T258" s="49"/>
    </row>
    <row r="259" spans="2:20" ht="15">
      <c r="B259" s="15" t="s">
        <v>54</v>
      </c>
      <c r="C259" s="25">
        <v>52099.22</v>
      </c>
      <c r="D259" s="25">
        <v>54282.69</v>
      </c>
      <c r="E259" s="25">
        <v>69945.789999999994</v>
      </c>
      <c r="F259" s="25">
        <v>92466.77</v>
      </c>
      <c r="G259" s="25">
        <v>124942.03</v>
      </c>
      <c r="H259" s="25">
        <v>162890.75</v>
      </c>
      <c r="I259" s="25">
        <v>203448.42</v>
      </c>
      <c r="J259" s="25">
        <v>232676.55</v>
      </c>
      <c r="K259" s="25">
        <v>252383.55</v>
      </c>
      <c r="L259" s="25">
        <v>220802.22</v>
      </c>
      <c r="M259" s="25">
        <v>283286.55</v>
      </c>
      <c r="N259" s="25">
        <v>324453.36</v>
      </c>
      <c r="O259" s="25">
        <v>351776.79</v>
      </c>
      <c r="P259" s="25">
        <v>368406.4</v>
      </c>
      <c r="Q259" s="25">
        <v>396062.55</v>
      </c>
      <c r="R259" s="57">
        <v>409213.9</v>
      </c>
      <c r="S259" s="64">
        <v>385084.74498400005</v>
      </c>
      <c r="T259" s="49"/>
    </row>
    <row r="260" spans="2:20" ht="15">
      <c r="B260" s="15" t="s">
        <v>55</v>
      </c>
      <c r="C260" s="25">
        <v>44518.29</v>
      </c>
      <c r="D260" s="25">
        <v>46546.64</v>
      </c>
      <c r="E260" s="25">
        <v>58463.15</v>
      </c>
      <c r="F260" s="25">
        <v>76274.37</v>
      </c>
      <c r="G260" s="25">
        <v>100868.57</v>
      </c>
      <c r="H260" s="25">
        <v>124473.25</v>
      </c>
      <c r="I260" s="25">
        <v>155309.07</v>
      </c>
      <c r="J260" s="25">
        <v>184436.25</v>
      </c>
      <c r="K260" s="25">
        <v>190729.03</v>
      </c>
      <c r="L260" s="25">
        <v>166228.57</v>
      </c>
      <c r="M260" s="25">
        <v>218302.05</v>
      </c>
      <c r="N260" s="25">
        <v>267983.08</v>
      </c>
      <c r="O260" s="25">
        <v>323430.62</v>
      </c>
      <c r="P260" s="25">
        <v>384494.89</v>
      </c>
      <c r="Q260" s="25">
        <v>363077.14</v>
      </c>
      <c r="R260" s="57">
        <v>330462.78999999998</v>
      </c>
      <c r="S260" s="64">
        <v>287722.98996400001</v>
      </c>
      <c r="T260" s="49"/>
    </row>
    <row r="261" spans="2:20" ht="15">
      <c r="B261" s="15" t="s">
        <v>56</v>
      </c>
      <c r="C261" s="25">
        <v>41654.31</v>
      </c>
      <c r="D261" s="25">
        <v>44957.57</v>
      </c>
      <c r="E261" s="25">
        <v>48433.84</v>
      </c>
      <c r="F261" s="25">
        <v>59408.7</v>
      </c>
      <c r="G261" s="25">
        <v>73509.039999999994</v>
      </c>
      <c r="H261" s="25">
        <v>83986.28</v>
      </c>
      <c r="I261" s="25">
        <v>91622.67</v>
      </c>
      <c r="J261" s="25">
        <v>102008.59</v>
      </c>
      <c r="K261" s="25">
        <v>116132.45</v>
      </c>
      <c r="L261" s="25">
        <v>97867.66</v>
      </c>
      <c r="M261" s="25">
        <v>121043.49</v>
      </c>
      <c r="N261" s="25">
        <v>148270.49</v>
      </c>
      <c r="O261" s="25">
        <v>151621.82999999999</v>
      </c>
      <c r="P261" s="25">
        <v>150132.45000000001</v>
      </c>
      <c r="Q261" s="25">
        <v>149391.34</v>
      </c>
      <c r="R261" s="57">
        <v>135616.44</v>
      </c>
      <c r="S261" s="64">
        <v>129261.283367</v>
      </c>
      <c r="T261" s="49"/>
    </row>
    <row r="262" spans="2:20" ht="15">
      <c r="B262" s="15" t="s">
        <v>184</v>
      </c>
      <c r="C262" s="25">
        <v>11292.36</v>
      </c>
      <c r="D262" s="25">
        <v>12520.69</v>
      </c>
      <c r="E262" s="25">
        <v>15534.56</v>
      </c>
      <c r="F262" s="25">
        <v>20094.77</v>
      </c>
      <c r="G262" s="25">
        <v>27811.56</v>
      </c>
      <c r="H262" s="25">
        <v>35107.78</v>
      </c>
      <c r="I262" s="25">
        <v>44522.21</v>
      </c>
      <c r="J262" s="25">
        <v>56098.86</v>
      </c>
      <c r="K262" s="25">
        <v>73931.990000000005</v>
      </c>
      <c r="L262" s="25">
        <v>53669.72</v>
      </c>
      <c r="M262" s="25">
        <v>68766.259999999995</v>
      </c>
      <c r="N262" s="25">
        <v>82920.06</v>
      </c>
      <c r="O262" s="25">
        <v>87677.68</v>
      </c>
      <c r="P262" s="25">
        <v>91164.95</v>
      </c>
      <c r="Q262" s="25">
        <v>100333.45</v>
      </c>
      <c r="R262" s="57">
        <v>101286.38</v>
      </c>
      <c r="S262" s="64">
        <v>93708.162032000007</v>
      </c>
      <c r="T262" s="49"/>
    </row>
    <row r="263" spans="2:20" ht="15">
      <c r="B263" s="15" t="s">
        <v>57</v>
      </c>
      <c r="C263" s="25">
        <v>9277.7900000000009</v>
      </c>
      <c r="D263" s="25">
        <v>9754.06</v>
      </c>
      <c r="E263" s="25">
        <v>11371.85</v>
      </c>
      <c r="F263" s="25">
        <v>17442.11</v>
      </c>
      <c r="G263" s="25">
        <v>23755.73</v>
      </c>
      <c r="H263" s="25">
        <v>32527.13</v>
      </c>
      <c r="I263" s="25">
        <v>40314.6</v>
      </c>
      <c r="J263" s="25">
        <v>48714.29</v>
      </c>
      <c r="K263" s="25">
        <v>59208.95</v>
      </c>
      <c r="L263" s="25">
        <v>49916.38</v>
      </c>
      <c r="M263" s="25">
        <v>68047.179999999993</v>
      </c>
      <c r="N263" s="25">
        <v>76400.05</v>
      </c>
      <c r="O263" s="25">
        <v>69210.33</v>
      </c>
      <c r="P263" s="25">
        <v>67342.5</v>
      </c>
      <c r="Q263" s="25">
        <v>72703.05</v>
      </c>
      <c r="R263" s="57">
        <v>69154.83</v>
      </c>
      <c r="S263" s="64">
        <v>65213.892452</v>
      </c>
      <c r="T263" s="49"/>
    </row>
    <row r="264" spans="2:20">
      <c r="B264" s="15" t="s">
        <v>58</v>
      </c>
      <c r="C264" s="25">
        <v>6687.22</v>
      </c>
      <c r="D264" s="25">
        <v>7281.95</v>
      </c>
      <c r="E264" s="25">
        <v>9107.56</v>
      </c>
      <c r="F264" s="25">
        <v>13501.24</v>
      </c>
      <c r="G264" s="25">
        <v>18518.82</v>
      </c>
      <c r="H264" s="25">
        <v>25875.74</v>
      </c>
      <c r="I264" s="25">
        <v>30861.14</v>
      </c>
      <c r="J264" s="25">
        <v>41417.83</v>
      </c>
      <c r="K264" s="25">
        <v>45918.58</v>
      </c>
      <c r="L264" s="25">
        <v>36683.910000000003</v>
      </c>
      <c r="M264" s="25">
        <v>49704.23</v>
      </c>
      <c r="N264" s="25">
        <v>59499.49</v>
      </c>
      <c r="O264" s="25">
        <v>58896.800000000003</v>
      </c>
      <c r="P264" s="25">
        <v>60314.75</v>
      </c>
      <c r="Q264" s="25">
        <v>64928.52</v>
      </c>
      <c r="R264" s="57">
        <v>59453.38</v>
      </c>
      <c r="S264" s="64">
        <v>57449.696583999998</v>
      </c>
    </row>
    <row r="265" spans="2:20">
      <c r="B265" s="15" t="s">
        <v>108</v>
      </c>
      <c r="C265" s="25">
        <v>1560.73</v>
      </c>
      <c r="D265" s="25">
        <v>1896.27</v>
      </c>
      <c r="E265" s="25">
        <v>2671.16</v>
      </c>
      <c r="F265" s="25">
        <v>3343.23</v>
      </c>
      <c r="G265" s="25">
        <v>5936.01</v>
      </c>
      <c r="H265" s="25">
        <v>8934.2800000000007</v>
      </c>
      <c r="I265" s="25">
        <v>14581.3</v>
      </c>
      <c r="J265" s="25">
        <v>24011.46</v>
      </c>
      <c r="K265" s="25">
        <v>31585.38</v>
      </c>
      <c r="L265" s="25">
        <v>29656.04</v>
      </c>
      <c r="M265" s="25">
        <v>40914.959999999999</v>
      </c>
      <c r="N265" s="25">
        <v>50537.09</v>
      </c>
      <c r="O265" s="25">
        <v>47677.51</v>
      </c>
      <c r="P265" s="25">
        <v>48432.41</v>
      </c>
      <c r="Q265" s="25">
        <v>54217.42</v>
      </c>
      <c r="R265" s="57">
        <v>58228.03</v>
      </c>
      <c r="S265" s="64">
        <v>58390.456101000003</v>
      </c>
    </row>
    <row r="266" spans="2:20">
      <c r="B266" s="15" t="s">
        <v>109</v>
      </c>
      <c r="C266" s="25">
        <v>6310.1</v>
      </c>
      <c r="D266" s="25">
        <v>6780.47</v>
      </c>
      <c r="E266" s="25">
        <v>8059.43</v>
      </c>
      <c r="F266" s="25">
        <v>10823.72</v>
      </c>
      <c r="G266" s="25">
        <v>14966.96</v>
      </c>
      <c r="H266" s="25">
        <v>18976.47</v>
      </c>
      <c r="I266" s="25">
        <v>24163.21</v>
      </c>
      <c r="J266" s="25">
        <v>31656.27</v>
      </c>
      <c r="K266" s="25">
        <v>36072.74</v>
      </c>
      <c r="L266" s="25">
        <v>31277.94</v>
      </c>
      <c r="M266" s="25">
        <v>38767.040000000001</v>
      </c>
      <c r="N266" s="25">
        <v>44121.66</v>
      </c>
      <c r="O266" s="25">
        <v>46297.16</v>
      </c>
      <c r="P266" s="25">
        <v>50942.13</v>
      </c>
      <c r="Q266" s="25">
        <v>57141.14</v>
      </c>
      <c r="R266" s="57">
        <v>59567.07</v>
      </c>
      <c r="S266" s="64">
        <v>55689.312408999998</v>
      </c>
    </row>
    <row r="267" spans="2:20">
      <c r="B267" s="15" t="s">
        <v>311</v>
      </c>
      <c r="C267" s="25">
        <v>1537.26</v>
      </c>
      <c r="D267" s="25">
        <v>1804.45</v>
      </c>
      <c r="E267" s="25">
        <v>2148.38</v>
      </c>
      <c r="F267" s="25">
        <v>3182.74</v>
      </c>
      <c r="G267" s="25">
        <v>4260.03</v>
      </c>
      <c r="H267" s="25">
        <v>5643.9</v>
      </c>
      <c r="I267" s="25">
        <v>7463.36</v>
      </c>
      <c r="J267" s="25">
        <v>11891.3</v>
      </c>
      <c r="K267" s="25">
        <v>15122.13</v>
      </c>
      <c r="L267" s="25">
        <v>16297.65</v>
      </c>
      <c r="M267" s="25">
        <v>23101.54</v>
      </c>
      <c r="N267" s="25">
        <v>29090.14</v>
      </c>
      <c r="O267" s="25">
        <v>34208.11</v>
      </c>
      <c r="P267" s="25">
        <v>48586.3</v>
      </c>
      <c r="Q267" s="25">
        <v>63730.01</v>
      </c>
      <c r="R267" s="57">
        <v>66017.02</v>
      </c>
      <c r="S267" s="64">
        <v>61099.936132000003</v>
      </c>
    </row>
    <row r="268" spans="2:20">
      <c r="B268" s="15" t="s">
        <v>312</v>
      </c>
      <c r="C268" s="25">
        <v>5761.04</v>
      </c>
      <c r="D268" s="25">
        <v>5791.88</v>
      </c>
      <c r="E268" s="25">
        <v>6984.22</v>
      </c>
      <c r="F268" s="25">
        <v>8863.77</v>
      </c>
      <c r="G268" s="25">
        <v>12687.6</v>
      </c>
      <c r="H268" s="25">
        <v>16632.259999999998</v>
      </c>
      <c r="I268" s="25">
        <v>23185.29</v>
      </c>
      <c r="J268" s="25">
        <v>29620.3</v>
      </c>
      <c r="K268" s="25">
        <v>32305.81</v>
      </c>
      <c r="L268" s="25">
        <v>30051.94</v>
      </c>
      <c r="M268" s="25">
        <v>32347.23</v>
      </c>
      <c r="N268" s="25">
        <v>35570.129999999997</v>
      </c>
      <c r="O268" s="25">
        <v>40741.870000000003</v>
      </c>
      <c r="P268" s="25">
        <v>45831.87</v>
      </c>
      <c r="Q268" s="25">
        <v>48911.17</v>
      </c>
      <c r="R268" s="57">
        <v>51942.44</v>
      </c>
      <c r="S268" s="64">
        <v>44475.785633</v>
      </c>
    </row>
    <row r="269" spans="2:20" ht="15">
      <c r="C269" s="25"/>
      <c r="D269" s="25"/>
      <c r="E269" s="25"/>
      <c r="F269" s="25"/>
      <c r="G269" s="25"/>
      <c r="H269" s="25"/>
      <c r="I269" s="25"/>
      <c r="J269" s="25"/>
      <c r="K269" s="25"/>
      <c r="L269" s="25"/>
      <c r="M269" s="25"/>
      <c r="N269" s="25"/>
      <c r="O269" s="25"/>
      <c r="P269" s="25"/>
      <c r="Q269" s="25"/>
      <c r="R269" s="25"/>
      <c r="S269" s="64"/>
      <c r="T269" s="49"/>
    </row>
    <row r="270" spans="2:20">
      <c r="B270" s="33" t="s">
        <v>59</v>
      </c>
      <c r="C270" s="25">
        <v>225088.25</v>
      </c>
      <c r="D270" s="25">
        <v>243613.49</v>
      </c>
      <c r="E270" s="25">
        <v>295170.11</v>
      </c>
      <c r="F270" s="25">
        <v>412759.81</v>
      </c>
      <c r="G270" s="25">
        <v>561228.75</v>
      </c>
      <c r="H270" s="25">
        <v>659952.77</v>
      </c>
      <c r="I270" s="25">
        <v>791460.86</v>
      </c>
      <c r="J270" s="25">
        <v>955950.25</v>
      </c>
      <c r="K270" s="25">
        <v>1132620.6499999999</v>
      </c>
      <c r="L270" s="25">
        <v>1005923.07</v>
      </c>
      <c r="M270" s="25">
        <v>1396244.01</v>
      </c>
      <c r="N270" s="25">
        <v>1743483.57</v>
      </c>
      <c r="O270" s="25">
        <v>1818405</v>
      </c>
      <c r="P270" s="25">
        <v>1949989.47</v>
      </c>
      <c r="Q270" s="25">
        <v>1959234.65</v>
      </c>
      <c r="R270" s="57">
        <v>1679564.5</v>
      </c>
      <c r="S270" s="64">
        <v>1587419.402303</v>
      </c>
    </row>
    <row r="271" spans="2:20" ht="15">
      <c r="B271" s="33" t="s">
        <v>313</v>
      </c>
      <c r="C271" s="25">
        <v>23207.41</v>
      </c>
      <c r="D271" s="25">
        <v>23389.21</v>
      </c>
      <c r="E271" s="25">
        <v>28568.01</v>
      </c>
      <c r="F271" s="25">
        <v>43128.05</v>
      </c>
      <c r="G271" s="25">
        <v>62234.1</v>
      </c>
      <c r="H271" s="25">
        <v>76820.399999999994</v>
      </c>
      <c r="I271" s="25">
        <v>89724.14</v>
      </c>
      <c r="J271" s="25">
        <v>103751.95</v>
      </c>
      <c r="K271" s="25">
        <v>112137.92</v>
      </c>
      <c r="L271" s="25">
        <v>102545.07</v>
      </c>
      <c r="M271" s="25">
        <v>138348.85</v>
      </c>
      <c r="N271" s="25">
        <v>162706.29</v>
      </c>
      <c r="O271" s="25">
        <v>168737.62</v>
      </c>
      <c r="P271" s="25">
        <v>183072.76</v>
      </c>
      <c r="Q271" s="25">
        <v>190108.77</v>
      </c>
      <c r="R271" s="57">
        <v>174506.08</v>
      </c>
      <c r="S271" s="64">
        <v>158867.739283</v>
      </c>
      <c r="T271" s="49"/>
    </row>
    <row r="272" spans="2:20" ht="15">
      <c r="B272" s="33" t="s">
        <v>314</v>
      </c>
      <c r="C272" s="25">
        <v>41509.68</v>
      </c>
      <c r="D272" s="25">
        <v>42796.91</v>
      </c>
      <c r="E272" s="25">
        <v>53466</v>
      </c>
      <c r="F272" s="25">
        <v>74148.13</v>
      </c>
      <c r="G272" s="25">
        <v>94326.73</v>
      </c>
      <c r="H272" s="25">
        <v>100407.67999999999</v>
      </c>
      <c r="I272" s="25">
        <v>115672.58</v>
      </c>
      <c r="J272" s="25">
        <v>133942.37</v>
      </c>
      <c r="K272" s="25">
        <v>150600.04</v>
      </c>
      <c r="L272" s="25">
        <v>130914.9</v>
      </c>
      <c r="M272" s="25">
        <v>176736.1</v>
      </c>
      <c r="N272" s="25">
        <v>194563.52</v>
      </c>
      <c r="O272" s="25">
        <v>177833.95</v>
      </c>
      <c r="P272" s="25">
        <v>162245.4</v>
      </c>
      <c r="Q272" s="25">
        <v>162920.51</v>
      </c>
      <c r="R272" s="57">
        <v>142902.57</v>
      </c>
      <c r="S272" s="64">
        <v>145525.23424000002</v>
      </c>
      <c r="T272" s="49"/>
    </row>
    <row r="273" spans="2:20" ht="15">
      <c r="B273" s="33" t="s">
        <v>315</v>
      </c>
      <c r="C273" s="25">
        <v>22363.15</v>
      </c>
      <c r="D273" s="25">
        <v>26202.23</v>
      </c>
      <c r="E273" s="25">
        <v>27237.64</v>
      </c>
      <c r="F273" s="25">
        <v>33866.089999999997</v>
      </c>
      <c r="G273" s="25">
        <v>44656.55</v>
      </c>
      <c r="H273" s="25">
        <v>48621.77</v>
      </c>
      <c r="I273" s="25">
        <v>59211.05</v>
      </c>
      <c r="J273" s="25">
        <v>69390.61</v>
      </c>
      <c r="K273" s="25">
        <v>81359.929999999993</v>
      </c>
      <c r="L273" s="25">
        <v>77460.38</v>
      </c>
      <c r="M273" s="25">
        <v>102098.73</v>
      </c>
      <c r="N273" s="25">
        <v>122128.91</v>
      </c>
      <c r="O273" s="25">
        <v>132897.46</v>
      </c>
      <c r="P273" s="25">
        <v>152342.29999999999</v>
      </c>
      <c r="Q273" s="25">
        <v>159061</v>
      </c>
      <c r="R273" s="57">
        <v>147809.07</v>
      </c>
      <c r="S273" s="64">
        <v>134402.442098</v>
      </c>
      <c r="T273" s="49"/>
    </row>
    <row r="274" spans="2:20" ht="15">
      <c r="B274" s="33" t="s">
        <v>316</v>
      </c>
      <c r="C274" s="25">
        <v>25493.56</v>
      </c>
      <c r="D274" s="25">
        <v>27339.45</v>
      </c>
      <c r="E274" s="25">
        <v>38061.39</v>
      </c>
      <c r="F274" s="25">
        <v>49360.38</v>
      </c>
      <c r="G274" s="25">
        <v>64759.32</v>
      </c>
      <c r="H274" s="25">
        <v>74680.33</v>
      </c>
      <c r="I274" s="25">
        <v>87098.63</v>
      </c>
      <c r="J274" s="25">
        <v>101027.07</v>
      </c>
      <c r="K274" s="25">
        <v>103337.93</v>
      </c>
      <c r="L274" s="25">
        <v>85720.25</v>
      </c>
      <c r="M274" s="25">
        <v>115738.65</v>
      </c>
      <c r="N274" s="25">
        <v>124908.66</v>
      </c>
      <c r="O274" s="25">
        <v>132203.64000000001</v>
      </c>
      <c r="P274" s="25">
        <v>156404.91</v>
      </c>
      <c r="Q274" s="25">
        <v>152007.13</v>
      </c>
      <c r="R274" s="57">
        <v>143204.22</v>
      </c>
      <c r="S274" s="64">
        <v>139217.23503400001</v>
      </c>
      <c r="T274" s="49"/>
    </row>
    <row r="275" spans="2:20" ht="15">
      <c r="B275" s="33" t="s">
        <v>57</v>
      </c>
      <c r="C275" s="25">
        <v>10408.709999999999</v>
      </c>
      <c r="D275" s="25">
        <v>13772.1</v>
      </c>
      <c r="E275" s="25">
        <v>16416.419999999998</v>
      </c>
      <c r="F275" s="25">
        <v>24291.89</v>
      </c>
      <c r="G275" s="25">
        <v>30356.02</v>
      </c>
      <c r="H275" s="25">
        <v>30722.93</v>
      </c>
      <c r="I275" s="25">
        <v>37879.370000000003</v>
      </c>
      <c r="J275" s="25">
        <v>45382.93</v>
      </c>
      <c r="K275" s="25">
        <v>55789.93</v>
      </c>
      <c r="L275" s="25">
        <v>55719.43</v>
      </c>
      <c r="M275" s="25">
        <v>74261.22</v>
      </c>
      <c r="N275" s="25">
        <v>92743.97</v>
      </c>
      <c r="O275" s="25">
        <v>91921.06</v>
      </c>
      <c r="P275" s="25">
        <v>94155.69</v>
      </c>
      <c r="Q275" s="25">
        <v>105012.77</v>
      </c>
      <c r="R275" s="57">
        <v>87623.360000000001</v>
      </c>
      <c r="S275" s="64">
        <v>86072.751294000002</v>
      </c>
      <c r="T275" s="49"/>
    </row>
    <row r="276" spans="2:20">
      <c r="B276" s="33" t="s">
        <v>107</v>
      </c>
      <c r="C276" s="25">
        <v>5024</v>
      </c>
      <c r="D276" s="25">
        <v>5426.4</v>
      </c>
      <c r="E276" s="25">
        <v>5850.57</v>
      </c>
      <c r="F276" s="25">
        <v>7300.07</v>
      </c>
      <c r="G276" s="25">
        <v>11552.49</v>
      </c>
      <c r="H276" s="25">
        <v>16193.63</v>
      </c>
      <c r="I276" s="25">
        <v>19323.3</v>
      </c>
      <c r="J276" s="25">
        <v>25840.34</v>
      </c>
      <c r="K276" s="25">
        <v>37435.129999999997</v>
      </c>
      <c r="L276" s="25">
        <v>39488.199999999997</v>
      </c>
      <c r="M276" s="25">
        <v>61122.05</v>
      </c>
      <c r="N276" s="25">
        <v>82673.149999999994</v>
      </c>
      <c r="O276" s="25">
        <v>84617.94</v>
      </c>
      <c r="P276" s="25">
        <v>98954.06</v>
      </c>
      <c r="Q276" s="25">
        <v>97630.89</v>
      </c>
      <c r="R276" s="57">
        <v>73510.11</v>
      </c>
      <c r="S276" s="64">
        <v>70665.617553000004</v>
      </c>
    </row>
    <row r="277" spans="2:20">
      <c r="B277" s="33" t="s">
        <v>110</v>
      </c>
      <c r="C277" s="25">
        <v>5480</v>
      </c>
      <c r="D277" s="25">
        <v>6205.21</v>
      </c>
      <c r="E277" s="25">
        <v>9296.2999999999993</v>
      </c>
      <c r="F277" s="25">
        <v>13986.41</v>
      </c>
      <c r="G277" s="25">
        <v>18174.740000000002</v>
      </c>
      <c r="H277" s="25">
        <v>20093.21</v>
      </c>
      <c r="I277" s="25">
        <v>23572.43</v>
      </c>
      <c r="J277" s="25">
        <v>28697.05</v>
      </c>
      <c r="K277" s="25">
        <v>32101.4</v>
      </c>
      <c r="L277" s="25">
        <v>32335.919999999998</v>
      </c>
      <c r="M277" s="25">
        <v>50446.8</v>
      </c>
      <c r="N277" s="25">
        <v>62136.71</v>
      </c>
      <c r="O277" s="25">
        <v>58306.77</v>
      </c>
      <c r="P277" s="25">
        <v>60152.79</v>
      </c>
      <c r="Q277" s="25">
        <v>55652.24</v>
      </c>
      <c r="R277" s="57">
        <v>53277.33</v>
      </c>
      <c r="S277" s="64">
        <v>49212.513424000004</v>
      </c>
    </row>
    <row r="278" spans="2:20">
      <c r="B278" s="33" t="s">
        <v>111</v>
      </c>
      <c r="C278" s="25">
        <v>1621.44</v>
      </c>
      <c r="D278" s="25">
        <v>2347.34</v>
      </c>
      <c r="E278" s="25">
        <v>3003.02</v>
      </c>
      <c r="F278" s="25">
        <v>5842.29</v>
      </c>
      <c r="G278" s="25">
        <v>8672.86</v>
      </c>
      <c r="H278" s="25">
        <v>9992.52</v>
      </c>
      <c r="I278" s="25">
        <v>12909.5</v>
      </c>
      <c r="J278" s="25">
        <v>18341.830000000002</v>
      </c>
      <c r="K278" s="25">
        <v>29863.439999999999</v>
      </c>
      <c r="L278" s="25">
        <v>28276.92</v>
      </c>
      <c r="M278" s="25">
        <v>38125.379999999997</v>
      </c>
      <c r="N278" s="25">
        <v>52394.49</v>
      </c>
      <c r="O278" s="25">
        <v>52329.4</v>
      </c>
      <c r="P278" s="25">
        <v>54299.12</v>
      </c>
      <c r="Q278" s="25">
        <v>51653.22</v>
      </c>
      <c r="R278" s="57">
        <v>44089.36</v>
      </c>
      <c r="S278" s="64">
        <v>45737.663172</v>
      </c>
    </row>
    <row r="279" spans="2:20">
      <c r="B279" s="33" t="s">
        <v>112</v>
      </c>
      <c r="C279" s="25">
        <v>1953.52</v>
      </c>
      <c r="D279" s="25">
        <v>2721.08</v>
      </c>
      <c r="E279" s="25">
        <v>3435.35</v>
      </c>
      <c r="F279" s="25">
        <v>5172.32</v>
      </c>
      <c r="G279" s="25">
        <v>7522.65</v>
      </c>
      <c r="H279" s="25">
        <v>12245.72</v>
      </c>
      <c r="I279" s="25">
        <v>15084.53</v>
      </c>
      <c r="J279" s="25">
        <v>17559.68</v>
      </c>
      <c r="K279" s="25">
        <v>31022.7</v>
      </c>
      <c r="L279" s="25">
        <v>23570.94</v>
      </c>
      <c r="M279" s="25">
        <v>32829.050000000003</v>
      </c>
      <c r="N279" s="25">
        <v>49467.54</v>
      </c>
      <c r="O279" s="25">
        <v>54861.87</v>
      </c>
      <c r="P279" s="25">
        <v>53450.71</v>
      </c>
      <c r="Q279" s="25">
        <v>48508.03</v>
      </c>
      <c r="R279" s="57">
        <v>30021.05</v>
      </c>
      <c r="S279" s="64">
        <v>23614.500186999998</v>
      </c>
    </row>
    <row r="280" spans="2:20">
      <c r="B280" s="33" t="s">
        <v>185</v>
      </c>
      <c r="C280" s="25">
        <v>5769.89</v>
      </c>
      <c r="D280" s="25">
        <v>7959.38</v>
      </c>
      <c r="E280" s="25">
        <v>8406.69</v>
      </c>
      <c r="F280" s="25">
        <v>9728.07</v>
      </c>
      <c r="G280" s="25">
        <v>12127.41</v>
      </c>
      <c r="H280" s="25">
        <v>15889.94</v>
      </c>
      <c r="I280" s="25">
        <v>17554.330000000002</v>
      </c>
      <c r="J280" s="25">
        <v>19688.580000000002</v>
      </c>
      <c r="K280" s="25">
        <v>23832.76</v>
      </c>
      <c r="L280" s="25">
        <v>21232.959999999999</v>
      </c>
      <c r="M280" s="25">
        <v>25921.040000000001</v>
      </c>
      <c r="N280" s="25">
        <v>40369.870000000003</v>
      </c>
      <c r="O280" s="25">
        <v>44155.040000000001</v>
      </c>
      <c r="P280" s="25">
        <v>39667.83</v>
      </c>
      <c r="Q280" s="25">
        <v>41593.51</v>
      </c>
      <c r="R280" s="57">
        <v>33258.660000000003</v>
      </c>
      <c r="S280" s="64">
        <v>32228.585451999999</v>
      </c>
    </row>
    <row r="281" spans="2:20">
      <c r="B281" s="30"/>
      <c r="C281" s="25"/>
      <c r="D281" s="25"/>
      <c r="E281" s="25"/>
      <c r="F281" s="25"/>
      <c r="G281" s="25"/>
      <c r="H281" s="25"/>
      <c r="I281" s="25"/>
      <c r="J281" s="25"/>
      <c r="K281" s="25"/>
      <c r="L281" s="25"/>
      <c r="M281" s="25"/>
      <c r="N281" s="25"/>
      <c r="O281" s="22"/>
      <c r="P281" s="22"/>
      <c r="Q281" s="22"/>
      <c r="R281" s="22"/>
    </row>
    <row r="282" spans="2:20">
      <c r="B282" s="33" t="s">
        <v>277</v>
      </c>
      <c r="C282" s="21"/>
      <c r="D282" s="21"/>
      <c r="E282" s="21"/>
      <c r="F282" s="21"/>
      <c r="G282" s="21"/>
      <c r="H282" s="21"/>
      <c r="I282" s="21"/>
      <c r="J282" s="21"/>
      <c r="K282" s="21"/>
      <c r="L282" s="21"/>
      <c r="M282" s="21"/>
      <c r="N282" s="21"/>
      <c r="O282" s="26"/>
      <c r="P282" s="22"/>
      <c r="Q282" s="22"/>
      <c r="R282" s="22"/>
    </row>
    <row r="283" spans="2:20">
      <c r="B283" s="30" t="s">
        <v>40</v>
      </c>
      <c r="C283" s="25">
        <v>20431.615381971893</v>
      </c>
      <c r="D283" s="25">
        <v>17405.274981571791</v>
      </c>
      <c r="E283" s="25">
        <v>35421.96821353335</v>
      </c>
      <c r="F283" s="25">
        <v>43051.582861334384</v>
      </c>
      <c r="G283" s="25">
        <v>68940.960688561769</v>
      </c>
      <c r="H283" s="25">
        <v>132378.49376639922</v>
      </c>
      <c r="I283" s="25">
        <v>231843.04106441358</v>
      </c>
      <c r="J283" s="25">
        <v>353182.6772373158</v>
      </c>
      <c r="K283" s="25">
        <v>420568.51614354493</v>
      </c>
      <c r="L283" s="25">
        <v>243256.56791961828</v>
      </c>
      <c r="M283" s="25">
        <v>237810.3896079548</v>
      </c>
      <c r="N283" s="25">
        <v>136096.76157754994</v>
      </c>
      <c r="O283" s="25">
        <v>215391.74746944118</v>
      </c>
      <c r="P283" s="25">
        <v>148203.94987987747</v>
      </c>
      <c r="Q283" s="25">
        <v>236046.57787362931</v>
      </c>
      <c r="R283" s="25">
        <v>304164.44564301684</v>
      </c>
      <c r="S283" s="33">
        <v>196380.22905285278</v>
      </c>
    </row>
    <row r="284" spans="2:20">
      <c r="B284" s="30" t="s">
        <v>205</v>
      </c>
      <c r="C284" s="25">
        <v>29919.666794521891</v>
      </c>
      <c r="D284" s="25">
        <v>28182.994536748902</v>
      </c>
      <c r="E284" s="25">
        <v>37685.986713487582</v>
      </c>
      <c r="F284" s="25">
        <v>39800.905063986844</v>
      </c>
      <c r="G284" s="25">
        <v>51390.242693404638</v>
      </c>
      <c r="H284" s="25">
        <v>124287.5977671271</v>
      </c>
      <c r="I284" s="25">
        <v>206774.82004709082</v>
      </c>
      <c r="J284" s="25">
        <v>302846.2643773529</v>
      </c>
      <c r="K284" s="25">
        <v>344467.61730654293</v>
      </c>
      <c r="L284" s="25">
        <v>235476.70726008544</v>
      </c>
      <c r="M284" s="25">
        <v>238086.46948791211</v>
      </c>
      <c r="N284" s="25">
        <v>228700.75263392419</v>
      </c>
      <c r="O284" s="25">
        <v>311569.75315517985</v>
      </c>
      <c r="P284" s="25">
        <v>358981.29773986893</v>
      </c>
      <c r="Q284" s="25">
        <v>435041.62180211343</v>
      </c>
      <c r="R284" s="25">
        <v>576191.07236571435</v>
      </c>
      <c r="S284" s="33">
        <v>494076.99935909896</v>
      </c>
    </row>
    <row r="285" spans="2:20">
      <c r="B285" s="30" t="s">
        <v>8</v>
      </c>
      <c r="C285" s="25">
        <v>218062.09089700002</v>
      </c>
      <c r="D285" s="25">
        <v>232884.53600414968</v>
      </c>
      <c r="E285" s="25">
        <v>286775.31341061473</v>
      </c>
      <c r="F285" s="25">
        <v>396626.13338455488</v>
      </c>
      <c r="G285" s="25">
        <v>534850.02392808779</v>
      </c>
      <c r="H285" s="25">
        <v>689029.12422074564</v>
      </c>
      <c r="I285" s="25">
        <v>888749.10480362561</v>
      </c>
      <c r="J285" s="25">
        <v>1122737.0974868224</v>
      </c>
      <c r="K285" s="25">
        <v>1334555.205546608</v>
      </c>
      <c r="L285" s="25">
        <v>1119090.6630545156</v>
      </c>
      <c r="M285" s="25">
        <v>1478072.7614213256</v>
      </c>
      <c r="N285" s="25">
        <v>1807805.4434886442</v>
      </c>
      <c r="O285" s="25">
        <v>1973516.4128244927</v>
      </c>
      <c r="P285" s="25">
        <v>2148588.93510943</v>
      </c>
      <c r="Q285" s="25">
        <v>2243761.2789972071</v>
      </c>
      <c r="R285" s="25">
        <v>2142753.4164522998</v>
      </c>
      <c r="S285" s="33">
        <v>1989518.6389219798</v>
      </c>
    </row>
    <row r="286" spans="2:20">
      <c r="B286" s="30" t="s">
        <v>9</v>
      </c>
      <c r="C286" s="25">
        <v>-188142.42410247814</v>
      </c>
      <c r="D286" s="25">
        <v>-204701.54146740082</v>
      </c>
      <c r="E286" s="25">
        <v>-249089.32669712717</v>
      </c>
      <c r="F286" s="25">
        <v>-356825.22832056804</v>
      </c>
      <c r="G286" s="25">
        <v>-483459.78123468324</v>
      </c>
      <c r="H286" s="25">
        <v>-564741.52645361854</v>
      </c>
      <c r="I286" s="25">
        <v>-681974.28475653485</v>
      </c>
      <c r="J286" s="25">
        <v>-819890.8331094695</v>
      </c>
      <c r="K286" s="25">
        <v>-990087.58824006526</v>
      </c>
      <c r="L286" s="25">
        <v>-883613.95579443011</v>
      </c>
      <c r="M286" s="25">
        <v>-1239986.2919334136</v>
      </c>
      <c r="N286" s="25">
        <v>-1579104.6908547198</v>
      </c>
      <c r="O286" s="25">
        <v>-1661946.6596693129</v>
      </c>
      <c r="P286" s="25">
        <v>-1789607.6373695615</v>
      </c>
      <c r="Q286" s="25">
        <v>-1808719.6571950936</v>
      </c>
      <c r="R286" s="25">
        <v>-1566562.3440865856</v>
      </c>
      <c r="S286" s="33">
        <v>-1495441.6395628811</v>
      </c>
    </row>
    <row r="287" spans="2:20">
      <c r="B287" s="30" t="s">
        <v>5</v>
      </c>
      <c r="C287" s="25">
        <v>-1133.8152160000036</v>
      </c>
      <c r="D287" s="25">
        <v>-96.774238620405129</v>
      </c>
      <c r="E287" s="25">
        <v>-303.31544946829467</v>
      </c>
      <c r="F287" s="25">
        <v>-3979.7759976925036</v>
      </c>
      <c r="G287" s="25">
        <v>-215.86015345412477</v>
      </c>
      <c r="H287" s="25">
        <v>339.19975008298877</v>
      </c>
      <c r="I287" s="25">
        <v>2144.1044535020524</v>
      </c>
      <c r="J287" s="25">
        <v>5189.7644060021266</v>
      </c>
      <c r="K287" s="25">
        <v>4364.9158473908865</v>
      </c>
      <c r="L287" s="25">
        <v>-15346.305893305407</v>
      </c>
      <c r="M287" s="25">
        <v>-15062.597775112119</v>
      </c>
      <c r="N287" s="25">
        <v>-46797.013721251606</v>
      </c>
      <c r="O287" s="25">
        <v>-79724.876407177202</v>
      </c>
      <c r="P287" s="25">
        <v>-123601.73613575324</v>
      </c>
      <c r="Q287" s="25">
        <v>-213742.37485484409</v>
      </c>
      <c r="R287" s="25">
        <v>-218320.30808444123</v>
      </c>
      <c r="S287" s="33">
        <v>-244163.1059417405</v>
      </c>
    </row>
    <row r="288" spans="2:20">
      <c r="B288" s="30" t="s">
        <v>33</v>
      </c>
      <c r="C288" s="25">
        <v>35029.998839999993</v>
      </c>
      <c r="D288" s="25">
        <v>39175.474511744389</v>
      </c>
      <c r="E288" s="25">
        <v>46226.997512833303</v>
      </c>
      <c r="F288" s="25">
        <v>51332.120397058694</v>
      </c>
      <c r="G288" s="25">
        <v>72506.910196629775</v>
      </c>
      <c r="H288" s="25">
        <v>84309.881176239403</v>
      </c>
      <c r="I288" s="25">
        <v>102982.28295686604</v>
      </c>
      <c r="J288" s="25">
        <v>135319.69845386408</v>
      </c>
      <c r="K288" s="25">
        <v>163313.57739297871</v>
      </c>
      <c r="L288" s="25">
        <v>143573.49796520002</v>
      </c>
      <c r="M288" s="25">
        <v>178338.89736124416</v>
      </c>
      <c r="N288" s="25">
        <v>201047.00499882002</v>
      </c>
      <c r="O288" s="25">
        <v>201575.59955187808</v>
      </c>
      <c r="P288" s="25">
        <v>207005.80268867666</v>
      </c>
      <c r="Q288" s="25">
        <v>219140.7516639065</v>
      </c>
      <c r="R288" s="25">
        <v>217399.03585679867</v>
      </c>
      <c r="S288" s="33">
        <v>208403.83020757476</v>
      </c>
    </row>
    <row r="289" spans="2:19">
      <c r="B289" s="30" t="s">
        <v>34</v>
      </c>
      <c r="C289" s="25">
        <v>-36163.814056000003</v>
      </c>
      <c r="D289" s="25">
        <v>-39272.248750364801</v>
      </c>
      <c r="E289" s="25">
        <v>-46530.312962301592</v>
      </c>
      <c r="F289" s="25">
        <v>-55311.896394751202</v>
      </c>
      <c r="G289" s="25">
        <v>-72722.770350083898</v>
      </c>
      <c r="H289" s="25">
        <v>-83970.6814261564</v>
      </c>
      <c r="I289" s="25">
        <v>-100838.178503364</v>
      </c>
      <c r="J289" s="25">
        <v>-130129.93404786199</v>
      </c>
      <c r="K289" s="25">
        <v>-158948.66154558782</v>
      </c>
      <c r="L289" s="25">
        <v>-158919.80385850539</v>
      </c>
      <c r="M289" s="25">
        <v>-193401.4951363563</v>
      </c>
      <c r="N289" s="25">
        <v>-247844.01872007156</v>
      </c>
      <c r="O289" s="25">
        <v>-281300.47595905524</v>
      </c>
      <c r="P289" s="25">
        <v>-330607.53882442985</v>
      </c>
      <c r="Q289" s="25">
        <v>-432883.12651875056</v>
      </c>
      <c r="R289" s="25">
        <v>-435719.34394123993</v>
      </c>
      <c r="S289" s="33">
        <v>-452566.93614931527</v>
      </c>
    </row>
    <row r="290" spans="2:19">
      <c r="B290" s="30" t="s">
        <v>204</v>
      </c>
      <c r="C290" s="25">
        <v>-14665.541196549992</v>
      </c>
      <c r="D290" s="25">
        <v>-19173.258396795398</v>
      </c>
      <c r="E290" s="25">
        <v>-14945.148120486516</v>
      </c>
      <c r="F290" s="25">
        <v>-10218.488499016861</v>
      </c>
      <c r="G290" s="25">
        <v>-5131.6104646016665</v>
      </c>
      <c r="H290" s="25">
        <v>-16113.803102624101</v>
      </c>
      <c r="I290" s="25">
        <v>-5143.3849358825764</v>
      </c>
      <c r="J290" s="25">
        <v>8044.3621568755789</v>
      </c>
      <c r="K290" s="25">
        <v>28580.030495063944</v>
      </c>
      <c r="L290" s="25">
        <v>-8532.5805323300647</v>
      </c>
      <c r="M290" s="25">
        <v>-25899.339085649219</v>
      </c>
      <c r="N290" s="25">
        <v>-70317.56692360749</v>
      </c>
      <c r="O290" s="25">
        <v>-19886.831333692244</v>
      </c>
      <c r="P290" s="25">
        <v>-78442.12901977358</v>
      </c>
      <c r="Q290" s="25">
        <v>13301.214308904748</v>
      </c>
      <c r="R290" s="25">
        <v>-41056.990197408857</v>
      </c>
      <c r="S290" s="33">
        <v>-44013.402100420535</v>
      </c>
    </row>
    <row r="291" spans="2:19">
      <c r="B291" s="30" t="s">
        <v>33</v>
      </c>
      <c r="C291" s="25">
        <v>12550.854169450002</v>
      </c>
      <c r="D291" s="25">
        <v>9389.5802705525984</v>
      </c>
      <c r="E291" s="25">
        <v>8344.2694328043835</v>
      </c>
      <c r="F291" s="25">
        <v>16094.692748055899</v>
      </c>
      <c r="G291" s="25">
        <v>20557.461960733501</v>
      </c>
      <c r="H291" s="25">
        <v>39272.833557104401</v>
      </c>
      <c r="I291" s="25">
        <v>54563.185729087527</v>
      </c>
      <c r="J291" s="25">
        <v>83476.171502857396</v>
      </c>
      <c r="K291" s="25">
        <v>111787.24641524779</v>
      </c>
      <c r="L291" s="25">
        <v>108250.876294</v>
      </c>
      <c r="M291" s="25">
        <v>142424.47455970891</v>
      </c>
      <c r="N291" s="25">
        <v>144267.58840666249</v>
      </c>
      <c r="O291" s="25">
        <v>167037.04339215448</v>
      </c>
      <c r="P291" s="25">
        <v>183973.159621</v>
      </c>
      <c r="Q291" s="25">
        <v>239372.29047991999</v>
      </c>
      <c r="R291" s="25">
        <v>223199.56339070728</v>
      </c>
      <c r="S291" s="33">
        <v>225817.96323081368</v>
      </c>
    </row>
    <row r="292" spans="2:19">
      <c r="B292" s="30" t="s">
        <v>34</v>
      </c>
      <c r="C292" s="25">
        <v>-27216.395365999993</v>
      </c>
      <c r="D292" s="25">
        <v>-28562.838667347994</v>
      </c>
      <c r="E292" s="25">
        <v>-23289.417553290899</v>
      </c>
      <c r="F292" s="25">
        <v>-26313.18124707276</v>
      </c>
      <c r="G292" s="25">
        <v>-25689.072425335165</v>
      </c>
      <c r="H292" s="25">
        <v>-55386.636659728494</v>
      </c>
      <c r="I292" s="25">
        <v>-59706.570664970102</v>
      </c>
      <c r="J292" s="25">
        <v>-75431.809345981805</v>
      </c>
      <c r="K292" s="25">
        <v>-83207.21592018388</v>
      </c>
      <c r="L292" s="25">
        <v>-116783.45682633008</v>
      </c>
      <c r="M292" s="25">
        <v>-168323.81364535814</v>
      </c>
      <c r="N292" s="25">
        <v>-214585.15533026998</v>
      </c>
      <c r="O292" s="25">
        <v>-186923.87472584669</v>
      </c>
      <c r="P292" s="25">
        <v>-262415.28864077356</v>
      </c>
      <c r="Q292" s="25">
        <v>-226071.07617101524</v>
      </c>
      <c r="R292" s="25">
        <v>-264256.55358811608</v>
      </c>
      <c r="S292" s="33">
        <v>-269831.36533123418</v>
      </c>
    </row>
    <row r="293" spans="2:19">
      <c r="B293" s="30" t="s">
        <v>203</v>
      </c>
      <c r="C293" s="25">
        <v>6311.3050000000003</v>
      </c>
      <c r="D293" s="25">
        <v>8492.3130802386986</v>
      </c>
      <c r="E293" s="25">
        <v>12984.445070000598</v>
      </c>
      <c r="F293" s="25">
        <v>17448.942294056898</v>
      </c>
      <c r="G293" s="25">
        <v>22898.188613212897</v>
      </c>
      <c r="H293" s="25">
        <v>23865.499351813203</v>
      </c>
      <c r="I293" s="25">
        <v>28067.501499703383</v>
      </c>
      <c r="J293" s="25">
        <v>37102.286297085222</v>
      </c>
      <c r="K293" s="25">
        <v>43155.952494547266</v>
      </c>
      <c r="L293" s="25">
        <v>31658.747085168194</v>
      </c>
      <c r="M293" s="25">
        <v>40685.856980804019</v>
      </c>
      <c r="N293" s="25">
        <v>24510.589588484901</v>
      </c>
      <c r="O293" s="25">
        <v>3433.7020551309533</v>
      </c>
      <c r="P293" s="25">
        <v>-8733.48270446467</v>
      </c>
      <c r="Q293" s="25">
        <v>1446.116617455094</v>
      </c>
      <c r="R293" s="25">
        <v>-12649.328440847343</v>
      </c>
      <c r="S293" s="33">
        <v>-9520.2622640851878</v>
      </c>
    </row>
    <row r="294" spans="2:19">
      <c r="B294" s="30" t="s">
        <v>33</v>
      </c>
      <c r="C294" s="25">
        <v>6860.835</v>
      </c>
      <c r="D294" s="25">
        <v>9124.7109368493984</v>
      </c>
      <c r="E294" s="25">
        <v>13795.373300124898</v>
      </c>
      <c r="F294" s="25">
        <v>18482.476807164901</v>
      </c>
      <c r="G294" s="25">
        <v>24326.3348767321</v>
      </c>
      <c r="H294" s="25">
        <v>27734.855515269406</v>
      </c>
      <c r="I294" s="25">
        <v>31577.630305048002</v>
      </c>
      <c r="J294" s="25">
        <v>42645.727446033634</v>
      </c>
      <c r="K294" s="25">
        <v>52565.200841734499</v>
      </c>
      <c r="L294" s="25">
        <v>42645.198000439996</v>
      </c>
      <c r="M294" s="25">
        <v>49520.727661450001</v>
      </c>
      <c r="N294" s="25">
        <v>55570.115033470007</v>
      </c>
      <c r="O294" s="25">
        <v>51167.130530349998</v>
      </c>
      <c r="P294" s="25">
        <v>53161.641670559991</v>
      </c>
      <c r="Q294" s="25">
        <v>41126.698788660004</v>
      </c>
      <c r="R294" s="25">
        <v>35938.364729510002</v>
      </c>
      <c r="S294" s="33">
        <v>30900.091604489997</v>
      </c>
    </row>
    <row r="295" spans="2:19">
      <c r="B295" s="30" t="s">
        <v>34</v>
      </c>
      <c r="C295" s="25">
        <v>-549.53</v>
      </c>
      <c r="D295" s="25">
        <v>-632.39785661070005</v>
      </c>
      <c r="E295" s="25">
        <v>-810.92823012429994</v>
      </c>
      <c r="F295" s="25">
        <v>-1033.5345131080001</v>
      </c>
      <c r="G295" s="25">
        <v>-1428.1462635191997</v>
      </c>
      <c r="H295" s="25">
        <v>-3869.3561634562025</v>
      </c>
      <c r="I295" s="25">
        <v>-3510.1288053446169</v>
      </c>
      <c r="J295" s="25">
        <v>-5543.4411489484146</v>
      </c>
      <c r="K295" s="25">
        <v>-9409.2483471872329</v>
      </c>
      <c r="L295" s="25">
        <v>-10986.450915271806</v>
      </c>
      <c r="M295" s="25">
        <v>-8834.8706806459904</v>
      </c>
      <c r="N295" s="25">
        <v>-31059.525444985098</v>
      </c>
      <c r="O295" s="25">
        <v>-47733.428475219043</v>
      </c>
      <c r="P295" s="25">
        <v>-61895.124375024672</v>
      </c>
      <c r="Q295" s="25">
        <v>-39680.5821712049</v>
      </c>
      <c r="R295" s="25">
        <v>-48587.693170357343</v>
      </c>
      <c r="S295" s="33">
        <v>-40420.353868575185</v>
      </c>
    </row>
    <row r="296" spans="2:19">
      <c r="B296" s="30" t="s">
        <v>186</v>
      </c>
      <c r="C296" s="25">
        <v>-35.283000000000001</v>
      </c>
      <c r="D296" s="25">
        <v>-53.539506082800003</v>
      </c>
      <c r="E296" s="25">
        <v>-49.631417813799999</v>
      </c>
      <c r="F296" s="25">
        <v>-48.082509157899999</v>
      </c>
      <c r="G296" s="57">
        <v>-69.345308408999998</v>
      </c>
      <c r="H296" s="57">
        <v>4101.7924537078006</v>
      </c>
      <c r="I296" s="25">
        <v>4020.1146657321906</v>
      </c>
      <c r="J296" s="25">
        <v>3099.0749401629555</v>
      </c>
      <c r="K296" s="25">
        <v>3051.4476771920458</v>
      </c>
      <c r="L296" s="25">
        <v>3939.3003975599995</v>
      </c>
      <c r="M296" s="25">
        <v>4630.4515402478519</v>
      </c>
      <c r="N296" s="25">
        <v>5446.28797459</v>
      </c>
      <c r="O296" s="25">
        <v>4272.2769743500003</v>
      </c>
      <c r="P296" s="25">
        <v>3052.0119384799996</v>
      </c>
      <c r="Q296" s="25">
        <v>-32.747983920000181</v>
      </c>
      <c r="R296" s="25">
        <v>316.09356628000012</v>
      </c>
      <c r="S296" s="33">
        <v>-344.40742719999997</v>
      </c>
    </row>
    <row r="297" spans="2:19">
      <c r="B297" s="30" t="s">
        <v>33</v>
      </c>
      <c r="C297" s="25">
        <v>7.9170000000000007</v>
      </c>
      <c r="D297" s="25">
        <v>14.496999999999998</v>
      </c>
      <c r="E297" s="25" t="s">
        <v>161</v>
      </c>
      <c r="F297" s="25" t="s">
        <v>161</v>
      </c>
      <c r="G297" s="57" t="s">
        <v>161</v>
      </c>
      <c r="H297" s="57">
        <v>4155.1469999999999</v>
      </c>
      <c r="I297" s="25">
        <v>4102.4770000000008</v>
      </c>
      <c r="J297" s="25">
        <v>3314.6988636363644</v>
      </c>
      <c r="K297" s="25">
        <v>3319.886363636364</v>
      </c>
      <c r="L297" s="25">
        <v>4204.3055575600001</v>
      </c>
      <c r="M297" s="25">
        <v>4815.3869976799997</v>
      </c>
      <c r="N297" s="25">
        <v>5620.5339695900011</v>
      </c>
      <c r="O297" s="25">
        <v>4549.7857823499999</v>
      </c>
      <c r="P297" s="25">
        <v>4452.2078894800006</v>
      </c>
      <c r="Q297" s="25">
        <v>1939.4978867200002</v>
      </c>
      <c r="R297" s="25">
        <v>512.25765574000002</v>
      </c>
      <c r="S297" s="33">
        <v>317.94027104999998</v>
      </c>
    </row>
    <row r="298" spans="2:19">
      <c r="B298" s="30" t="s">
        <v>34</v>
      </c>
      <c r="C298" s="25">
        <v>-43.2</v>
      </c>
      <c r="D298" s="25">
        <v>-68.036506082799988</v>
      </c>
      <c r="E298" s="25">
        <v>-49.631417813799999</v>
      </c>
      <c r="F298" s="25">
        <v>-48.082509157899999</v>
      </c>
      <c r="G298" s="57">
        <v>-69.345308408999998</v>
      </c>
      <c r="H298" s="57">
        <v>-53.354546292199998</v>
      </c>
      <c r="I298" s="25">
        <v>-82.362334267809075</v>
      </c>
      <c r="J298" s="25">
        <v>-215.62392347340909</v>
      </c>
      <c r="K298" s="25">
        <v>-268.43868644431814</v>
      </c>
      <c r="L298" s="25">
        <v>-265.00515999999999</v>
      </c>
      <c r="M298" s="25">
        <v>-184.93545743214906</v>
      </c>
      <c r="N298" s="25">
        <v>-174.24599499999997</v>
      </c>
      <c r="O298" s="25">
        <v>-277.50880800000004</v>
      </c>
      <c r="P298" s="25">
        <v>-1400.1959510000002</v>
      </c>
      <c r="Q298" s="25">
        <v>-1972.24587064</v>
      </c>
      <c r="R298" s="25">
        <v>-196.16408946000001</v>
      </c>
      <c r="S298" s="33">
        <v>-662.34769825000001</v>
      </c>
    </row>
    <row r="299" spans="2:19">
      <c r="B299" s="30" t="s">
        <v>35</v>
      </c>
      <c r="C299" s="25">
        <v>1957.5072721753286</v>
      </c>
      <c r="D299" s="25">
        <v>34828.96640977099</v>
      </c>
      <c r="E299" s="25">
        <v>32340.468540246125</v>
      </c>
      <c r="F299" s="25">
        <v>54921.08361999008</v>
      </c>
      <c r="G299" s="25">
        <v>108221.52632747882</v>
      </c>
      <c r="H299" s="25">
        <v>91247.25531989614</v>
      </c>
      <c r="I299" s="25">
        <v>45285.254185594109</v>
      </c>
      <c r="J299" s="25">
        <v>91132.460011054907</v>
      </c>
      <c r="K299" s="25">
        <v>37074.751405186144</v>
      </c>
      <c r="L299" s="25">
        <v>194530.82369665508</v>
      </c>
      <c r="M299" s="25">
        <v>282234.17451200628</v>
      </c>
      <c r="N299" s="25">
        <v>260024.14978067268</v>
      </c>
      <c r="O299" s="25">
        <v>-36038.091591466626</v>
      </c>
      <c r="P299" s="25">
        <v>343048.25231223129</v>
      </c>
      <c r="Q299" s="25">
        <v>-51361.035735245889</v>
      </c>
      <c r="R299" s="25">
        <v>-434462.14656585164</v>
      </c>
      <c r="S299" s="33">
        <v>-416992.29119494592</v>
      </c>
    </row>
    <row r="300" spans="2:19">
      <c r="B300" s="30" t="s">
        <v>36</v>
      </c>
      <c r="C300" s="25">
        <v>37482.887096999999</v>
      </c>
      <c r="D300" s="25">
        <v>37355.893063842494</v>
      </c>
      <c r="E300" s="25">
        <v>46789.569178780621</v>
      </c>
      <c r="F300" s="25">
        <v>49444.853743822991</v>
      </c>
      <c r="G300" s="25">
        <v>60144.6704675078</v>
      </c>
      <c r="H300" s="25">
        <v>90379.12756422149</v>
      </c>
      <c r="I300" s="25">
        <v>100149.83715096751</v>
      </c>
      <c r="J300" s="25">
        <v>139094.53550161305</v>
      </c>
      <c r="K300" s="25">
        <v>114792.37368187141</v>
      </c>
      <c r="L300" s="25">
        <v>87167.06736950003</v>
      </c>
      <c r="M300" s="25">
        <v>185749.83519182069</v>
      </c>
      <c r="N300" s="25">
        <v>231651.57809028728</v>
      </c>
      <c r="O300" s="25">
        <v>176250.48163741996</v>
      </c>
      <c r="P300" s="25">
        <v>217957.55178369358</v>
      </c>
      <c r="Q300" s="25">
        <v>144967.62675857529</v>
      </c>
      <c r="R300" s="25">
        <v>68098.64976477882</v>
      </c>
      <c r="S300" s="33">
        <v>-46646.418344294019</v>
      </c>
    </row>
    <row r="301" spans="2:19">
      <c r="B301" s="30" t="s">
        <v>187</v>
      </c>
      <c r="C301" s="25">
        <v>-3990.7317999999982</v>
      </c>
      <c r="D301" s="25">
        <v>-19405.929492570296</v>
      </c>
      <c r="E301" s="25">
        <v>-10342.485051825202</v>
      </c>
      <c r="F301" s="25">
        <v>11437.115819998631</v>
      </c>
      <c r="G301" s="25">
        <v>19743.601592046918</v>
      </c>
      <c r="H301" s="25">
        <v>-4709.8371722623551</v>
      </c>
      <c r="I301" s="25">
        <v>-68416.515086035914</v>
      </c>
      <c r="J301" s="25">
        <v>16442.973699694307</v>
      </c>
      <c r="K301" s="25">
        <v>34852.395243911975</v>
      </c>
      <c r="L301" s="25">
        <v>27087.363798001275</v>
      </c>
      <c r="M301" s="25">
        <v>24038.442273013054</v>
      </c>
      <c r="N301" s="25">
        <v>19639.146481033116</v>
      </c>
      <c r="O301" s="25">
        <v>47779.274570075213</v>
      </c>
      <c r="P301" s="25">
        <v>52891.117744131247</v>
      </c>
      <c r="Q301" s="25">
        <v>82429.447386750049</v>
      </c>
      <c r="R301" s="25">
        <v>-66470.061883310002</v>
      </c>
      <c r="S301" s="33">
        <v>-62183.074236550601</v>
      </c>
    </row>
    <row r="302" spans="2:19">
      <c r="B302" s="30" t="s">
        <v>225</v>
      </c>
      <c r="C302" s="25" t="s">
        <v>161</v>
      </c>
      <c r="D302" s="25" t="s">
        <v>161</v>
      </c>
      <c r="E302" s="25" t="s">
        <v>161</v>
      </c>
      <c r="F302" s="25" t="s">
        <v>161</v>
      </c>
      <c r="G302" s="25" t="s">
        <v>161</v>
      </c>
      <c r="H302" s="25" t="s">
        <v>161</v>
      </c>
      <c r="I302" s="25" t="s">
        <v>161</v>
      </c>
      <c r="J302" s="25" t="s">
        <v>161</v>
      </c>
      <c r="K302" s="25" t="s">
        <v>161</v>
      </c>
      <c r="L302" s="25" t="s">
        <v>161</v>
      </c>
      <c r="M302" s="25" t="s">
        <v>161</v>
      </c>
      <c r="N302" s="25" t="s">
        <v>161</v>
      </c>
      <c r="O302" s="25" t="s">
        <v>161</v>
      </c>
      <c r="P302" s="25" t="s">
        <v>161</v>
      </c>
      <c r="Q302" s="25" t="s">
        <v>161</v>
      </c>
      <c r="R302" s="25">
        <v>-2087.1185796999998</v>
      </c>
      <c r="S302" s="33">
        <v>-4657.7612897900008</v>
      </c>
    </row>
    <row r="303" spans="2:19">
      <c r="B303" s="30" t="s">
        <v>188</v>
      </c>
      <c r="C303" s="25">
        <v>-31534.648024824673</v>
      </c>
      <c r="D303" s="25">
        <v>16879.002838498785</v>
      </c>
      <c r="E303" s="25">
        <v>-4106.6155867092957</v>
      </c>
      <c r="F303" s="25">
        <v>-5960.8859438315503</v>
      </c>
      <c r="G303" s="25">
        <v>28333.254267924098</v>
      </c>
      <c r="H303" s="25">
        <v>5577.9649279369896</v>
      </c>
      <c r="I303" s="25">
        <v>13551.932120662508</v>
      </c>
      <c r="J303" s="25">
        <v>-64405.049190252474</v>
      </c>
      <c r="K303" s="25">
        <v>-112570.01752059723</v>
      </c>
      <c r="L303" s="25">
        <v>80276.392529153833</v>
      </c>
      <c r="M303" s="25">
        <v>72445.897047172606</v>
      </c>
      <c r="N303" s="25">
        <v>8733.425209352321</v>
      </c>
      <c r="O303" s="25">
        <v>-260067.8477989618</v>
      </c>
      <c r="P303" s="25">
        <v>72199.582784406492</v>
      </c>
      <c r="Q303" s="25">
        <v>-278758.10988057125</v>
      </c>
      <c r="R303" s="25">
        <v>-434003.61586762045</v>
      </c>
      <c r="S303" s="33">
        <v>-303505.03732431133</v>
      </c>
    </row>
    <row r="304" spans="2:19">
      <c r="B304" s="30" t="s">
        <v>37</v>
      </c>
      <c r="C304" s="25">
        <v>-11805.43965414722</v>
      </c>
      <c r="D304" s="25">
        <v>-4855.5721625310343</v>
      </c>
      <c r="E304" s="25">
        <v>7794.254941305373</v>
      </c>
      <c r="F304" s="25">
        <v>8223.7220278334389</v>
      </c>
      <c r="G304" s="25">
        <v>12966.858292368426</v>
      </c>
      <c r="H304" s="25">
        <v>22921.355459996845</v>
      </c>
      <c r="I304" s="25">
        <v>3628.0560842601008</v>
      </c>
      <c r="J304" s="25">
        <v>13289.990161466361</v>
      </c>
      <c r="K304" s="25">
        <v>18844.373414076825</v>
      </c>
      <c r="L304" s="25">
        <v>-41382.828155996685</v>
      </c>
      <c r="M304" s="25">
        <v>-52935.988449153032</v>
      </c>
      <c r="N304" s="25">
        <v>-13765.747720248095</v>
      </c>
      <c r="O304" s="25">
        <v>-87074.363333994552</v>
      </c>
      <c r="P304" s="25">
        <v>-62924.787168468785</v>
      </c>
      <c r="Q304" s="25">
        <v>-66872.67233822892</v>
      </c>
      <c r="R304" s="25">
        <v>-212957.62888674543</v>
      </c>
      <c r="S304" s="33">
        <v>-222708.12584057898</v>
      </c>
    </row>
    <row r="305" spans="2:19">
      <c r="B305" s="30" t="s">
        <v>38</v>
      </c>
      <c r="C305" s="25">
        <v>10548.400000000001</v>
      </c>
      <c r="D305" s="25">
        <v>47325.129719999997</v>
      </c>
      <c r="E305" s="25">
        <v>75507.060280000005</v>
      </c>
      <c r="F305" s="25">
        <v>106148.306</v>
      </c>
      <c r="G305" s="25">
        <v>190060</v>
      </c>
      <c r="H305" s="25">
        <v>250648.897</v>
      </c>
      <c r="I305" s="25">
        <v>284776.46600000001</v>
      </c>
      <c r="J305" s="25">
        <v>460704.20234999998</v>
      </c>
      <c r="K305" s="25">
        <v>479539.08863999997</v>
      </c>
      <c r="L305" s="25">
        <v>400343.86385999998</v>
      </c>
      <c r="M305" s="25">
        <v>471739.02720999997</v>
      </c>
      <c r="N305" s="25">
        <v>387801.45160999999</v>
      </c>
      <c r="O305" s="25">
        <v>96551.569520000005</v>
      </c>
      <c r="P305" s="25">
        <v>431379.42696000001</v>
      </c>
      <c r="Q305" s="25">
        <v>117780.12182</v>
      </c>
      <c r="R305" s="25">
        <v>-342939.23624</v>
      </c>
      <c r="S305" s="33">
        <v>-443664.59540987201</v>
      </c>
    </row>
    <row r="306" spans="2:19">
      <c r="B306" s="30" t="s">
        <v>39</v>
      </c>
      <c r="C306" s="25">
        <v>-10548.4</v>
      </c>
      <c r="D306" s="25">
        <v>-47325.129722728947</v>
      </c>
      <c r="E306" s="25">
        <v>-75507.060277271055</v>
      </c>
      <c r="F306" s="25">
        <v>-106148.306</v>
      </c>
      <c r="G306" s="25">
        <v>-190060</v>
      </c>
      <c r="H306" s="25">
        <v>-250648.897</v>
      </c>
      <c r="I306" s="25">
        <v>-284776.46599999996</v>
      </c>
      <c r="J306" s="25">
        <v>-460704.20235000004</v>
      </c>
      <c r="K306" s="25">
        <v>-479539.08863999997</v>
      </c>
      <c r="L306" s="25">
        <v>-400343.86385783664</v>
      </c>
      <c r="M306" s="25">
        <v>-471739.02721105603</v>
      </c>
      <c r="N306" s="25">
        <v>-387801.45161256462</v>
      </c>
      <c r="O306" s="25">
        <v>-96551.569518329983</v>
      </c>
      <c r="P306" s="25">
        <v>-431379.42696212005</v>
      </c>
      <c r="Q306" s="25">
        <v>-117780.12181623449</v>
      </c>
      <c r="R306" s="25">
        <v>342939.23624330026</v>
      </c>
      <c r="S306" s="33">
        <v>443664.59540987218</v>
      </c>
    </row>
    <row r="307" spans="2:19">
      <c r="B307" s="30" t="s">
        <v>226</v>
      </c>
      <c r="C307" s="25" t="s">
        <v>52</v>
      </c>
      <c r="D307" s="25" t="s">
        <v>52</v>
      </c>
      <c r="E307" s="25" t="s">
        <v>52</v>
      </c>
      <c r="F307" s="25" t="s">
        <v>52</v>
      </c>
      <c r="G307" s="25">
        <v>276382.58290816238</v>
      </c>
      <c r="H307" s="25">
        <v>407674.42661887215</v>
      </c>
      <c r="I307" s="25">
        <v>640208.0596186599</v>
      </c>
      <c r="J307" s="25">
        <v>1188115.4501242277</v>
      </c>
      <c r="K307" s="25">
        <v>1493816.1545601462</v>
      </c>
      <c r="L307" s="25">
        <v>1490515.976832778</v>
      </c>
      <c r="M307" s="25">
        <v>1688031.9468521352</v>
      </c>
      <c r="N307" s="25">
        <v>1688416.2845260929</v>
      </c>
      <c r="O307" s="25">
        <v>1866483.5048545566</v>
      </c>
      <c r="P307" s="25">
        <v>1995971.7085626004</v>
      </c>
      <c r="Q307" s="25">
        <v>1602764.9210837409</v>
      </c>
      <c r="R307" s="25">
        <v>1672829.6837426547</v>
      </c>
      <c r="S307" s="33">
        <v>1800536.5764010958</v>
      </c>
    </row>
    <row r="308" spans="2:19">
      <c r="B308" s="30"/>
      <c r="C308" s="19"/>
      <c r="D308" s="19"/>
      <c r="E308" s="19"/>
      <c r="F308" s="19"/>
      <c r="G308" s="19"/>
      <c r="H308" s="19"/>
      <c r="I308" s="19"/>
      <c r="J308" s="19"/>
      <c r="K308" s="19"/>
      <c r="L308" s="19"/>
      <c r="M308" s="19"/>
      <c r="N308" s="19"/>
      <c r="O308" s="19"/>
      <c r="P308" s="19"/>
      <c r="Q308" s="19"/>
      <c r="R308" s="19"/>
    </row>
    <row r="309" spans="2:19">
      <c r="B309" s="29" t="s">
        <v>189</v>
      </c>
      <c r="C309" s="24"/>
      <c r="D309" s="24"/>
      <c r="E309" s="24"/>
      <c r="F309" s="24"/>
      <c r="G309" s="25"/>
      <c r="H309" s="25"/>
      <c r="I309" s="25"/>
      <c r="J309" s="25"/>
      <c r="K309" s="25"/>
      <c r="L309" s="25"/>
      <c r="M309" s="25"/>
      <c r="N309" s="25"/>
      <c r="O309" s="25"/>
      <c r="P309" s="25"/>
      <c r="Q309" s="25"/>
      <c r="R309" s="25"/>
    </row>
    <row r="310" spans="2:19">
      <c r="B310" s="30" t="s">
        <v>190</v>
      </c>
      <c r="C310" s="24">
        <v>18.001847021401201</v>
      </c>
      <c r="D310" s="24">
        <v>17.387224481580137</v>
      </c>
      <c r="E310" s="24">
        <v>19.501137865967578</v>
      </c>
      <c r="F310" s="24">
        <v>23.889117980158169</v>
      </c>
      <c r="G310" s="24">
        <v>27.353195794666576</v>
      </c>
      <c r="H310" s="24">
        <v>30.14178031786723</v>
      </c>
      <c r="I310" s="24">
        <v>32.293274253175355</v>
      </c>
      <c r="J310" s="24">
        <v>31.607088239429281</v>
      </c>
      <c r="K310" s="24">
        <v>29.023225397745939</v>
      </c>
      <c r="L310" s="24">
        <v>21.900274083362444</v>
      </c>
      <c r="M310" s="24">
        <v>24.228129690407602</v>
      </c>
      <c r="N310" s="24">
        <v>23.872978207842245</v>
      </c>
      <c r="O310" s="24">
        <v>23.053735029471483</v>
      </c>
      <c r="P310" s="24">
        <v>22.364160638207771</v>
      </c>
      <c r="Q310" s="24">
        <v>21.405197033156327</v>
      </c>
      <c r="R310" s="24">
        <v>19.365698868666879</v>
      </c>
      <c r="S310" s="34">
        <v>17.764861714427742</v>
      </c>
    </row>
    <row r="311" spans="2:19">
      <c r="B311" s="30" t="s">
        <v>191</v>
      </c>
      <c r="C311" s="24">
        <v>15.531865823152998</v>
      </c>
      <c r="D311" s="24">
        <v>15.283074240514463</v>
      </c>
      <c r="E311" s="24">
        <v>16.938436028859094</v>
      </c>
      <c r="F311" s="24">
        <v>21.491876757858815</v>
      </c>
      <c r="G311" s="24">
        <v>24.725006007921557</v>
      </c>
      <c r="H311" s="24">
        <v>24.704783046715605</v>
      </c>
      <c r="I311" s="24">
        <v>24.77997726492455</v>
      </c>
      <c r="J311" s="24">
        <v>23.081415913661253</v>
      </c>
      <c r="K311" s="24">
        <v>21.531919487161691</v>
      </c>
      <c r="L311" s="24">
        <v>17.292064400719102</v>
      </c>
      <c r="M311" s="24">
        <v>20.325486998624633</v>
      </c>
      <c r="N311" s="24">
        <v>20.852869985792246</v>
      </c>
      <c r="O311" s="24">
        <v>19.4141166884427</v>
      </c>
      <c r="P311" s="24">
        <v>18.627608114093697</v>
      </c>
      <c r="Q311" s="24">
        <v>17.254955329876758</v>
      </c>
      <c r="R311" s="24">
        <v>14.158220158063193</v>
      </c>
      <c r="S311" s="34">
        <v>13.353136486937679</v>
      </c>
    </row>
    <row r="312" spans="2:19">
      <c r="B312" s="30" t="s">
        <v>192</v>
      </c>
      <c r="C312" s="24">
        <v>2.4699811982482012</v>
      </c>
      <c r="D312" s="24">
        <v>2.1041502410656765</v>
      </c>
      <c r="E312" s="24">
        <v>2.5627018371084844</v>
      </c>
      <c r="F312" s="24">
        <v>2.3972412222993524</v>
      </c>
      <c r="G312" s="24">
        <v>2.6281897867450206</v>
      </c>
      <c r="H312" s="24">
        <v>5.436997271151629</v>
      </c>
      <c r="I312" s="24">
        <v>7.5132969882508132</v>
      </c>
      <c r="J312" s="24">
        <v>8.5256723257680278</v>
      </c>
      <c r="K312" s="24">
        <v>7.4913059105842521</v>
      </c>
      <c r="L312" s="24">
        <v>4.6082096826433396</v>
      </c>
      <c r="M312" s="24">
        <v>3.9026426917829675</v>
      </c>
      <c r="N312" s="24">
        <v>3.0201082220499949</v>
      </c>
      <c r="O312" s="24">
        <v>3.6396183410287821</v>
      </c>
      <c r="P312" s="24">
        <v>3.7365525241140785</v>
      </c>
      <c r="Q312" s="24">
        <v>4.15024170327957</v>
      </c>
      <c r="R312" s="24">
        <v>5.2074787106036879</v>
      </c>
      <c r="S312" s="34">
        <v>4.4117252274900665</v>
      </c>
    </row>
    <row r="313" spans="2:19">
      <c r="B313" s="30" t="s">
        <v>193</v>
      </c>
      <c r="C313" s="24">
        <v>1.686706813611617</v>
      </c>
      <c r="D313" s="24">
        <v>1.2994826898374519</v>
      </c>
      <c r="E313" s="24">
        <v>2.4087452905228588</v>
      </c>
      <c r="F313" s="24">
        <v>2.5930322175967393</v>
      </c>
      <c r="G313" s="24">
        <v>3.5257651895331819</v>
      </c>
      <c r="H313" s="24">
        <v>5.7909358801481341</v>
      </c>
      <c r="I313" s="24">
        <v>8.4241670324242914</v>
      </c>
      <c r="J313" s="24">
        <v>9.9427337611499329</v>
      </c>
      <c r="K313" s="24">
        <v>9.1463094134275327</v>
      </c>
      <c r="L313" s="24">
        <v>4.7604592602683464</v>
      </c>
      <c r="M313" s="24">
        <v>3.8981172723915125</v>
      </c>
      <c r="N313" s="24">
        <v>1.7972260427697735</v>
      </c>
      <c r="O313" s="24">
        <v>2.516109945388596</v>
      </c>
      <c r="P313" s="24">
        <v>1.5426203161386309</v>
      </c>
      <c r="Q313" s="24">
        <v>2.251854310742655</v>
      </c>
      <c r="R313" s="24">
        <v>2.7489663605951296</v>
      </c>
      <c r="S313" s="34">
        <v>1.7535234625707798</v>
      </c>
    </row>
    <row r="314" spans="2:19">
      <c r="B314" s="30" t="s">
        <v>194</v>
      </c>
      <c r="C314" s="24">
        <v>0.87081015475652701</v>
      </c>
      <c r="D314" s="24">
        <v>3.5333073985078927</v>
      </c>
      <c r="E314" s="24">
        <v>5.1345897764423905</v>
      </c>
      <c r="F314" s="24">
        <v>6.3933997081561884</v>
      </c>
      <c r="G314" s="24">
        <v>9.7200115175339619</v>
      </c>
      <c r="H314" s="24">
        <v>10.964709218690906</v>
      </c>
      <c r="I314" s="24">
        <v>10.347537305728212</v>
      </c>
      <c r="J314" s="24">
        <v>12.969659957391086</v>
      </c>
      <c r="K314" s="24">
        <v>10.428771323047622</v>
      </c>
      <c r="L314" s="24">
        <v>7.8346112925251274</v>
      </c>
      <c r="M314" s="24">
        <v>7.7326060188539349</v>
      </c>
      <c r="N314" s="24">
        <v>5.1211128037037978</v>
      </c>
      <c r="O314" s="24">
        <v>1.1278722010768629</v>
      </c>
      <c r="P314" s="24">
        <v>4.4901277498481118</v>
      </c>
      <c r="Q314" s="24">
        <v>1.1236073720253343</v>
      </c>
      <c r="R314" s="24">
        <v>-3.0994037523319911</v>
      </c>
      <c r="S314" s="34">
        <v>-3.9615814754641225</v>
      </c>
    </row>
    <row r="315" spans="2:19">
      <c r="B315" s="30"/>
      <c r="C315" s="19"/>
      <c r="D315" s="19"/>
      <c r="E315" s="19"/>
      <c r="F315" s="19"/>
      <c r="G315" s="19"/>
      <c r="H315" s="19"/>
      <c r="I315" s="19"/>
      <c r="J315" s="19"/>
      <c r="K315" s="19"/>
      <c r="L315" s="19"/>
      <c r="M315" s="19"/>
      <c r="N315" s="19"/>
      <c r="O315" s="19"/>
      <c r="P315" s="19"/>
      <c r="Q315" s="19"/>
      <c r="R315" s="19"/>
    </row>
    <row r="316" spans="2:19">
      <c r="B316" s="28" t="s">
        <v>195</v>
      </c>
      <c r="C316" s="23"/>
      <c r="D316" s="23"/>
      <c r="E316" s="23"/>
      <c r="F316" s="23"/>
      <c r="G316" s="23"/>
      <c r="H316" s="23"/>
      <c r="I316" s="23"/>
      <c r="J316" s="23"/>
      <c r="K316" s="23"/>
      <c r="L316" s="23"/>
      <c r="M316" s="23"/>
      <c r="N316" s="23"/>
      <c r="O316" s="23"/>
      <c r="P316" s="20"/>
      <c r="Q316" s="20"/>
      <c r="R316" s="20"/>
    </row>
    <row r="317" spans="2:19">
      <c r="B317" s="30" t="s">
        <v>26</v>
      </c>
      <c r="C317" s="25">
        <v>168855.36773</v>
      </c>
      <c r="D317" s="25">
        <v>218698.12820000001</v>
      </c>
      <c r="E317" s="25">
        <v>295201.81712999998</v>
      </c>
      <c r="F317" s="25">
        <v>412224.65834999998</v>
      </c>
      <c r="G317" s="25">
        <v>618573.53246000002</v>
      </c>
      <c r="H317" s="25">
        <v>825587.85774999997</v>
      </c>
      <c r="I317" s="25">
        <v>1072567.02718</v>
      </c>
      <c r="J317" s="25">
        <v>1534355.6254100001</v>
      </c>
      <c r="K317" s="25">
        <v>1953333.9544500001</v>
      </c>
      <c r="L317" s="25">
        <v>2425858.6814100002</v>
      </c>
      <c r="M317" s="25">
        <v>2875894.2585999998</v>
      </c>
      <c r="N317" s="25">
        <v>3212603.5324300001</v>
      </c>
      <c r="O317" s="25">
        <v>3340935.0151800001</v>
      </c>
      <c r="P317" s="25">
        <v>3849362.7700999998</v>
      </c>
      <c r="Q317" s="25">
        <v>3868983.0184399998</v>
      </c>
      <c r="R317" s="25">
        <v>3405384.7577</v>
      </c>
      <c r="S317" s="33">
        <v>3097653.2801700002</v>
      </c>
    </row>
    <row r="318" spans="2:19">
      <c r="B318" s="48" t="s">
        <v>41</v>
      </c>
      <c r="C318" s="25">
        <v>577.78</v>
      </c>
      <c r="D318" s="25">
        <v>3093</v>
      </c>
      <c r="E318" s="25">
        <v>4074</v>
      </c>
      <c r="F318" s="25">
        <v>4074</v>
      </c>
      <c r="G318" s="25">
        <v>4074</v>
      </c>
      <c r="H318" s="25">
        <v>4074</v>
      </c>
      <c r="I318" s="25">
        <v>4074</v>
      </c>
      <c r="J318" s="25">
        <v>4074</v>
      </c>
      <c r="K318" s="25">
        <v>4074</v>
      </c>
      <c r="L318" s="25">
        <v>9815</v>
      </c>
      <c r="M318" s="25">
        <v>9815</v>
      </c>
      <c r="N318" s="25">
        <v>9815</v>
      </c>
      <c r="O318" s="25">
        <v>9815</v>
      </c>
      <c r="P318" s="25">
        <v>9815</v>
      </c>
      <c r="Q318" s="25">
        <v>9815</v>
      </c>
      <c r="R318" s="25">
        <v>60191</v>
      </c>
      <c r="S318" s="33">
        <v>67878</v>
      </c>
    </row>
    <row r="319" spans="2:19">
      <c r="B319" s="30" t="s">
        <v>42</v>
      </c>
      <c r="C319" s="25">
        <v>165574</v>
      </c>
      <c r="D319" s="25">
        <v>212165</v>
      </c>
      <c r="E319" s="25">
        <v>286407</v>
      </c>
      <c r="F319" s="25">
        <v>403251</v>
      </c>
      <c r="G319" s="25">
        <v>609932</v>
      </c>
      <c r="H319" s="25">
        <v>818872</v>
      </c>
      <c r="I319" s="25">
        <v>1066344</v>
      </c>
      <c r="J319" s="25">
        <v>1528249.11</v>
      </c>
      <c r="K319" s="25">
        <v>1946030</v>
      </c>
      <c r="L319" s="25">
        <v>2399152.29</v>
      </c>
      <c r="M319" s="25">
        <v>2847338.11</v>
      </c>
      <c r="N319" s="25">
        <v>3181148</v>
      </c>
      <c r="O319" s="25">
        <v>3311589.23</v>
      </c>
      <c r="P319" s="25">
        <v>3821315</v>
      </c>
      <c r="Q319" s="25">
        <v>3843017.94</v>
      </c>
      <c r="R319" s="25">
        <v>3330362</v>
      </c>
      <c r="S319" s="33">
        <v>3010517</v>
      </c>
    </row>
    <row r="320" spans="2:19">
      <c r="B320" s="48" t="s">
        <v>253</v>
      </c>
      <c r="C320" s="25">
        <v>1905.2781199999999</v>
      </c>
      <c r="D320" s="25">
        <v>2589.5464499999998</v>
      </c>
      <c r="E320" s="25">
        <v>3722.6667000000002</v>
      </c>
      <c r="F320" s="25">
        <v>3798.07051</v>
      </c>
      <c r="G320" s="25">
        <v>3320.4559599999998</v>
      </c>
      <c r="H320" s="25">
        <v>1390.70517</v>
      </c>
      <c r="I320" s="25">
        <v>1080.9087300000001</v>
      </c>
      <c r="J320" s="25">
        <v>840.39443000000006</v>
      </c>
      <c r="K320" s="25">
        <v>2030.7129500000001</v>
      </c>
      <c r="L320" s="25">
        <v>4381.7835800000003</v>
      </c>
      <c r="M320" s="25">
        <v>6396.6492500000004</v>
      </c>
      <c r="N320" s="25">
        <v>9784.9478600000002</v>
      </c>
      <c r="O320" s="25">
        <v>8174.8555699999997</v>
      </c>
      <c r="P320" s="25">
        <v>7059.5336299999999</v>
      </c>
      <c r="Q320" s="25">
        <v>5695.5332500000004</v>
      </c>
      <c r="R320" s="25">
        <v>4547.4635200000002</v>
      </c>
      <c r="S320" s="33">
        <v>9596.9257799999996</v>
      </c>
    </row>
    <row r="321" spans="2:19">
      <c r="B321" s="30" t="s">
        <v>43</v>
      </c>
      <c r="C321" s="25">
        <v>798.30961000000002</v>
      </c>
      <c r="D321" s="25">
        <v>850.58175000000006</v>
      </c>
      <c r="E321" s="25">
        <v>998.15043000000003</v>
      </c>
      <c r="F321" s="25">
        <v>1101.5878399999999</v>
      </c>
      <c r="G321" s="25">
        <v>1247.0764999999999</v>
      </c>
      <c r="H321" s="25">
        <v>1251.1525799999999</v>
      </c>
      <c r="I321" s="25">
        <v>1068.1184499999999</v>
      </c>
      <c r="J321" s="25">
        <v>1192.1209799999999</v>
      </c>
      <c r="K321" s="25">
        <v>1199.2415000000001</v>
      </c>
      <c r="L321" s="25">
        <v>12509.607830000001</v>
      </c>
      <c r="M321" s="25">
        <v>12344.49935</v>
      </c>
      <c r="N321" s="25">
        <v>11855.584570000001</v>
      </c>
      <c r="O321" s="25">
        <v>11355.929609999999</v>
      </c>
      <c r="P321" s="25">
        <v>11173.23647</v>
      </c>
      <c r="Q321" s="25">
        <v>10454.545190000001</v>
      </c>
      <c r="R321" s="25">
        <v>10284.294180000001</v>
      </c>
      <c r="S321" s="33">
        <v>9661.3543900000004</v>
      </c>
    </row>
    <row r="322" spans="2:19">
      <c r="B322" s="30"/>
      <c r="C322" s="19"/>
      <c r="D322" s="19"/>
      <c r="E322" s="19"/>
      <c r="F322" s="19"/>
      <c r="G322" s="19"/>
      <c r="H322" s="19"/>
      <c r="I322" s="19"/>
      <c r="J322" s="19"/>
      <c r="K322" s="19"/>
      <c r="L322" s="19"/>
      <c r="M322" s="19"/>
      <c r="N322" s="19"/>
      <c r="O322" s="20"/>
      <c r="P322" s="20"/>
      <c r="Q322" s="20"/>
      <c r="R322" s="20"/>
    </row>
    <row r="323" spans="2:19">
      <c r="B323" s="28" t="s">
        <v>196</v>
      </c>
      <c r="C323" s="19"/>
      <c r="D323" s="19"/>
      <c r="E323" s="19"/>
      <c r="F323" s="19"/>
      <c r="G323" s="19"/>
      <c r="H323" s="19"/>
      <c r="I323" s="19"/>
      <c r="J323" s="19"/>
      <c r="K323" s="19"/>
      <c r="L323" s="19"/>
      <c r="M323" s="19"/>
      <c r="N323" s="19"/>
      <c r="O323" s="20"/>
      <c r="P323" s="20"/>
      <c r="Q323" s="20"/>
      <c r="R323" s="20"/>
    </row>
    <row r="324" spans="2:19">
      <c r="B324" s="30" t="s">
        <v>44</v>
      </c>
      <c r="C324" s="58">
        <v>8.2774000000000001</v>
      </c>
      <c r="D324" s="58">
        <v>8.2767999999999997</v>
      </c>
      <c r="E324" s="58">
        <v>8.2773000000000003</v>
      </c>
      <c r="F324" s="58">
        <v>8.2766999999999999</v>
      </c>
      <c r="G324" s="58">
        <v>8.2765000000000004</v>
      </c>
      <c r="H324" s="58">
        <v>8.0701999999999998</v>
      </c>
      <c r="I324" s="58">
        <v>7.8087</v>
      </c>
      <c r="J324" s="58">
        <v>7.3045999999999998</v>
      </c>
      <c r="K324" s="58">
        <v>6.8346</v>
      </c>
      <c r="L324" s="58">
        <v>6.8281999999999998</v>
      </c>
      <c r="M324" s="58">
        <v>6.6228999999999996</v>
      </c>
      <c r="N324" s="58">
        <v>6.3009000000000004</v>
      </c>
      <c r="O324" s="58">
        <v>6.2896000000000001</v>
      </c>
      <c r="P324" s="58">
        <v>6.1024000000000003</v>
      </c>
      <c r="Q324" s="58">
        <v>6.1189999999999998</v>
      </c>
      <c r="R324" s="58">
        <v>6.4915000000000003</v>
      </c>
      <c r="S324" s="65">
        <v>6.9497999999999998</v>
      </c>
    </row>
    <row r="325" spans="2:19">
      <c r="B325" s="30" t="s">
        <v>45</v>
      </c>
      <c r="C325" s="58">
        <v>8.2784999999999993</v>
      </c>
      <c r="D325" s="58">
        <v>8.2770700000000001</v>
      </c>
      <c r="E325" s="58">
        <v>8.2769600000000008</v>
      </c>
      <c r="F325" s="58">
        <v>8.2770399999999995</v>
      </c>
      <c r="G325" s="58">
        <v>8.2767999999999997</v>
      </c>
      <c r="H325" s="58">
        <v>8.1943199999999994</v>
      </c>
      <c r="I325" s="58">
        <v>7.9734400000000001</v>
      </c>
      <c r="J325" s="58">
        <v>7.6075299999999997</v>
      </c>
      <c r="K325" s="58">
        <v>6.9486600000000003</v>
      </c>
      <c r="L325" s="58">
        <v>6.8314199999999996</v>
      </c>
      <c r="M325" s="58">
        <v>6.77027</v>
      </c>
      <c r="N325" s="58">
        <v>6.4614599999999998</v>
      </c>
      <c r="O325" s="58">
        <v>6.3123300000000002</v>
      </c>
      <c r="P325" s="58">
        <v>6.1957599999999999</v>
      </c>
      <c r="Q325" s="58">
        <v>6.1434300000000004</v>
      </c>
      <c r="R325" s="58">
        <v>6.2274900000000004</v>
      </c>
      <c r="S325" s="65">
        <v>6.6444799999999997</v>
      </c>
    </row>
    <row r="326" spans="2:19">
      <c r="B326" s="30"/>
      <c r="C326" s="19"/>
      <c r="D326" s="19"/>
      <c r="E326" s="19"/>
      <c r="F326" s="19"/>
      <c r="G326" s="19"/>
      <c r="H326" s="19"/>
      <c r="I326" s="19"/>
      <c r="J326" s="19"/>
      <c r="K326" s="19"/>
      <c r="L326" s="19"/>
      <c r="M326" s="19"/>
      <c r="N326" s="19"/>
      <c r="O326" s="20"/>
      <c r="P326" s="20"/>
      <c r="Q326" s="20"/>
      <c r="R326" s="20"/>
    </row>
    <row r="327" spans="2:19">
      <c r="B327" s="28" t="s">
        <v>197</v>
      </c>
      <c r="C327" s="19"/>
      <c r="D327" s="19"/>
      <c r="E327" s="19"/>
      <c r="F327" s="19"/>
      <c r="G327" s="19"/>
      <c r="H327" s="19"/>
      <c r="I327" s="19"/>
      <c r="J327" s="19"/>
      <c r="K327" s="19"/>
      <c r="L327" s="19"/>
      <c r="M327" s="19"/>
      <c r="N327" s="19"/>
      <c r="O327" s="20"/>
      <c r="P327" s="20"/>
      <c r="Q327" s="20"/>
      <c r="R327" s="20"/>
    </row>
    <row r="328" spans="2:19">
      <c r="B328" s="30" t="s">
        <v>46</v>
      </c>
      <c r="C328" s="25">
        <v>145666.44699999999</v>
      </c>
      <c r="D328" s="25">
        <v>184075.27600000001</v>
      </c>
      <c r="E328" s="25">
        <v>185214.337</v>
      </c>
      <c r="F328" s="25">
        <v>206555.68299999999</v>
      </c>
      <c r="G328" s="25">
        <v>245763.23499999999</v>
      </c>
      <c r="H328" s="25">
        <v>283309.82</v>
      </c>
      <c r="I328" s="25">
        <v>323134.636</v>
      </c>
      <c r="J328" s="25">
        <v>373457.37599999999</v>
      </c>
      <c r="K328" s="25">
        <v>380164.84</v>
      </c>
      <c r="L328" s="25">
        <v>447662.212</v>
      </c>
      <c r="M328" s="25">
        <v>734465.43400000001</v>
      </c>
      <c r="N328" s="25">
        <v>1044355.045</v>
      </c>
      <c r="O328" s="25">
        <v>1138247.3959999999</v>
      </c>
      <c r="P328" s="25">
        <v>1471617.817</v>
      </c>
      <c r="Q328" s="25">
        <v>1770542.9539999999</v>
      </c>
      <c r="R328" s="25">
        <v>1418291.0859999999</v>
      </c>
      <c r="S328" s="25" t="s">
        <v>52</v>
      </c>
    </row>
    <row r="329" spans="2:19">
      <c r="B329" s="30" t="s">
        <v>198</v>
      </c>
      <c r="C329" s="25">
        <v>132277.91800000001</v>
      </c>
      <c r="D329" s="25">
        <v>127477.682</v>
      </c>
      <c r="E329" s="25">
        <v>119212.40300000001</v>
      </c>
      <c r="F329" s="25">
        <v>118110.80499999999</v>
      </c>
      <c r="G329" s="25">
        <v>129625.482</v>
      </c>
      <c r="H329" s="25">
        <v>134704.36900000001</v>
      </c>
      <c r="I329" s="25">
        <v>149401.394</v>
      </c>
      <c r="J329" s="25">
        <v>169385.17300000001</v>
      </c>
      <c r="K329" s="25">
        <v>192612.10399999999</v>
      </c>
      <c r="L329" s="25">
        <v>196195.579</v>
      </c>
      <c r="M329" s="25">
        <v>211378.13500000001</v>
      </c>
      <c r="N329" s="25">
        <v>262263.01699999999</v>
      </c>
      <c r="O329" s="25">
        <v>335396.83500000002</v>
      </c>
      <c r="P329" s="25">
        <v>383822.728</v>
      </c>
      <c r="Q329" s="25">
        <v>520964.16700000002</v>
      </c>
      <c r="R329" s="25">
        <v>487983.21399999998</v>
      </c>
      <c r="S329" s="25" t="s">
        <v>52</v>
      </c>
    </row>
    <row r="330" spans="2:19">
      <c r="B330" s="30" t="s">
        <v>47</v>
      </c>
      <c r="C330" s="25">
        <v>94488.918000000005</v>
      </c>
      <c r="D330" s="25">
        <v>90733.682000000001</v>
      </c>
      <c r="E330" s="25">
        <v>87373.403000000006</v>
      </c>
      <c r="F330" s="25">
        <v>83080.804999999993</v>
      </c>
      <c r="G330" s="25">
        <v>87467.482000000004</v>
      </c>
      <c r="H330" s="25">
        <v>84212.369000000006</v>
      </c>
      <c r="I330" s="25">
        <v>85735.394</v>
      </c>
      <c r="J330" s="25">
        <v>87101.172999999995</v>
      </c>
      <c r="K330" s="25">
        <v>90837.907000000007</v>
      </c>
      <c r="L330" s="25">
        <v>94038.37</v>
      </c>
      <c r="M330" s="25">
        <v>94002.767999999996</v>
      </c>
      <c r="N330" s="25">
        <v>104777.95</v>
      </c>
      <c r="O330" s="25">
        <v>128592.789</v>
      </c>
      <c r="P330" s="25">
        <v>143690.6</v>
      </c>
      <c r="Q330" s="25">
        <v>171216.402</v>
      </c>
      <c r="R330" s="25">
        <v>158402.06700000001</v>
      </c>
      <c r="S330" s="25" t="s">
        <v>52</v>
      </c>
    </row>
    <row r="331" spans="2:19">
      <c r="B331" s="30" t="s">
        <v>199</v>
      </c>
      <c r="C331" s="25">
        <v>37789</v>
      </c>
      <c r="D331" s="25">
        <v>36744</v>
      </c>
      <c r="E331" s="25">
        <v>31839</v>
      </c>
      <c r="F331" s="25">
        <v>35030</v>
      </c>
      <c r="G331" s="25">
        <v>42158</v>
      </c>
      <c r="H331" s="25">
        <v>50492</v>
      </c>
      <c r="I331" s="25">
        <v>63666</v>
      </c>
      <c r="J331" s="25">
        <v>82284</v>
      </c>
      <c r="K331" s="25">
        <v>101774.197</v>
      </c>
      <c r="L331" s="25">
        <v>102157.209</v>
      </c>
      <c r="M331" s="25">
        <v>117375.367</v>
      </c>
      <c r="N331" s="25">
        <v>157485.06700000001</v>
      </c>
      <c r="O331" s="25">
        <v>206804.046</v>
      </c>
      <c r="P331" s="25">
        <v>240132.128</v>
      </c>
      <c r="Q331" s="25">
        <v>349747.76500000001</v>
      </c>
      <c r="R331" s="25">
        <v>329581.147</v>
      </c>
      <c r="S331" s="25" t="s">
        <v>52</v>
      </c>
    </row>
    <row r="332" spans="2:19">
      <c r="B332" s="30" t="s">
        <v>200</v>
      </c>
      <c r="C332" s="25">
        <v>13080</v>
      </c>
      <c r="D332" s="25">
        <v>56300</v>
      </c>
      <c r="E332" s="25">
        <v>65680</v>
      </c>
      <c r="F332" s="25">
        <v>88093</v>
      </c>
      <c r="G332" s="25">
        <v>115770</v>
      </c>
      <c r="H332" s="25">
        <v>148267</v>
      </c>
      <c r="I332" s="25">
        <v>173377</v>
      </c>
      <c r="J332" s="25">
        <v>203698</v>
      </c>
      <c r="K332" s="25">
        <v>187188</v>
      </c>
      <c r="L332" s="25">
        <v>240509</v>
      </c>
      <c r="M332" s="25">
        <v>512323</v>
      </c>
      <c r="N332" s="25">
        <v>771361</v>
      </c>
      <c r="O332" s="25">
        <v>792108</v>
      </c>
      <c r="P332" s="25">
        <v>1077031</v>
      </c>
      <c r="Q332" s="25">
        <v>1239452.0859999999</v>
      </c>
      <c r="R332" s="25">
        <v>920622.07900000003</v>
      </c>
      <c r="S332" s="25" t="s">
        <v>52</v>
      </c>
    </row>
    <row r="333" spans="2:19">
      <c r="B333" s="30" t="s">
        <v>48</v>
      </c>
      <c r="C333" s="25">
        <v>308.529</v>
      </c>
      <c r="D333" s="25">
        <v>297.59399999999999</v>
      </c>
      <c r="E333" s="25">
        <v>321.93400000000003</v>
      </c>
      <c r="F333" s="25">
        <v>351.87799999999999</v>
      </c>
      <c r="G333" s="25">
        <v>367.75299999999999</v>
      </c>
      <c r="H333" s="25">
        <v>338.45100000000002</v>
      </c>
      <c r="I333" s="25">
        <v>356.24200000000002</v>
      </c>
      <c r="J333" s="25">
        <v>374.20299999999997</v>
      </c>
      <c r="K333" s="25">
        <v>364.73599999999999</v>
      </c>
      <c r="L333" s="25">
        <v>10957.633</v>
      </c>
      <c r="M333" s="25">
        <v>10764.299000000001</v>
      </c>
      <c r="N333" s="25">
        <v>10731.028</v>
      </c>
      <c r="O333" s="25">
        <v>10742.561</v>
      </c>
      <c r="P333" s="25">
        <v>10764.089</v>
      </c>
      <c r="Q333" s="25">
        <v>10126.700999999999</v>
      </c>
      <c r="R333" s="25">
        <v>9685.7929999999997</v>
      </c>
      <c r="S333" s="25" t="s">
        <v>52</v>
      </c>
    </row>
    <row r="334" spans="2:19">
      <c r="B334" s="30"/>
      <c r="C334" s="59"/>
      <c r="D334" s="59"/>
      <c r="E334" s="59"/>
      <c r="F334" s="59"/>
      <c r="G334" s="59"/>
      <c r="H334" s="59"/>
      <c r="I334" s="59"/>
      <c r="J334" s="59"/>
      <c r="K334" s="59"/>
      <c r="L334" s="59"/>
      <c r="M334" s="19"/>
      <c r="N334" s="23"/>
      <c r="O334" s="20"/>
      <c r="P334" s="20"/>
      <c r="Q334" s="20"/>
      <c r="R334" s="20"/>
    </row>
    <row r="335" spans="2:19">
      <c r="B335" s="30" t="s">
        <v>278</v>
      </c>
      <c r="C335" s="24">
        <v>12.23476</v>
      </c>
      <c r="D335" s="24">
        <v>14.018789999999999</v>
      </c>
      <c r="E335" s="24">
        <v>12.800230000000001</v>
      </c>
      <c r="F335" s="24">
        <v>12.59708</v>
      </c>
      <c r="G335" s="24">
        <v>12.69035</v>
      </c>
      <c r="H335" s="24">
        <v>12.577629999999999</v>
      </c>
      <c r="I335" s="24">
        <v>11.85971</v>
      </c>
      <c r="J335" s="24">
        <v>10.576129999999999</v>
      </c>
      <c r="K335" s="24">
        <v>8.2878799999999995</v>
      </c>
      <c r="L335" s="24">
        <v>8.8630399999999998</v>
      </c>
      <c r="M335" s="24">
        <v>12.21344</v>
      </c>
      <c r="N335" s="24">
        <v>14.070970000000001</v>
      </c>
      <c r="O335" s="24">
        <v>13.483459999999999</v>
      </c>
      <c r="P335" s="24">
        <v>15.63425</v>
      </c>
      <c r="Q335" s="24">
        <v>17.15522</v>
      </c>
      <c r="R335" s="24">
        <v>13.123519999999999</v>
      </c>
      <c r="S335" s="24" t="s">
        <v>52</v>
      </c>
    </row>
    <row r="336" spans="2:19">
      <c r="B336" s="30" t="s">
        <v>279</v>
      </c>
      <c r="C336" s="24">
        <v>90.808779999999999</v>
      </c>
      <c r="D336" s="24">
        <v>69.253020000000006</v>
      </c>
      <c r="E336" s="24">
        <v>64.364570000000001</v>
      </c>
      <c r="F336" s="24">
        <v>57.181100000000001</v>
      </c>
      <c r="G336" s="24">
        <v>52.744050000000001</v>
      </c>
      <c r="H336" s="24">
        <v>47.546660000000003</v>
      </c>
      <c r="I336" s="24">
        <v>46.235030000000002</v>
      </c>
      <c r="J336" s="24">
        <v>45.355960000000003</v>
      </c>
      <c r="K336" s="24">
        <v>50.665419999999997</v>
      </c>
      <c r="L336" s="24">
        <v>43.826700000000002</v>
      </c>
      <c r="M336" s="24">
        <v>28.779859999999999</v>
      </c>
      <c r="N336" s="24">
        <v>25.112439999999999</v>
      </c>
      <c r="O336" s="24">
        <v>29.466080000000002</v>
      </c>
      <c r="P336" s="24">
        <v>26.081689999999998</v>
      </c>
      <c r="Q336" s="24">
        <v>29.42398</v>
      </c>
      <c r="R336" s="24">
        <v>34.406419999999997</v>
      </c>
      <c r="S336" s="24" t="s">
        <v>52</v>
      </c>
    </row>
    <row r="337" spans="1:19">
      <c r="B337" s="48" t="s">
        <v>280</v>
      </c>
      <c r="C337" s="24">
        <v>8.9794199999999993</v>
      </c>
      <c r="D337" s="24">
        <v>30.58531</v>
      </c>
      <c r="E337" s="24">
        <v>35.461620000000003</v>
      </c>
      <c r="F337" s="24">
        <v>42.64855</v>
      </c>
      <c r="G337" s="24">
        <v>47.106310000000001</v>
      </c>
      <c r="H337" s="24">
        <v>52.333869999999997</v>
      </c>
      <c r="I337" s="24">
        <v>53.654719999999998</v>
      </c>
      <c r="J337" s="24">
        <v>54.543840000000003</v>
      </c>
      <c r="K337" s="24">
        <v>49.238639999999997</v>
      </c>
      <c r="L337" s="24">
        <v>53.725549999999998</v>
      </c>
      <c r="M337" s="24">
        <v>69.754540000000006</v>
      </c>
      <c r="N337" s="24">
        <v>73.860029999999995</v>
      </c>
      <c r="O337" s="24">
        <v>69.590140000000005</v>
      </c>
      <c r="P337" s="24">
        <v>73.186869999999999</v>
      </c>
      <c r="Q337" s="24">
        <v>70.004069999999999</v>
      </c>
      <c r="R337" s="24">
        <v>64.910659999999993</v>
      </c>
      <c r="S337" s="24" t="s">
        <v>52</v>
      </c>
    </row>
    <row r="338" spans="1:19">
      <c r="B338" s="30" t="s">
        <v>281</v>
      </c>
      <c r="C338" s="24">
        <v>13.13491</v>
      </c>
      <c r="D338" s="24">
        <v>11.469709999999999</v>
      </c>
      <c r="E338" s="24">
        <v>12.14655</v>
      </c>
      <c r="F338" s="24">
        <v>8.1190300000000004</v>
      </c>
      <c r="G338" s="24">
        <v>3.7202600000000001</v>
      </c>
      <c r="H338" s="24">
        <v>3.3803200000000002</v>
      </c>
      <c r="I338" s="24">
        <v>2.6281699999999999</v>
      </c>
      <c r="J338" s="24">
        <v>2.3739400000000002</v>
      </c>
      <c r="K338" s="24">
        <v>2.0695199999999998</v>
      </c>
      <c r="L338" s="24">
        <v>2.9311199999999999</v>
      </c>
      <c r="M338" s="24">
        <v>2.97716</v>
      </c>
      <c r="N338" s="24">
        <v>2.9098600000000001</v>
      </c>
      <c r="O338" s="24">
        <v>3.0771700000000002</v>
      </c>
      <c r="P338" s="24">
        <v>3.0303499999999999</v>
      </c>
      <c r="Q338" s="24">
        <v>2.9380799999999998</v>
      </c>
      <c r="R338" s="24">
        <v>4.6614100000000001</v>
      </c>
      <c r="S338" s="24" t="s">
        <v>52</v>
      </c>
    </row>
    <row r="339" spans="1:19">
      <c r="B339" s="30"/>
      <c r="C339" s="19"/>
      <c r="D339" s="19"/>
      <c r="E339" s="19"/>
      <c r="F339" s="19"/>
      <c r="G339" s="19"/>
      <c r="H339" s="19"/>
      <c r="I339" s="19"/>
      <c r="J339" s="19"/>
      <c r="K339" s="19"/>
      <c r="L339" s="19"/>
      <c r="M339" s="19"/>
      <c r="N339" s="19"/>
      <c r="O339" s="20"/>
      <c r="P339" s="20"/>
      <c r="Q339" s="20"/>
      <c r="R339" s="20"/>
    </row>
    <row r="340" spans="1:19">
      <c r="B340" s="30" t="s">
        <v>282</v>
      </c>
      <c r="C340" s="24"/>
      <c r="D340" s="24"/>
      <c r="E340" s="24"/>
      <c r="F340" s="24"/>
      <c r="G340" s="24"/>
      <c r="H340" s="24"/>
      <c r="I340" s="24"/>
      <c r="J340" s="24"/>
      <c r="K340" s="24"/>
      <c r="L340" s="24"/>
      <c r="M340" s="24"/>
      <c r="N340" s="24"/>
      <c r="O340" s="24"/>
      <c r="P340" s="24"/>
      <c r="Q340" s="24"/>
      <c r="R340" s="24"/>
    </row>
    <row r="341" spans="1:19">
      <c r="B341" s="30" t="s">
        <v>106</v>
      </c>
      <c r="C341" s="25">
        <v>19363.538</v>
      </c>
      <c r="D341" s="25">
        <v>17009.145</v>
      </c>
      <c r="E341" s="25">
        <v>24714.751</v>
      </c>
      <c r="F341" s="25">
        <v>30269.143</v>
      </c>
      <c r="G341" s="25">
        <v>16289.341</v>
      </c>
      <c r="H341" s="25">
        <v>20937.757000000001</v>
      </c>
      <c r="I341" s="25">
        <v>18121.722000000002</v>
      </c>
      <c r="J341" s="25">
        <v>20404.933000000001</v>
      </c>
      <c r="K341" s="25">
        <v>23958.628000000001</v>
      </c>
      <c r="L341" s="25">
        <v>33448.481</v>
      </c>
      <c r="M341" s="25">
        <v>18764.618999999999</v>
      </c>
      <c r="N341" s="25">
        <v>24949.338</v>
      </c>
      <c r="O341" s="25">
        <v>29828.606</v>
      </c>
      <c r="P341" s="25">
        <v>36680.830999999998</v>
      </c>
      <c r="Q341" s="25">
        <v>38158.072999999997</v>
      </c>
      <c r="R341" s="25">
        <v>80227.214999999997</v>
      </c>
      <c r="S341" s="33">
        <v>38484.639999999999</v>
      </c>
    </row>
    <row r="342" spans="1:19">
      <c r="B342" s="30" t="s">
        <v>49</v>
      </c>
      <c r="C342" s="25">
        <v>6065.143</v>
      </c>
      <c r="D342" s="25">
        <v>6248.7659999999996</v>
      </c>
      <c r="E342" s="25">
        <v>4231.6480000000001</v>
      </c>
      <c r="F342" s="25">
        <v>4619.4579999999996</v>
      </c>
      <c r="G342" s="25">
        <v>4004.2629999999999</v>
      </c>
      <c r="H342" s="25">
        <v>3219.1709999999998</v>
      </c>
      <c r="I342" s="25">
        <v>3821.078</v>
      </c>
      <c r="J342" s="25">
        <v>5464.1679999999997</v>
      </c>
      <c r="K342" s="25">
        <v>4811.7709999999997</v>
      </c>
      <c r="L342" s="25">
        <v>3122.491</v>
      </c>
      <c r="M342" s="25">
        <v>5391.2420000000002</v>
      </c>
      <c r="N342" s="25">
        <v>6889.692</v>
      </c>
      <c r="O342" s="25">
        <v>7674.8670000000002</v>
      </c>
      <c r="P342" s="25">
        <v>7579.9120000000003</v>
      </c>
      <c r="Q342" s="25">
        <v>9409.8349999999991</v>
      </c>
      <c r="R342" s="25">
        <v>10472.656000000001</v>
      </c>
      <c r="S342" s="33">
        <v>11460.888000000001</v>
      </c>
    </row>
    <row r="343" spans="1:19">
      <c r="B343" s="30" t="s">
        <v>50</v>
      </c>
      <c r="C343" s="25">
        <v>1167.6849999999999</v>
      </c>
      <c r="D343" s="25">
        <v>1734.75</v>
      </c>
      <c r="E343" s="25">
        <v>2139.0250000000001</v>
      </c>
      <c r="F343" s="25">
        <v>2621.8589999999999</v>
      </c>
      <c r="G343" s="25">
        <v>2962.58</v>
      </c>
      <c r="H343" s="25">
        <v>3301.7130000000002</v>
      </c>
      <c r="I343" s="25">
        <v>5541.1</v>
      </c>
      <c r="J343" s="25">
        <v>5941.5</v>
      </c>
      <c r="K343" s="25">
        <v>4486</v>
      </c>
      <c r="L343" s="25">
        <v>3207.7280000000001</v>
      </c>
      <c r="M343" s="25">
        <v>27801.919999999998</v>
      </c>
      <c r="N343" s="25">
        <v>30801.919999999998</v>
      </c>
      <c r="O343" s="25">
        <v>34564.519999999997</v>
      </c>
      <c r="P343" s="25">
        <v>32683.22</v>
      </c>
      <c r="Q343" s="25">
        <v>33623.870000000003</v>
      </c>
      <c r="R343" s="25">
        <v>33153.544999999998</v>
      </c>
      <c r="S343" s="25" t="s">
        <v>52</v>
      </c>
    </row>
    <row r="344" spans="1:19">
      <c r="B344" s="30"/>
      <c r="C344" s="19"/>
      <c r="D344" s="19"/>
      <c r="E344" s="19"/>
      <c r="F344" s="19"/>
      <c r="G344" s="19"/>
      <c r="H344" s="19"/>
      <c r="I344" s="19"/>
      <c r="J344" s="19"/>
      <c r="K344" s="19"/>
      <c r="L344" s="19"/>
      <c r="M344" s="19"/>
      <c r="N344" s="19"/>
      <c r="O344" s="20"/>
      <c r="P344" s="20"/>
      <c r="Q344" s="20"/>
      <c r="R344" s="20"/>
    </row>
    <row r="345" spans="1:19">
      <c r="B345" s="30" t="s">
        <v>51</v>
      </c>
      <c r="C345" s="24"/>
      <c r="D345" s="24"/>
      <c r="E345" s="24"/>
      <c r="F345" s="24"/>
      <c r="G345" s="24"/>
      <c r="H345" s="24"/>
      <c r="I345" s="24"/>
      <c r="J345" s="24"/>
      <c r="K345" s="24"/>
      <c r="L345" s="24"/>
      <c r="M345" s="24"/>
      <c r="N345" s="24"/>
      <c r="O345" s="24"/>
      <c r="P345" s="24"/>
      <c r="Q345" s="24"/>
      <c r="R345" s="24"/>
    </row>
    <row r="346" spans="1:19">
      <c r="B346" s="30" t="s">
        <v>283</v>
      </c>
      <c r="C346" s="24">
        <v>6.2217000000000002</v>
      </c>
      <c r="D346" s="24">
        <v>5.4935999999999998</v>
      </c>
      <c r="E346" s="24">
        <v>5.1981999999999999</v>
      </c>
      <c r="F346" s="24">
        <v>3.133</v>
      </c>
      <c r="G346" s="24">
        <v>3.7568999999999999</v>
      </c>
      <c r="H346" s="24">
        <v>4.5105000000000004</v>
      </c>
      <c r="I346" s="24">
        <v>5.3140000000000001</v>
      </c>
      <c r="J346" s="24">
        <v>4.8056000000000001</v>
      </c>
      <c r="K346" s="24">
        <v>3.8224</v>
      </c>
      <c r="L346" s="24">
        <v>2.8851</v>
      </c>
      <c r="M346" s="24">
        <v>1.9781</v>
      </c>
      <c r="N346" s="24">
        <v>1.3413999999999999</v>
      </c>
      <c r="O346" s="24">
        <v>0.51270000000000004</v>
      </c>
      <c r="P346" s="24">
        <v>1.8526</v>
      </c>
      <c r="Q346" s="24">
        <v>0.78739999999999999</v>
      </c>
      <c r="R346" s="24">
        <v>1.599</v>
      </c>
      <c r="S346" s="24" t="s">
        <v>52</v>
      </c>
    </row>
    <row r="347" spans="1:19">
      <c r="B347" s="30" t="s">
        <v>284</v>
      </c>
      <c r="C347" s="24">
        <v>17.901800000000001</v>
      </c>
      <c r="D347" s="24">
        <v>16.274899999999999</v>
      </c>
      <c r="E347" s="24">
        <v>19.353999999999999</v>
      </c>
      <c r="F347" s="24">
        <v>15.6622</v>
      </c>
      <c r="G347" s="24">
        <v>14.4267</v>
      </c>
      <c r="H347" s="24">
        <v>13.229100000000001</v>
      </c>
      <c r="I347" s="24">
        <v>20.2746</v>
      </c>
      <c r="J347" s="24">
        <v>15.812799999999999</v>
      </c>
      <c r="K347" s="24">
        <v>20.028199999999998</v>
      </c>
      <c r="L347" s="24">
        <v>21.885899999999999</v>
      </c>
      <c r="M347" s="24">
        <v>13.297499999999999</v>
      </c>
      <c r="N347" s="24">
        <v>17.525400000000001</v>
      </c>
      <c r="O347" s="24">
        <v>15.6721</v>
      </c>
      <c r="P347" s="24">
        <v>18.056799999999999</v>
      </c>
      <c r="Q347" s="24">
        <v>13.9238</v>
      </c>
      <c r="R347" s="24">
        <v>14.754799999999999</v>
      </c>
      <c r="S347" s="24" t="s">
        <v>52</v>
      </c>
    </row>
    <row r="348" spans="1:19">
      <c r="B348" s="30" t="s">
        <v>285</v>
      </c>
      <c r="C348" s="24">
        <v>3.4077000000000002</v>
      </c>
      <c r="D348" s="24">
        <v>4.6215000000000002</v>
      </c>
      <c r="E348" s="24">
        <v>3.0251999999999999</v>
      </c>
      <c r="F348" s="24">
        <v>6.0145999999999997</v>
      </c>
      <c r="G348" s="24">
        <v>6.8266999999999998</v>
      </c>
      <c r="H348" s="24">
        <v>5.0258000000000003</v>
      </c>
      <c r="I348" s="24">
        <v>4.2591999999999999</v>
      </c>
      <c r="J348" s="24">
        <v>3.7635000000000001</v>
      </c>
      <c r="K348" s="24">
        <v>4.3040000000000003</v>
      </c>
      <c r="L348" s="24">
        <v>4.1041999999999996</v>
      </c>
      <c r="M348" s="24">
        <v>4.3747999999999996</v>
      </c>
      <c r="N348" s="24">
        <v>12.972799999999999</v>
      </c>
      <c r="O348" s="24">
        <v>11.4754</v>
      </c>
      <c r="P348" s="24">
        <v>9.3277000000000001</v>
      </c>
      <c r="Q348" s="24">
        <v>10.111700000000001</v>
      </c>
      <c r="R348" s="24">
        <v>8.1790000000000003</v>
      </c>
      <c r="S348" s="24" t="s">
        <v>52</v>
      </c>
    </row>
    <row r="349" spans="1:19">
      <c r="B349" s="30" t="s">
        <v>286</v>
      </c>
      <c r="C349" s="24">
        <v>21.1083</v>
      </c>
      <c r="D349" s="24">
        <v>26.0763</v>
      </c>
      <c r="E349" s="24">
        <v>28.527799999999999</v>
      </c>
      <c r="F349" s="24">
        <v>42.216700000000003</v>
      </c>
      <c r="G349" s="24">
        <v>38.278100000000002</v>
      </c>
      <c r="H349" s="24">
        <v>29.230899999999998</v>
      </c>
      <c r="I349" s="24">
        <v>29.0487</v>
      </c>
      <c r="J349" s="24">
        <v>26.173200000000001</v>
      </c>
      <c r="K349" s="24">
        <v>38.718200000000003</v>
      </c>
      <c r="L349" s="24">
        <v>47.738900000000001</v>
      </c>
      <c r="M349" s="24">
        <v>43.4009</v>
      </c>
      <c r="N349" s="24">
        <v>63.280900000000003</v>
      </c>
      <c r="O349" s="24">
        <v>64.306200000000004</v>
      </c>
      <c r="P349" s="24">
        <v>51.019300000000001</v>
      </c>
      <c r="Q349" s="24">
        <v>57.673699999999997</v>
      </c>
      <c r="R349" s="24">
        <v>51.5137</v>
      </c>
      <c r="S349" s="24" t="s">
        <v>52</v>
      </c>
    </row>
    <row r="351" spans="1:19">
      <c r="C351" s="34"/>
      <c r="D351" s="34"/>
      <c r="E351" s="34"/>
      <c r="F351" s="34"/>
      <c r="G351" s="34"/>
      <c r="H351" s="34"/>
      <c r="I351" s="34"/>
      <c r="J351" s="34"/>
      <c r="K351" s="34"/>
      <c r="L351" s="34"/>
      <c r="M351" s="34"/>
      <c r="N351" s="34"/>
      <c r="O351" s="34"/>
      <c r="P351" s="34"/>
      <c r="Q351" s="34"/>
      <c r="R351" s="34"/>
    </row>
    <row r="352" spans="1:19" ht="27.75" customHeight="1">
      <c r="A352" s="73" t="s">
        <v>338</v>
      </c>
      <c r="B352" s="73"/>
      <c r="C352" s="73"/>
      <c r="D352" s="73"/>
      <c r="E352" s="73"/>
      <c r="F352" s="73"/>
      <c r="G352" s="73"/>
      <c r="H352" s="73"/>
      <c r="I352" s="73"/>
      <c r="J352" s="73"/>
      <c r="K352" s="73"/>
      <c r="L352" s="73"/>
      <c r="M352" s="34"/>
      <c r="N352" s="34"/>
      <c r="O352" s="34"/>
      <c r="P352" s="34"/>
      <c r="Q352" s="34"/>
      <c r="R352" s="34"/>
    </row>
    <row r="354" spans="1:12">
      <c r="A354" s="38" t="s">
        <v>60</v>
      </c>
      <c r="B354" s="38" t="s">
        <v>127</v>
      </c>
      <c r="C354" s="60"/>
      <c r="D354" s="60"/>
      <c r="E354" s="60"/>
      <c r="F354" s="60"/>
      <c r="G354" s="60"/>
      <c r="H354" s="60"/>
      <c r="I354" s="60"/>
      <c r="J354" s="60"/>
      <c r="K354" s="60"/>
      <c r="L354" s="60"/>
    </row>
    <row r="355" spans="1:12">
      <c r="A355" s="38" t="s">
        <v>61</v>
      </c>
      <c r="B355" s="38" t="s">
        <v>128</v>
      </c>
      <c r="C355" s="60"/>
      <c r="D355" s="60"/>
      <c r="E355" s="60"/>
      <c r="F355" s="60"/>
      <c r="G355" s="60"/>
      <c r="H355" s="60"/>
      <c r="I355" s="60"/>
      <c r="J355" s="60"/>
      <c r="K355" s="60"/>
      <c r="L355" s="60"/>
    </row>
    <row r="356" spans="1:12">
      <c r="A356" s="38" t="s">
        <v>62</v>
      </c>
      <c r="B356" s="38" t="s">
        <v>261</v>
      </c>
      <c r="C356" s="60"/>
      <c r="D356" s="60"/>
      <c r="E356" s="60"/>
      <c r="F356" s="60"/>
      <c r="G356" s="60"/>
      <c r="H356" s="60"/>
      <c r="I356" s="60"/>
      <c r="J356" s="60"/>
      <c r="K356" s="60"/>
      <c r="L356" s="60"/>
    </row>
    <row r="357" spans="1:12" ht="26.1" customHeight="1">
      <c r="A357" s="38" t="s">
        <v>63</v>
      </c>
      <c r="B357" s="71" t="s">
        <v>287</v>
      </c>
      <c r="C357" s="71"/>
      <c r="D357" s="71"/>
      <c r="E357" s="71"/>
      <c r="F357" s="71"/>
      <c r="G357" s="71"/>
      <c r="H357" s="71"/>
      <c r="I357" s="71"/>
      <c r="J357" s="71"/>
      <c r="K357" s="71"/>
      <c r="L357" s="71"/>
    </row>
    <row r="358" spans="1:12">
      <c r="A358" s="38" t="s">
        <v>64</v>
      </c>
      <c r="B358" s="38" t="s">
        <v>325</v>
      </c>
      <c r="C358" s="60"/>
      <c r="D358" s="60"/>
      <c r="E358" s="60"/>
      <c r="F358" s="60"/>
      <c r="G358" s="60"/>
      <c r="H358" s="60"/>
      <c r="I358" s="60"/>
      <c r="J358" s="60"/>
      <c r="K358" s="60"/>
      <c r="L358" s="60"/>
    </row>
    <row r="359" spans="1:12">
      <c r="A359" s="38" t="s">
        <v>65</v>
      </c>
      <c r="B359" s="38" t="s">
        <v>129</v>
      </c>
      <c r="C359" s="60"/>
      <c r="D359" s="60"/>
      <c r="E359" s="60"/>
      <c r="F359" s="60"/>
      <c r="G359" s="60"/>
      <c r="H359" s="60"/>
      <c r="I359" s="60"/>
      <c r="J359" s="60"/>
      <c r="K359" s="60"/>
      <c r="L359" s="60"/>
    </row>
    <row r="360" spans="1:12">
      <c r="A360" s="38" t="s">
        <v>66</v>
      </c>
      <c r="B360" s="38" t="s">
        <v>326</v>
      </c>
      <c r="C360" s="60"/>
      <c r="D360" s="60"/>
      <c r="E360" s="60"/>
      <c r="F360" s="60"/>
      <c r="G360" s="60"/>
      <c r="H360" s="60"/>
      <c r="I360" s="60"/>
      <c r="J360" s="60"/>
      <c r="K360" s="60"/>
      <c r="L360" s="60"/>
    </row>
    <row r="361" spans="1:12" ht="27" customHeight="1">
      <c r="A361" s="38" t="s">
        <v>67</v>
      </c>
      <c r="B361" s="71" t="s">
        <v>327</v>
      </c>
      <c r="C361" s="71"/>
      <c r="D361" s="71"/>
      <c r="E361" s="71"/>
      <c r="F361" s="71"/>
      <c r="G361" s="71"/>
      <c r="H361" s="71"/>
      <c r="I361" s="71"/>
      <c r="J361" s="71"/>
      <c r="K361" s="71"/>
      <c r="L361" s="71"/>
    </row>
    <row r="362" spans="1:12">
      <c r="A362" s="38" t="s">
        <v>68</v>
      </c>
      <c r="B362" s="71" t="s">
        <v>328</v>
      </c>
      <c r="C362" s="71"/>
      <c r="D362" s="71"/>
      <c r="E362" s="71"/>
      <c r="F362" s="71"/>
      <c r="G362" s="71"/>
      <c r="H362" s="71"/>
      <c r="I362" s="71"/>
      <c r="J362" s="71"/>
      <c r="K362" s="71"/>
      <c r="L362" s="71"/>
    </row>
    <row r="363" spans="1:12">
      <c r="A363" s="38" t="s">
        <v>130</v>
      </c>
      <c r="B363" s="38" t="s">
        <v>244</v>
      </c>
      <c r="C363" s="60"/>
      <c r="D363" s="60"/>
      <c r="E363" s="60"/>
      <c r="F363" s="60"/>
      <c r="G363" s="60"/>
      <c r="H363" s="60"/>
      <c r="I363" s="60"/>
      <c r="J363" s="60"/>
      <c r="K363" s="60"/>
      <c r="L363" s="60"/>
    </row>
    <row r="364" spans="1:12">
      <c r="A364" s="38" t="s">
        <v>69</v>
      </c>
      <c r="B364" s="71" t="s">
        <v>131</v>
      </c>
      <c r="C364" s="71"/>
      <c r="D364" s="71"/>
      <c r="E364" s="71"/>
      <c r="F364" s="71"/>
      <c r="G364" s="71"/>
      <c r="H364" s="71"/>
      <c r="I364" s="71"/>
      <c r="J364" s="71"/>
      <c r="K364" s="71"/>
      <c r="L364" s="71"/>
    </row>
    <row r="365" spans="1:12">
      <c r="A365" s="38" t="s">
        <v>70</v>
      </c>
      <c r="B365" s="38" t="s">
        <v>288</v>
      </c>
      <c r="C365" s="60"/>
      <c r="D365" s="60"/>
      <c r="E365" s="60"/>
      <c r="F365" s="60"/>
      <c r="G365" s="60"/>
      <c r="H365" s="60"/>
      <c r="I365" s="60"/>
      <c r="J365" s="60"/>
      <c r="K365" s="60"/>
      <c r="L365" s="60"/>
    </row>
    <row r="366" spans="1:12">
      <c r="A366" s="38" t="s">
        <v>71</v>
      </c>
      <c r="B366" s="38" t="s">
        <v>132</v>
      </c>
      <c r="C366" s="60"/>
      <c r="D366" s="60"/>
      <c r="E366" s="60"/>
      <c r="F366" s="60"/>
      <c r="G366" s="60"/>
      <c r="H366" s="60"/>
      <c r="I366" s="60"/>
      <c r="J366" s="60"/>
      <c r="K366" s="60"/>
      <c r="L366" s="60"/>
    </row>
    <row r="367" spans="1:12">
      <c r="A367" s="38" t="s">
        <v>72</v>
      </c>
      <c r="B367" s="38" t="s">
        <v>133</v>
      </c>
      <c r="C367" s="60"/>
      <c r="D367" s="60"/>
      <c r="E367" s="60"/>
      <c r="F367" s="60"/>
      <c r="G367" s="60"/>
      <c r="H367" s="60"/>
      <c r="I367" s="60"/>
      <c r="J367" s="60"/>
      <c r="K367" s="60"/>
      <c r="L367" s="60"/>
    </row>
    <row r="368" spans="1:12">
      <c r="A368" s="38" t="s">
        <v>73</v>
      </c>
      <c r="B368" s="38" t="s">
        <v>134</v>
      </c>
      <c r="C368" s="60"/>
      <c r="D368" s="60"/>
      <c r="E368" s="60"/>
      <c r="F368" s="60"/>
      <c r="G368" s="60"/>
      <c r="H368" s="60"/>
      <c r="I368" s="60"/>
      <c r="J368" s="60"/>
      <c r="K368" s="60"/>
      <c r="L368" s="60"/>
    </row>
    <row r="369" spans="1:12">
      <c r="A369" s="38" t="s">
        <v>74</v>
      </c>
      <c r="B369" s="38" t="s">
        <v>317</v>
      </c>
      <c r="C369" s="60"/>
      <c r="D369" s="60"/>
      <c r="E369" s="60"/>
      <c r="F369" s="60"/>
      <c r="G369" s="60"/>
      <c r="H369" s="60"/>
      <c r="I369" s="60"/>
      <c r="J369" s="60"/>
      <c r="K369" s="60"/>
      <c r="L369" s="60"/>
    </row>
    <row r="370" spans="1:12">
      <c r="A370" s="38" t="s">
        <v>135</v>
      </c>
      <c r="B370" s="38" t="s">
        <v>247</v>
      </c>
      <c r="C370" s="60"/>
      <c r="D370" s="60"/>
      <c r="E370" s="60"/>
      <c r="F370" s="60"/>
      <c r="G370" s="60"/>
      <c r="H370" s="60"/>
      <c r="I370" s="60"/>
      <c r="J370" s="60"/>
      <c r="K370" s="60"/>
      <c r="L370" s="60"/>
    </row>
    <row r="371" spans="1:12">
      <c r="A371" s="38" t="s">
        <v>75</v>
      </c>
      <c r="B371" s="38" t="s">
        <v>248</v>
      </c>
      <c r="C371" s="60"/>
      <c r="D371" s="60"/>
      <c r="E371" s="60"/>
      <c r="F371" s="60"/>
      <c r="G371" s="60"/>
      <c r="H371" s="60"/>
      <c r="I371" s="60"/>
      <c r="J371" s="60"/>
      <c r="K371" s="60"/>
      <c r="L371" s="60"/>
    </row>
    <row r="372" spans="1:12">
      <c r="A372" s="38" t="s">
        <v>76</v>
      </c>
      <c r="B372" s="38" t="s">
        <v>329</v>
      </c>
      <c r="C372" s="60"/>
      <c r="D372" s="60"/>
      <c r="E372" s="60"/>
      <c r="F372" s="60"/>
      <c r="G372" s="60"/>
      <c r="H372" s="60"/>
      <c r="I372" s="60"/>
      <c r="J372" s="60"/>
      <c r="K372" s="60"/>
      <c r="L372" s="60"/>
    </row>
    <row r="373" spans="1:12" ht="26.1" customHeight="1">
      <c r="A373" s="38" t="s">
        <v>77</v>
      </c>
      <c r="B373" s="71" t="s">
        <v>289</v>
      </c>
      <c r="C373" s="71"/>
      <c r="D373" s="71"/>
      <c r="E373" s="71"/>
      <c r="F373" s="71"/>
      <c r="G373" s="71"/>
      <c r="H373" s="71"/>
      <c r="I373" s="71"/>
      <c r="J373" s="71"/>
      <c r="K373" s="71"/>
      <c r="L373" s="71"/>
    </row>
    <row r="374" spans="1:12">
      <c r="A374" s="38" t="s">
        <v>78</v>
      </c>
      <c r="B374" s="38" t="s">
        <v>318</v>
      </c>
      <c r="C374" s="60"/>
      <c r="D374" s="60"/>
      <c r="E374" s="60"/>
      <c r="F374" s="60"/>
      <c r="G374" s="60"/>
      <c r="H374" s="60"/>
      <c r="I374" s="60"/>
      <c r="J374" s="60"/>
      <c r="K374" s="60"/>
      <c r="L374" s="60"/>
    </row>
    <row r="375" spans="1:12">
      <c r="A375" s="38" t="s">
        <v>254</v>
      </c>
      <c r="B375" s="38" t="s">
        <v>257</v>
      </c>
      <c r="C375" s="60"/>
      <c r="D375" s="60"/>
      <c r="E375" s="60"/>
      <c r="F375" s="60"/>
      <c r="G375" s="60"/>
      <c r="H375" s="60"/>
      <c r="I375" s="60"/>
      <c r="J375" s="60"/>
      <c r="K375" s="60"/>
      <c r="L375" s="60"/>
    </row>
    <row r="376" spans="1:12">
      <c r="A376" s="38" t="s">
        <v>255</v>
      </c>
      <c r="B376" s="38" t="s">
        <v>335</v>
      </c>
      <c r="C376" s="60"/>
      <c r="D376" s="60"/>
      <c r="E376" s="60"/>
      <c r="F376" s="60"/>
      <c r="G376" s="60"/>
      <c r="H376" s="60"/>
      <c r="I376" s="60"/>
      <c r="J376" s="60"/>
      <c r="K376" s="60"/>
      <c r="L376" s="60"/>
    </row>
    <row r="377" spans="1:12">
      <c r="A377" s="38"/>
    </row>
    <row r="378" spans="1:12">
      <c r="A378" s="38"/>
      <c r="B378" s="1" t="s">
        <v>113</v>
      </c>
    </row>
    <row r="379" spans="1:12">
      <c r="A379" s="38"/>
    </row>
    <row r="380" spans="1:12">
      <c r="B380" s="2" t="s">
        <v>80</v>
      </c>
      <c r="C380" s="3" t="s">
        <v>331</v>
      </c>
    </row>
    <row r="381" spans="1:12">
      <c r="B381" s="2"/>
      <c r="C381" s="5"/>
    </row>
    <row r="382" spans="1:12">
      <c r="B382" s="2" t="s">
        <v>0</v>
      </c>
      <c r="C382" s="3" t="s">
        <v>319</v>
      </c>
    </row>
    <row r="383" spans="1:12">
      <c r="B383" s="2"/>
      <c r="C383" s="5"/>
    </row>
    <row r="384" spans="1:12">
      <c r="B384" s="2" t="s">
        <v>114</v>
      </c>
      <c r="C384" s="3" t="s">
        <v>319</v>
      </c>
    </row>
    <row r="385" spans="2:3">
      <c r="B385" s="2"/>
      <c r="C385" s="4"/>
    </row>
    <row r="386" spans="2:3">
      <c r="B386" s="2" t="s">
        <v>115</v>
      </c>
      <c r="C386" s="3" t="s">
        <v>332</v>
      </c>
    </row>
    <row r="387" spans="2:3">
      <c r="B387" s="2"/>
      <c r="C387" s="3"/>
    </row>
    <row r="388" spans="2:3">
      <c r="B388" s="41" t="s">
        <v>116</v>
      </c>
      <c r="C388" s="38" t="s">
        <v>323</v>
      </c>
    </row>
    <row r="389" spans="2:3">
      <c r="B389" s="2"/>
      <c r="C389" s="4"/>
    </row>
    <row r="390" spans="2:3">
      <c r="B390" s="2" t="s">
        <v>117</v>
      </c>
      <c r="C390" s="3" t="s">
        <v>332</v>
      </c>
    </row>
    <row r="391" spans="2:3">
      <c r="B391" s="2"/>
      <c r="C391" s="6"/>
    </row>
    <row r="392" spans="2:3">
      <c r="B392" s="2" t="s">
        <v>118</v>
      </c>
      <c r="C392" s="3" t="s">
        <v>332</v>
      </c>
    </row>
    <row r="393" spans="2:3">
      <c r="B393" s="2"/>
      <c r="C393" s="4"/>
    </row>
    <row r="394" spans="2:3">
      <c r="B394" s="2" t="s">
        <v>119</v>
      </c>
      <c r="C394" s="3" t="s">
        <v>320</v>
      </c>
    </row>
    <row r="395" spans="2:3">
      <c r="B395" s="2"/>
      <c r="C395" s="4"/>
    </row>
    <row r="396" spans="2:3">
      <c r="B396" s="2" t="s">
        <v>120</v>
      </c>
      <c r="C396" s="3" t="s">
        <v>332</v>
      </c>
    </row>
    <row r="397" spans="2:3">
      <c r="B397" s="2"/>
      <c r="C397" s="3"/>
    </row>
    <row r="398" spans="2:3">
      <c r="B398" s="2" t="s">
        <v>121</v>
      </c>
      <c r="C398" s="3" t="s">
        <v>332</v>
      </c>
    </row>
    <row r="399" spans="2:3">
      <c r="B399" s="2"/>
      <c r="C399" s="41"/>
    </row>
    <row r="400" spans="2:3">
      <c r="B400" s="2" t="s">
        <v>122</v>
      </c>
      <c r="C400" s="3" t="s">
        <v>319</v>
      </c>
    </row>
    <row r="401" spans="2:12">
      <c r="B401" s="2"/>
      <c r="C401" s="41"/>
    </row>
    <row r="402" spans="2:12">
      <c r="B402" s="2" t="s">
        <v>123</v>
      </c>
      <c r="C402" s="41" t="s">
        <v>321</v>
      </c>
    </row>
    <row r="403" spans="2:12">
      <c r="B403" s="2"/>
      <c r="C403" s="41"/>
    </row>
    <row r="404" spans="2:12">
      <c r="B404" s="2" t="s">
        <v>124</v>
      </c>
      <c r="C404" s="38" t="s">
        <v>330</v>
      </c>
    </row>
    <row r="405" spans="2:12">
      <c r="B405" s="2" t="s">
        <v>125</v>
      </c>
      <c r="C405" s="41"/>
    </row>
    <row r="406" spans="2:12">
      <c r="B406" s="6"/>
      <c r="C406" s="41"/>
    </row>
    <row r="407" spans="2:12" ht="26.1" customHeight="1">
      <c r="B407" s="6" t="s">
        <v>126</v>
      </c>
      <c r="C407" s="72" t="s">
        <v>322</v>
      </c>
      <c r="D407" s="72"/>
      <c r="E407" s="72"/>
      <c r="F407" s="72"/>
      <c r="G407" s="72"/>
      <c r="H407" s="72"/>
      <c r="I407" s="72"/>
      <c r="J407" s="72"/>
      <c r="K407" s="72"/>
      <c r="L407" s="72"/>
    </row>
  </sheetData>
  <sheetProtection formatCells="0" formatColumns="0" formatRows="0"/>
  <mergeCells count="7">
    <mergeCell ref="B373:L373"/>
    <mergeCell ref="C407:L407"/>
    <mergeCell ref="A352:L352"/>
    <mergeCell ref="B357:L357"/>
    <mergeCell ref="B362:L362"/>
    <mergeCell ref="B364:L364"/>
    <mergeCell ref="B361:L361"/>
  </mergeCells>
  <conditionalFormatting sqref="B14 B94:B97 B66:B83 B116 B99:B102 B46:B59 B104:B105">
    <cfRule type="cellIs" dxfId="13" priority="21" operator="equal">
      <formula>"…"</formula>
    </cfRule>
  </conditionalFormatting>
  <conditionalFormatting sqref="B106:B113">
    <cfRule type="cellIs" dxfId="12" priority="19" operator="equal">
      <formula>"…"</formula>
    </cfRule>
  </conditionalFormatting>
  <conditionalFormatting sqref="B115">
    <cfRule type="cellIs" dxfId="11" priority="15" operator="equal">
      <formula>"…"</formula>
    </cfRule>
  </conditionalFormatting>
  <conditionalFormatting sqref="B15:B33">
    <cfRule type="cellIs" dxfId="10" priority="11" operator="equal">
      <formula>"…"</formula>
    </cfRule>
  </conditionalFormatting>
  <conditionalFormatting sqref="B37:B44">
    <cfRule type="cellIs" dxfId="9" priority="10" operator="equal">
      <formula>"…"</formula>
    </cfRule>
  </conditionalFormatting>
  <conditionalFormatting sqref="B98">
    <cfRule type="cellIs" dxfId="8" priority="9" operator="equal">
      <formula>"…"</formula>
    </cfRule>
  </conditionalFormatting>
  <conditionalFormatting sqref="B114">
    <cfRule type="cellIs" dxfId="7" priority="8" operator="equal">
      <formula>"…"</formula>
    </cfRule>
  </conditionalFormatting>
  <conditionalFormatting sqref="B117">
    <cfRule type="cellIs" dxfId="6" priority="7" operator="equal">
      <formula>"…"</formula>
    </cfRule>
  </conditionalFormatting>
  <conditionalFormatting sqref="B45">
    <cfRule type="cellIs" dxfId="5" priority="6" operator="equal">
      <formula>"…"</formula>
    </cfRule>
  </conditionalFormatting>
  <conditionalFormatting sqref="B103">
    <cfRule type="cellIs" dxfId="4" priority="5" operator="equal">
      <formula>"…"</formula>
    </cfRule>
  </conditionalFormatting>
  <conditionalFormatting sqref="A352">
    <cfRule type="expression" dxfId="3" priority="4" stopIfTrue="1">
      <formula>$A352="UPDATED"</formula>
    </cfRule>
  </conditionalFormatting>
  <conditionalFormatting sqref="S172">
    <cfRule type="cellIs" dxfId="2" priority="3" operator="equal">
      <formula>"..."</formula>
    </cfRule>
  </conditionalFormatting>
  <conditionalFormatting sqref="S179">
    <cfRule type="cellIs" dxfId="1" priority="2" operator="equal">
      <formula>"..."</formula>
    </cfRule>
  </conditionalFormatting>
  <conditionalFormatting sqref="C179:R179">
    <cfRule type="cellIs" dxfId="0" priority="1" operator="equal">
      <formula>"..."</formula>
    </cfRule>
  </conditionalFormatting>
  <hyperlinks>
    <hyperlink ref="A5" r:id="rId1"/>
  </hyperlinks>
  <printOptions horizontalCentered="1"/>
  <pageMargins left="0" right="0" top="0" bottom="0" header="0" footer="0"/>
  <pageSetup paperSize="5" scale="66" fitToHeight="0" orientation="landscape" r:id="rId2"/>
  <rowBreaks count="6" manualBreakCount="6">
    <brk id="60" max="16383" man="1"/>
    <brk id="118" max="16383" man="1"/>
    <brk id="176" max="16383" man="1"/>
    <brk id="226" max="16383" man="1"/>
    <brk id="281" max="16383" man="1"/>
    <brk id="33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28</vt:i4>
      </vt:variant>
    </vt:vector>
  </HeadingPairs>
  <TitlesOfParts>
    <vt:vector size="29" baseType="lpstr">
      <vt:lpstr>KI 2017</vt:lpstr>
      <vt:lpstr>Cell_D12</vt:lpstr>
      <vt:lpstr>Cell_D136</vt:lpstr>
      <vt:lpstr>Cell_D140</vt:lpstr>
      <vt:lpstr>Cell_D196</vt:lpstr>
      <vt:lpstr>Cell_D211</vt:lpstr>
      <vt:lpstr>Cell_D221</vt:lpstr>
      <vt:lpstr>Cell_D223</vt:lpstr>
      <vt:lpstr>Cell_D231</vt:lpstr>
      <vt:lpstr>Cell_D245</vt:lpstr>
      <vt:lpstr>Cell_D25</vt:lpstr>
      <vt:lpstr>Cell_D314</vt:lpstr>
      <vt:lpstr>Cell_D316</vt:lpstr>
      <vt:lpstr>Cell_D33</vt:lpstr>
      <vt:lpstr>Cell_D333</vt:lpstr>
      <vt:lpstr>Cell_D67</vt:lpstr>
      <vt:lpstr>Cell_D75</vt:lpstr>
      <vt:lpstr>Cell_D86</vt:lpstr>
      <vt:lpstr>Cell_D88</vt:lpstr>
      <vt:lpstr>Cell_D93</vt:lpstr>
      <vt:lpstr>Cell_V105</vt:lpstr>
      <vt:lpstr>Cell_V27</vt:lpstr>
      <vt:lpstr>Cell_V285</vt:lpstr>
      <vt:lpstr>Cell_V290</vt:lpstr>
      <vt:lpstr>'KI 2017'!Print_Titles</vt:lpstr>
      <vt:lpstr>Range_J292_K294</vt:lpstr>
      <vt:lpstr>Range_M233_U234</vt:lpstr>
      <vt:lpstr>Range_U254_U264</vt:lpstr>
      <vt:lpstr>Range_U266_U276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People's Republic of China</dc:title>
  <dc:subject>Key social, economic, and financial indicators for the People's Republic of China as provided for ADB's flagship publication Key Indicators 2017.</dc:subject>
  <dc:creator>Asian Development Bank</dc:creator>
  <cp:keywords>people's republic of china, prc, country data, people's republic of china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ModifiedBy>VB9</cp:lastModifiedBy>
  <cp:lastPrinted>2017-08-08T10:13:56Z</cp:lastPrinted>
  <dcterms:created xsi:type="dcterms:W3CDTF">2012-05-16T00:43:27Z</dcterms:created>
  <dcterms:modified xsi:type="dcterms:W3CDTF">2017-09-06T08:21:14Z</dcterms:modified>
</cp:coreProperties>
</file>